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4005" i="1" l="1"/>
  <c r="M4005" i="1" s="1"/>
  <c r="L4005" i="1"/>
  <c r="N4005" i="1"/>
  <c r="P4005" i="1"/>
  <c r="K4006" i="1"/>
  <c r="L4006" i="1"/>
  <c r="N4006" i="1" s="1"/>
  <c r="M4006" i="1"/>
  <c r="O4006" i="1"/>
  <c r="P4006" i="1"/>
  <c r="K4007" i="1"/>
  <c r="M4007" i="1" s="1"/>
  <c r="L4007" i="1"/>
  <c r="N4007" i="1"/>
  <c r="K4008" i="1"/>
  <c r="L4008" i="1"/>
  <c r="N4008" i="1" s="1"/>
  <c r="M4008" i="1"/>
  <c r="P4008" i="1"/>
  <c r="K4009" i="1"/>
  <c r="M4009" i="1" s="1"/>
  <c r="L4009" i="1"/>
  <c r="N4009" i="1"/>
  <c r="K4010" i="1"/>
  <c r="L4010" i="1"/>
  <c r="N4010" i="1" s="1"/>
  <c r="M4010" i="1"/>
  <c r="P4010" i="1"/>
  <c r="K4011" i="1"/>
  <c r="M4011" i="1" s="1"/>
  <c r="L4011" i="1"/>
  <c r="N4011" i="1"/>
  <c r="K4012" i="1"/>
  <c r="L4012" i="1"/>
  <c r="N4012" i="1" s="1"/>
  <c r="M4012" i="1"/>
  <c r="P4012" i="1"/>
  <c r="K4013" i="1"/>
  <c r="M4013" i="1" s="1"/>
  <c r="L4013" i="1"/>
  <c r="N4013" i="1"/>
  <c r="P4013" i="1"/>
  <c r="K4014" i="1"/>
  <c r="L4014" i="1"/>
  <c r="N4014" i="1" s="1"/>
  <c r="M4014" i="1"/>
  <c r="P4014" i="1"/>
  <c r="K4015" i="1"/>
  <c r="M4015" i="1" s="1"/>
  <c r="L4015" i="1"/>
  <c r="N4015" i="1"/>
  <c r="K4016" i="1"/>
  <c r="L4016" i="1"/>
  <c r="N4016" i="1" s="1"/>
  <c r="M4016" i="1"/>
  <c r="P4016" i="1"/>
  <c r="K4017" i="1"/>
  <c r="M4017" i="1" s="1"/>
  <c r="L4017" i="1"/>
  <c r="N4017" i="1"/>
  <c r="K4018" i="1"/>
  <c r="L4018" i="1"/>
  <c r="N4018" i="1" s="1"/>
  <c r="M4018" i="1"/>
  <c r="P4018" i="1"/>
  <c r="K4019" i="1"/>
  <c r="M4019" i="1" s="1"/>
  <c r="L4019" i="1"/>
  <c r="N4019" i="1"/>
  <c r="K4020" i="1"/>
  <c r="L4020" i="1"/>
  <c r="N4020" i="1" s="1"/>
  <c r="M4020" i="1"/>
  <c r="P4020" i="1"/>
  <c r="K4021" i="1"/>
  <c r="M4021" i="1" s="1"/>
  <c r="L4021" i="1"/>
  <c r="N4021" i="1"/>
  <c r="P4021" i="1"/>
  <c r="K4022" i="1"/>
  <c r="L4022" i="1"/>
  <c r="N4022" i="1" s="1"/>
  <c r="M4022" i="1"/>
  <c r="O4022" i="1"/>
  <c r="P4022" i="1"/>
  <c r="K4023" i="1"/>
  <c r="M4023" i="1" s="1"/>
  <c r="L4023" i="1"/>
  <c r="N4023" i="1"/>
  <c r="K4024" i="1"/>
  <c r="L4024" i="1"/>
  <c r="N4024" i="1" s="1"/>
  <c r="M4024" i="1"/>
  <c r="P4024" i="1"/>
  <c r="K4025" i="1"/>
  <c r="M4025" i="1" s="1"/>
  <c r="L4025" i="1"/>
  <c r="N4025" i="1"/>
  <c r="K4026" i="1"/>
  <c r="L4026" i="1"/>
  <c r="N4026" i="1" s="1"/>
  <c r="M4026" i="1"/>
  <c r="P4026" i="1"/>
  <c r="K4027" i="1"/>
  <c r="M4027" i="1" s="1"/>
  <c r="L4027" i="1"/>
  <c r="N4027" i="1"/>
  <c r="K4028" i="1"/>
  <c r="L4028" i="1"/>
  <c r="N4028" i="1" s="1"/>
  <c r="M4028" i="1"/>
  <c r="P4028" i="1"/>
  <c r="K4029" i="1"/>
  <c r="M4029" i="1" s="1"/>
  <c r="L4029" i="1"/>
  <c r="N4029" i="1"/>
  <c r="P4029" i="1"/>
  <c r="K4030" i="1"/>
  <c r="L4030" i="1"/>
  <c r="N4030" i="1" s="1"/>
  <c r="M4030" i="1"/>
  <c r="O4030" i="1"/>
  <c r="P4030" i="1"/>
  <c r="K4031" i="1"/>
  <c r="L4031" i="1"/>
  <c r="M4031" i="1"/>
  <c r="N4031" i="1"/>
  <c r="K4032" i="1"/>
  <c r="M4032" i="1" s="1"/>
  <c r="L4032" i="1"/>
  <c r="N4032" i="1" s="1"/>
  <c r="P4032" i="1"/>
  <c r="K4033" i="1"/>
  <c r="M4033" i="1" s="1"/>
  <c r="L4033" i="1"/>
  <c r="N4033" i="1"/>
  <c r="K4034" i="1"/>
  <c r="L4034" i="1"/>
  <c r="N4034" i="1" s="1"/>
  <c r="M4034" i="1"/>
  <c r="P4034" i="1"/>
  <c r="K4035" i="1"/>
  <c r="M4035" i="1" s="1"/>
  <c r="L4035" i="1"/>
  <c r="N4035" i="1"/>
  <c r="K4036" i="1"/>
  <c r="L4036" i="1"/>
  <c r="N4036" i="1" s="1"/>
  <c r="M4036" i="1"/>
  <c r="P4036" i="1"/>
  <c r="K4037" i="1"/>
  <c r="M4037" i="1" s="1"/>
  <c r="L4037" i="1"/>
  <c r="N4037" i="1"/>
  <c r="P4037" i="1"/>
  <c r="K4038" i="1"/>
  <c r="L4038" i="1"/>
  <c r="N4038" i="1" s="1"/>
  <c r="M4038" i="1"/>
  <c r="O4038" i="1"/>
  <c r="P4038" i="1"/>
  <c r="K4039" i="1"/>
  <c r="M4039" i="1" s="1"/>
  <c r="L4039" i="1"/>
  <c r="N4039" i="1"/>
  <c r="K4040" i="1"/>
  <c r="L4040" i="1"/>
  <c r="N4040" i="1" s="1"/>
  <c r="M4040" i="1"/>
  <c r="P4040" i="1"/>
  <c r="K4041" i="1"/>
  <c r="M4041" i="1" s="1"/>
  <c r="L4041" i="1"/>
  <c r="N4041" i="1"/>
  <c r="K4042" i="1"/>
  <c r="L4042" i="1"/>
  <c r="N4042" i="1" s="1"/>
  <c r="M4042" i="1"/>
  <c r="P4042" i="1"/>
  <c r="K4043" i="1"/>
  <c r="M4043" i="1" s="1"/>
  <c r="L4043" i="1"/>
  <c r="N4043" i="1"/>
  <c r="K4044" i="1"/>
  <c r="L4044" i="1"/>
  <c r="N4044" i="1" s="1"/>
  <c r="M4044" i="1"/>
  <c r="P4044" i="1"/>
  <c r="K4045" i="1"/>
  <c r="M4045" i="1" s="1"/>
  <c r="L4045" i="1"/>
  <c r="N4045" i="1"/>
  <c r="P4045" i="1"/>
  <c r="K4046" i="1"/>
  <c r="L4046" i="1"/>
  <c r="N4046" i="1" s="1"/>
  <c r="M4046" i="1"/>
  <c r="P4046" i="1"/>
  <c r="K4047" i="1"/>
  <c r="M4047" i="1" s="1"/>
  <c r="L4047" i="1"/>
  <c r="N4047" i="1"/>
  <c r="K4048" i="1"/>
  <c r="L4048" i="1"/>
  <c r="N4048" i="1" s="1"/>
  <c r="M4048" i="1"/>
  <c r="P4048" i="1"/>
  <c r="K4049" i="1"/>
  <c r="M4049" i="1" s="1"/>
  <c r="L4049" i="1"/>
  <c r="N4049" i="1"/>
  <c r="K4050" i="1"/>
  <c r="L4050" i="1"/>
  <c r="N4050" i="1" s="1"/>
  <c r="M4050" i="1"/>
  <c r="P4050" i="1"/>
  <c r="K4051" i="1"/>
  <c r="M4051" i="1" s="1"/>
  <c r="L4051" i="1"/>
  <c r="N4051" i="1"/>
  <c r="K4052" i="1"/>
  <c r="L4052" i="1"/>
  <c r="N4052" i="1" s="1"/>
  <c r="M4052" i="1"/>
  <c r="P4052" i="1"/>
  <c r="K4053" i="1"/>
  <c r="M4053" i="1" s="1"/>
  <c r="L4053" i="1"/>
  <c r="N4053" i="1"/>
  <c r="P4053" i="1"/>
  <c r="K4054" i="1"/>
  <c r="L4054" i="1"/>
  <c r="N4054" i="1" s="1"/>
  <c r="M4054" i="1"/>
  <c r="O4054" i="1"/>
  <c r="P4054" i="1"/>
  <c r="K4055" i="1"/>
  <c r="M4055" i="1" s="1"/>
  <c r="L4055" i="1"/>
  <c r="N4055" i="1"/>
  <c r="K4056" i="1"/>
  <c r="L4056" i="1"/>
  <c r="N4056" i="1" s="1"/>
  <c r="M4056" i="1"/>
  <c r="P4056" i="1"/>
  <c r="K4057" i="1"/>
  <c r="M4057" i="1" s="1"/>
  <c r="L4057" i="1"/>
  <c r="N4057" i="1"/>
  <c r="K4058" i="1"/>
  <c r="L4058" i="1"/>
  <c r="N4058" i="1" s="1"/>
  <c r="M4058" i="1"/>
  <c r="P4058" i="1"/>
  <c r="K4059" i="1"/>
  <c r="M4059" i="1" s="1"/>
  <c r="L4059" i="1"/>
  <c r="N4059" i="1"/>
  <c r="K4060" i="1"/>
  <c r="L4060" i="1"/>
  <c r="N4060" i="1" s="1"/>
  <c r="M4060" i="1"/>
  <c r="P4060" i="1"/>
  <c r="K4061" i="1"/>
  <c r="M4061" i="1" s="1"/>
  <c r="L4061" i="1"/>
  <c r="N4061" i="1"/>
  <c r="P4061" i="1"/>
  <c r="K4062" i="1"/>
  <c r="L4062" i="1"/>
  <c r="N4062" i="1" s="1"/>
  <c r="M4062" i="1"/>
  <c r="O4062" i="1"/>
  <c r="P4062" i="1"/>
  <c r="K4063" i="1"/>
  <c r="M4063" i="1" s="1"/>
  <c r="L4063" i="1"/>
  <c r="N4063" i="1"/>
  <c r="K4064" i="1"/>
  <c r="L4064" i="1"/>
  <c r="N4064" i="1" s="1"/>
  <c r="M4064" i="1"/>
  <c r="P4064" i="1"/>
  <c r="K4065" i="1"/>
  <c r="M4065" i="1" s="1"/>
  <c r="L4065" i="1"/>
  <c r="N4065" i="1"/>
  <c r="K4066" i="1"/>
  <c r="L4066" i="1"/>
  <c r="N4066" i="1" s="1"/>
  <c r="M4066" i="1"/>
  <c r="P4066" i="1"/>
  <c r="K4067" i="1"/>
  <c r="M4067" i="1" s="1"/>
  <c r="L4067" i="1"/>
  <c r="N4067" i="1"/>
  <c r="K4068" i="1"/>
  <c r="L4068" i="1"/>
  <c r="N4068" i="1" s="1"/>
  <c r="M4068" i="1"/>
  <c r="P4068" i="1"/>
  <c r="K4069" i="1"/>
  <c r="M4069" i="1" s="1"/>
  <c r="L4069" i="1"/>
  <c r="N4069" i="1"/>
  <c r="P4069" i="1"/>
  <c r="K4070" i="1"/>
  <c r="L4070" i="1"/>
  <c r="N4070" i="1" s="1"/>
  <c r="M4070" i="1"/>
  <c r="O4070" i="1"/>
  <c r="P4070" i="1"/>
  <c r="K4071" i="1"/>
  <c r="M4071" i="1" s="1"/>
  <c r="L4071" i="1"/>
  <c r="N4071" i="1"/>
  <c r="K4072" i="1"/>
  <c r="L4072" i="1"/>
  <c r="N4072" i="1" s="1"/>
  <c r="M4072" i="1"/>
  <c r="P4072" i="1"/>
  <c r="K4073" i="1"/>
  <c r="M4073" i="1" s="1"/>
  <c r="L4073" i="1"/>
  <c r="N4073" i="1"/>
  <c r="K4074" i="1"/>
  <c r="L4074" i="1"/>
  <c r="N4074" i="1" s="1"/>
  <c r="M4074" i="1"/>
  <c r="P4074" i="1"/>
  <c r="K4075" i="1"/>
  <c r="M4075" i="1" s="1"/>
  <c r="L4075" i="1"/>
  <c r="N4075" i="1"/>
  <c r="K4076" i="1"/>
  <c r="L4076" i="1"/>
  <c r="N4076" i="1" s="1"/>
  <c r="M4076" i="1"/>
  <c r="P4076" i="1"/>
  <c r="K4077" i="1"/>
  <c r="M4077" i="1" s="1"/>
  <c r="L4077" i="1"/>
  <c r="N4077" i="1"/>
  <c r="P4077" i="1"/>
  <c r="K4078" i="1"/>
  <c r="L4078" i="1"/>
  <c r="N4078" i="1" s="1"/>
  <c r="M4078" i="1"/>
  <c r="O4078" i="1"/>
  <c r="P4078" i="1"/>
  <c r="K4079" i="1"/>
  <c r="M4079" i="1" s="1"/>
  <c r="L4079" i="1"/>
  <c r="N4079" i="1"/>
  <c r="K4080" i="1"/>
  <c r="L4080" i="1"/>
  <c r="N4080" i="1" s="1"/>
  <c r="M4080" i="1"/>
  <c r="P4080" i="1"/>
  <c r="K4081" i="1"/>
  <c r="M4081" i="1" s="1"/>
  <c r="L4081" i="1"/>
  <c r="N4081" i="1"/>
  <c r="K4082" i="1"/>
  <c r="L4082" i="1"/>
  <c r="N4082" i="1" s="1"/>
  <c r="M4082" i="1"/>
  <c r="P4082" i="1"/>
  <c r="K4083" i="1"/>
  <c r="M4083" i="1" s="1"/>
  <c r="L4083" i="1"/>
  <c r="N4083" i="1"/>
  <c r="K4084" i="1"/>
  <c r="L4084" i="1"/>
  <c r="N4084" i="1" s="1"/>
  <c r="M4084" i="1"/>
  <c r="P4084" i="1"/>
  <c r="K4085" i="1"/>
  <c r="M4085" i="1" s="1"/>
  <c r="L4085" i="1"/>
  <c r="N4085" i="1"/>
  <c r="P4085" i="1"/>
  <c r="K4086" i="1"/>
  <c r="L4086" i="1"/>
  <c r="N4086" i="1" s="1"/>
  <c r="M4086" i="1"/>
  <c r="P4086" i="1"/>
  <c r="K4087" i="1"/>
  <c r="M4087" i="1" s="1"/>
  <c r="L4087" i="1"/>
  <c r="N4087" i="1"/>
  <c r="K4088" i="1"/>
  <c r="L4088" i="1"/>
  <c r="N4088" i="1" s="1"/>
  <c r="M4088" i="1"/>
  <c r="P4088" i="1"/>
  <c r="K4089" i="1"/>
  <c r="M4089" i="1" s="1"/>
  <c r="L4089" i="1"/>
  <c r="N4089" i="1"/>
  <c r="K4090" i="1"/>
  <c r="L4090" i="1"/>
  <c r="N4090" i="1" s="1"/>
  <c r="M4090" i="1"/>
  <c r="P4090" i="1"/>
  <c r="K4091" i="1"/>
  <c r="M4091" i="1" s="1"/>
  <c r="L4091" i="1"/>
  <c r="N4091" i="1"/>
  <c r="K4092" i="1"/>
  <c r="L4092" i="1"/>
  <c r="N4092" i="1" s="1"/>
  <c r="M4092" i="1"/>
  <c r="P4092" i="1"/>
  <c r="K4093" i="1"/>
  <c r="M4093" i="1" s="1"/>
  <c r="L4093" i="1"/>
  <c r="N4093" i="1"/>
  <c r="K4094" i="1"/>
  <c r="L4094" i="1"/>
  <c r="N4094" i="1" s="1"/>
  <c r="M4094" i="1"/>
  <c r="O4094" i="1"/>
  <c r="P4094" i="1"/>
  <c r="K4095" i="1"/>
  <c r="M4095" i="1" s="1"/>
  <c r="L4095" i="1"/>
  <c r="N4095" i="1"/>
  <c r="K4096" i="1"/>
  <c r="L4096" i="1"/>
  <c r="N4096" i="1" s="1"/>
  <c r="M4096" i="1"/>
  <c r="P4096" i="1"/>
  <c r="K4097" i="1"/>
  <c r="M4097" i="1" s="1"/>
  <c r="L4097" i="1"/>
  <c r="N4097" i="1"/>
  <c r="K4098" i="1"/>
  <c r="L4098" i="1"/>
  <c r="N4098" i="1" s="1"/>
  <c r="M4098" i="1"/>
  <c r="P4098" i="1"/>
  <c r="K4099" i="1"/>
  <c r="M4099" i="1" s="1"/>
  <c r="L4099" i="1"/>
  <c r="N4099" i="1"/>
  <c r="K4100" i="1"/>
  <c r="L4100" i="1"/>
  <c r="N4100" i="1" s="1"/>
  <c r="M4100" i="1"/>
  <c r="P4100" i="1"/>
  <c r="K4101" i="1"/>
  <c r="M4101" i="1" s="1"/>
  <c r="L4101" i="1"/>
  <c r="N4101" i="1"/>
  <c r="K4102" i="1"/>
  <c r="L4102" i="1"/>
  <c r="N4102" i="1" s="1"/>
  <c r="M4102" i="1"/>
  <c r="O4102" i="1"/>
  <c r="P4102" i="1"/>
  <c r="K4103" i="1"/>
  <c r="M4103" i="1" s="1"/>
  <c r="L4103" i="1"/>
  <c r="N4103" i="1"/>
  <c r="K4104" i="1"/>
  <c r="L4104" i="1"/>
  <c r="N4104" i="1" s="1"/>
  <c r="M4104" i="1"/>
  <c r="P4104" i="1"/>
  <c r="K4105" i="1"/>
  <c r="M4105" i="1" s="1"/>
  <c r="L4105" i="1"/>
  <c r="N4105" i="1"/>
  <c r="K4106" i="1"/>
  <c r="L4106" i="1"/>
  <c r="N4106" i="1" s="1"/>
  <c r="M4106" i="1"/>
  <c r="P4106" i="1"/>
  <c r="K4107" i="1"/>
  <c r="M4107" i="1" s="1"/>
  <c r="L4107" i="1"/>
  <c r="N4107" i="1"/>
  <c r="K4108" i="1"/>
  <c r="L4108" i="1"/>
  <c r="N4108" i="1" s="1"/>
  <c r="M4108" i="1"/>
  <c r="P4108" i="1"/>
  <c r="K4109" i="1"/>
  <c r="M4109" i="1" s="1"/>
  <c r="L4109" i="1"/>
  <c r="N4109" i="1"/>
  <c r="K4110" i="1"/>
  <c r="L4110" i="1"/>
  <c r="N4110" i="1" s="1"/>
  <c r="M4110" i="1"/>
  <c r="O4110" i="1"/>
  <c r="P4110" i="1"/>
  <c r="K4111" i="1"/>
  <c r="M4111" i="1" s="1"/>
  <c r="L4111" i="1"/>
  <c r="N4111" i="1"/>
  <c r="K4112" i="1"/>
  <c r="L4112" i="1"/>
  <c r="N4112" i="1" s="1"/>
  <c r="M4112" i="1"/>
  <c r="P4112" i="1"/>
  <c r="K4113" i="1"/>
  <c r="M4113" i="1" s="1"/>
  <c r="L4113" i="1"/>
  <c r="N4113" i="1"/>
  <c r="K4114" i="1"/>
  <c r="L4114" i="1"/>
  <c r="N4114" i="1" s="1"/>
  <c r="M4114" i="1"/>
  <c r="P4114" i="1"/>
  <c r="K4115" i="1"/>
  <c r="M4115" i="1" s="1"/>
  <c r="L4115" i="1"/>
  <c r="N4115" i="1"/>
  <c r="C4005" i="1"/>
  <c r="G4005" i="1" s="1"/>
  <c r="O4005" i="1" s="1"/>
  <c r="D4005" i="1"/>
  <c r="H4005" i="1" s="1"/>
  <c r="C4006" i="1"/>
  <c r="D4006" i="1"/>
  <c r="H4006" i="1" s="1"/>
  <c r="C4007" i="1"/>
  <c r="D4007" i="1"/>
  <c r="C4008" i="1"/>
  <c r="G4008" i="1" s="1"/>
  <c r="O4008" i="1" s="1"/>
  <c r="D4008" i="1"/>
  <c r="H4008" i="1" s="1"/>
  <c r="C4009" i="1"/>
  <c r="G4009" i="1" s="1"/>
  <c r="O4009" i="1" s="1"/>
  <c r="D4009" i="1"/>
  <c r="C4010" i="1"/>
  <c r="D4010" i="1"/>
  <c r="H4010" i="1" s="1"/>
  <c r="C4011" i="1"/>
  <c r="G4011" i="1" s="1"/>
  <c r="O4011" i="1" s="1"/>
  <c r="D4011" i="1"/>
  <c r="C4012" i="1"/>
  <c r="D4012" i="1"/>
  <c r="H4012" i="1" s="1"/>
  <c r="C4013" i="1"/>
  <c r="G4013" i="1" s="1"/>
  <c r="O4013" i="1" s="1"/>
  <c r="D4013" i="1"/>
  <c r="H4013" i="1" s="1"/>
  <c r="C4014" i="1"/>
  <c r="D4014" i="1"/>
  <c r="H4014" i="1" s="1"/>
  <c r="C4015" i="1"/>
  <c r="G4015" i="1" s="1"/>
  <c r="O4015" i="1" s="1"/>
  <c r="D4015" i="1"/>
  <c r="H4015" i="1" s="1"/>
  <c r="P4015" i="1" s="1"/>
  <c r="C4016" i="1"/>
  <c r="G4016" i="1" s="1"/>
  <c r="O4016" i="1" s="1"/>
  <c r="D4016" i="1"/>
  <c r="H4016" i="1" s="1"/>
  <c r="C4017" i="1"/>
  <c r="G4017" i="1" s="1"/>
  <c r="O4017" i="1" s="1"/>
  <c r="D4017" i="1"/>
  <c r="C4018" i="1"/>
  <c r="D4018" i="1"/>
  <c r="H4018" i="1" s="1"/>
  <c r="C4019" i="1"/>
  <c r="G4019" i="1" s="1"/>
  <c r="O4019" i="1" s="1"/>
  <c r="D4019" i="1"/>
  <c r="H4019" i="1" s="1"/>
  <c r="P4019" i="1" s="1"/>
  <c r="C4020" i="1"/>
  <c r="D4020" i="1"/>
  <c r="H4020" i="1" s="1"/>
  <c r="C4021" i="1"/>
  <c r="D4021" i="1"/>
  <c r="H4021" i="1" s="1"/>
  <c r="C4022" i="1"/>
  <c r="D4022" i="1"/>
  <c r="H4022" i="1" s="1"/>
  <c r="C4023" i="1"/>
  <c r="G4023" i="1" s="1"/>
  <c r="O4023" i="1" s="1"/>
  <c r="D4023" i="1"/>
  <c r="C4024" i="1"/>
  <c r="G4024" i="1" s="1"/>
  <c r="O4024" i="1" s="1"/>
  <c r="D4024" i="1"/>
  <c r="H4024" i="1" s="1"/>
  <c r="C4025" i="1"/>
  <c r="D4025" i="1"/>
  <c r="C4026" i="1"/>
  <c r="D4026" i="1"/>
  <c r="H4026" i="1" s="1"/>
  <c r="C4027" i="1"/>
  <c r="G4027" i="1" s="1"/>
  <c r="O4027" i="1" s="1"/>
  <c r="D4027" i="1"/>
  <c r="C4028" i="1"/>
  <c r="D4028" i="1"/>
  <c r="H4028" i="1" s="1"/>
  <c r="C4029" i="1"/>
  <c r="G4029" i="1" s="1"/>
  <c r="O4029" i="1" s="1"/>
  <c r="D4029" i="1"/>
  <c r="H4029" i="1" s="1"/>
  <c r="C4030" i="1"/>
  <c r="D4030" i="1"/>
  <c r="H4030" i="1" s="1"/>
  <c r="C4031" i="1"/>
  <c r="G4031" i="1" s="1"/>
  <c r="O4031" i="1" s="1"/>
  <c r="D4031" i="1"/>
  <c r="C4032" i="1"/>
  <c r="G4032" i="1" s="1"/>
  <c r="O4032" i="1" s="1"/>
  <c r="D4032" i="1"/>
  <c r="H4032" i="1" s="1"/>
  <c r="C4033" i="1"/>
  <c r="G4033" i="1" s="1"/>
  <c r="O4033" i="1" s="1"/>
  <c r="D4033" i="1"/>
  <c r="H4033" i="1" s="1"/>
  <c r="P4033" i="1" s="1"/>
  <c r="C4034" i="1"/>
  <c r="D4034" i="1"/>
  <c r="H4034" i="1" s="1"/>
  <c r="C4035" i="1"/>
  <c r="G4035" i="1" s="1"/>
  <c r="O4035" i="1" s="1"/>
  <c r="D4035" i="1"/>
  <c r="C4036" i="1"/>
  <c r="D4036" i="1"/>
  <c r="H4036" i="1" s="1"/>
  <c r="C4037" i="1"/>
  <c r="G4037" i="1" s="1"/>
  <c r="O4037" i="1" s="1"/>
  <c r="D4037" i="1"/>
  <c r="H4037" i="1" s="1"/>
  <c r="C4038" i="1"/>
  <c r="D4038" i="1"/>
  <c r="H4038" i="1" s="1"/>
  <c r="C4039" i="1"/>
  <c r="D4039" i="1"/>
  <c r="C4040" i="1"/>
  <c r="G4040" i="1" s="1"/>
  <c r="O4040" i="1" s="1"/>
  <c r="D4040" i="1"/>
  <c r="H4040" i="1" s="1"/>
  <c r="C4041" i="1"/>
  <c r="G4041" i="1" s="1"/>
  <c r="O4041" i="1" s="1"/>
  <c r="D4041" i="1"/>
  <c r="C4042" i="1"/>
  <c r="D4042" i="1"/>
  <c r="H4042" i="1" s="1"/>
  <c r="C4043" i="1"/>
  <c r="G4043" i="1" s="1"/>
  <c r="O4043" i="1" s="1"/>
  <c r="D4043" i="1"/>
  <c r="C4044" i="1"/>
  <c r="D4044" i="1"/>
  <c r="H4044" i="1" s="1"/>
  <c r="C4045" i="1"/>
  <c r="G4045" i="1" s="1"/>
  <c r="O4045" i="1" s="1"/>
  <c r="D4045" i="1"/>
  <c r="H4045" i="1" s="1"/>
  <c r="C4046" i="1"/>
  <c r="D4046" i="1"/>
  <c r="H4046" i="1" s="1"/>
  <c r="C4047" i="1"/>
  <c r="G4047" i="1" s="1"/>
  <c r="O4047" i="1" s="1"/>
  <c r="D4047" i="1"/>
  <c r="H4047" i="1" s="1"/>
  <c r="P4047" i="1" s="1"/>
  <c r="C4048" i="1"/>
  <c r="G4048" i="1" s="1"/>
  <c r="O4048" i="1" s="1"/>
  <c r="D4048" i="1"/>
  <c r="H4048" i="1" s="1"/>
  <c r="C4049" i="1"/>
  <c r="G4049" i="1" s="1"/>
  <c r="O4049" i="1" s="1"/>
  <c r="D4049" i="1"/>
  <c r="C4050" i="1"/>
  <c r="D4050" i="1"/>
  <c r="H4050" i="1" s="1"/>
  <c r="C4051" i="1"/>
  <c r="G4051" i="1" s="1"/>
  <c r="O4051" i="1" s="1"/>
  <c r="D4051" i="1"/>
  <c r="H4051" i="1" s="1"/>
  <c r="P4051" i="1" s="1"/>
  <c r="C4052" i="1"/>
  <c r="D4052" i="1"/>
  <c r="H4052" i="1" s="1"/>
  <c r="C4053" i="1"/>
  <c r="D4053" i="1"/>
  <c r="H4053" i="1" s="1"/>
  <c r="C4054" i="1"/>
  <c r="D4054" i="1"/>
  <c r="H4054" i="1" s="1"/>
  <c r="C4055" i="1"/>
  <c r="G4055" i="1" s="1"/>
  <c r="O4055" i="1" s="1"/>
  <c r="D4055" i="1"/>
  <c r="C4056" i="1"/>
  <c r="G4056" i="1" s="1"/>
  <c r="O4056" i="1" s="1"/>
  <c r="D4056" i="1"/>
  <c r="H4056" i="1" s="1"/>
  <c r="C4057" i="1"/>
  <c r="D4057" i="1"/>
  <c r="C4058" i="1"/>
  <c r="D4058" i="1"/>
  <c r="H4058" i="1" s="1"/>
  <c r="C4059" i="1"/>
  <c r="G4059" i="1" s="1"/>
  <c r="O4059" i="1" s="1"/>
  <c r="D4059" i="1"/>
  <c r="C4060" i="1"/>
  <c r="D4060" i="1"/>
  <c r="H4060" i="1" s="1"/>
  <c r="C4061" i="1"/>
  <c r="G4061" i="1" s="1"/>
  <c r="O4061" i="1" s="1"/>
  <c r="D4061" i="1"/>
  <c r="H4061" i="1" s="1"/>
  <c r="C4062" i="1"/>
  <c r="D4062" i="1"/>
  <c r="H4062" i="1" s="1"/>
  <c r="C4063" i="1"/>
  <c r="G4063" i="1" s="1"/>
  <c r="O4063" i="1" s="1"/>
  <c r="D4063" i="1"/>
  <c r="C4064" i="1"/>
  <c r="G4064" i="1" s="1"/>
  <c r="O4064" i="1" s="1"/>
  <c r="D4064" i="1"/>
  <c r="H4064" i="1" s="1"/>
  <c r="C4065" i="1"/>
  <c r="G4065" i="1" s="1"/>
  <c r="O4065" i="1" s="1"/>
  <c r="D4065" i="1"/>
  <c r="H4065" i="1" s="1"/>
  <c r="P4065" i="1" s="1"/>
  <c r="C4066" i="1"/>
  <c r="D4066" i="1"/>
  <c r="H4066" i="1" s="1"/>
  <c r="C4067" i="1"/>
  <c r="G4067" i="1" s="1"/>
  <c r="O4067" i="1" s="1"/>
  <c r="D4067" i="1"/>
  <c r="C4068" i="1"/>
  <c r="D4068" i="1"/>
  <c r="H4068" i="1" s="1"/>
  <c r="C4069" i="1"/>
  <c r="G4069" i="1" s="1"/>
  <c r="O4069" i="1" s="1"/>
  <c r="D4069" i="1"/>
  <c r="H4069" i="1" s="1"/>
  <c r="C4070" i="1"/>
  <c r="D4070" i="1"/>
  <c r="H4070" i="1" s="1"/>
  <c r="C4071" i="1"/>
  <c r="D4071" i="1"/>
  <c r="C4072" i="1"/>
  <c r="G4072" i="1" s="1"/>
  <c r="O4072" i="1" s="1"/>
  <c r="D4072" i="1"/>
  <c r="H4072" i="1" s="1"/>
  <c r="C4073" i="1"/>
  <c r="G4073" i="1" s="1"/>
  <c r="O4073" i="1" s="1"/>
  <c r="D4073" i="1"/>
  <c r="H4073" i="1" s="1"/>
  <c r="P4073" i="1" s="1"/>
  <c r="C4074" i="1"/>
  <c r="D4074" i="1"/>
  <c r="H4074" i="1" s="1"/>
  <c r="C4075" i="1"/>
  <c r="G4075" i="1" s="1"/>
  <c r="O4075" i="1" s="1"/>
  <c r="D4075" i="1"/>
  <c r="C4076" i="1"/>
  <c r="G4076" i="1" s="1"/>
  <c r="O4076" i="1" s="1"/>
  <c r="D4076" i="1"/>
  <c r="H4076" i="1" s="1"/>
  <c r="C4077" i="1"/>
  <c r="G4077" i="1" s="1"/>
  <c r="O4077" i="1" s="1"/>
  <c r="D4077" i="1"/>
  <c r="C4078" i="1"/>
  <c r="D4078" i="1"/>
  <c r="H4078" i="1" s="1"/>
  <c r="C4079" i="1"/>
  <c r="G4079" i="1" s="1"/>
  <c r="O4079" i="1" s="1"/>
  <c r="D4079" i="1"/>
  <c r="C4080" i="1"/>
  <c r="G4080" i="1" s="1"/>
  <c r="O4080" i="1" s="1"/>
  <c r="D4080" i="1"/>
  <c r="H4080" i="1" s="1"/>
  <c r="C4081" i="1"/>
  <c r="G4081" i="1" s="1"/>
  <c r="O4081" i="1" s="1"/>
  <c r="D4081" i="1"/>
  <c r="C4082" i="1"/>
  <c r="D4082" i="1"/>
  <c r="H4082" i="1" s="1"/>
  <c r="C4083" i="1"/>
  <c r="G4083" i="1" s="1"/>
  <c r="O4083" i="1" s="1"/>
  <c r="D4083" i="1"/>
  <c r="H4083" i="1" s="1"/>
  <c r="P4083" i="1" s="1"/>
  <c r="C4084" i="1"/>
  <c r="G4084" i="1" s="1"/>
  <c r="O4084" i="1" s="1"/>
  <c r="D4084" i="1"/>
  <c r="H4084" i="1" s="1"/>
  <c r="C4085" i="1"/>
  <c r="G4085" i="1" s="1"/>
  <c r="O4085" i="1" s="1"/>
  <c r="D4085" i="1"/>
  <c r="C4086" i="1"/>
  <c r="D4086" i="1"/>
  <c r="H4086" i="1" s="1"/>
  <c r="C4087" i="1"/>
  <c r="G4087" i="1" s="1"/>
  <c r="O4087" i="1" s="1"/>
  <c r="D4087" i="1"/>
  <c r="C4088" i="1"/>
  <c r="G4088" i="1" s="1"/>
  <c r="O4088" i="1" s="1"/>
  <c r="D4088" i="1"/>
  <c r="H4088" i="1" s="1"/>
  <c r="C4089" i="1"/>
  <c r="G4089" i="1" s="1"/>
  <c r="O4089" i="1" s="1"/>
  <c r="D4089" i="1"/>
  <c r="H4089" i="1" s="1"/>
  <c r="P4089" i="1" s="1"/>
  <c r="C4090" i="1"/>
  <c r="D4090" i="1"/>
  <c r="H4090" i="1" s="1"/>
  <c r="C4091" i="1"/>
  <c r="G4091" i="1" s="1"/>
  <c r="O4091" i="1" s="1"/>
  <c r="D4091" i="1"/>
  <c r="C4092" i="1"/>
  <c r="D4092" i="1"/>
  <c r="H4092" i="1" s="1"/>
  <c r="C4093" i="1"/>
  <c r="G4093" i="1" s="1"/>
  <c r="O4093" i="1" s="1"/>
  <c r="D4093" i="1"/>
  <c r="H4093" i="1" s="1"/>
  <c r="P4093" i="1" s="1"/>
  <c r="C4094" i="1"/>
  <c r="D4094" i="1"/>
  <c r="H4094" i="1" s="1"/>
  <c r="C4095" i="1"/>
  <c r="G4095" i="1" s="1"/>
  <c r="O4095" i="1" s="1"/>
  <c r="D4095" i="1"/>
  <c r="C4096" i="1"/>
  <c r="D4096" i="1"/>
  <c r="H4096" i="1" s="1"/>
  <c r="C4097" i="1"/>
  <c r="G4097" i="1" s="1"/>
  <c r="O4097" i="1" s="1"/>
  <c r="D4097" i="1"/>
  <c r="H4097" i="1" s="1"/>
  <c r="P4097" i="1" s="1"/>
  <c r="C4098" i="1"/>
  <c r="D4098" i="1"/>
  <c r="H4098" i="1" s="1"/>
  <c r="C4099" i="1"/>
  <c r="G4099" i="1" s="1"/>
  <c r="O4099" i="1" s="1"/>
  <c r="D4099" i="1"/>
  <c r="C4100" i="1"/>
  <c r="D4100" i="1"/>
  <c r="H4100" i="1" s="1"/>
  <c r="C4101" i="1"/>
  <c r="G4101" i="1" s="1"/>
  <c r="O4101" i="1" s="1"/>
  <c r="D4101" i="1"/>
  <c r="H4101" i="1" s="1"/>
  <c r="P4101" i="1" s="1"/>
  <c r="C4102" i="1"/>
  <c r="D4102" i="1"/>
  <c r="H4102" i="1" s="1"/>
  <c r="C4103" i="1"/>
  <c r="G4103" i="1" s="1"/>
  <c r="O4103" i="1" s="1"/>
  <c r="D4103" i="1"/>
  <c r="C4104" i="1"/>
  <c r="D4104" i="1"/>
  <c r="H4104" i="1" s="1"/>
  <c r="C4105" i="1"/>
  <c r="G4105" i="1" s="1"/>
  <c r="O4105" i="1" s="1"/>
  <c r="D4105" i="1"/>
  <c r="H4105" i="1" s="1"/>
  <c r="P4105" i="1" s="1"/>
  <c r="C4106" i="1"/>
  <c r="D4106" i="1"/>
  <c r="H4106" i="1" s="1"/>
  <c r="C4107" i="1"/>
  <c r="G4107" i="1" s="1"/>
  <c r="O4107" i="1" s="1"/>
  <c r="D4107" i="1"/>
  <c r="C4108" i="1"/>
  <c r="D4108" i="1"/>
  <c r="H4108" i="1" s="1"/>
  <c r="C4109" i="1"/>
  <c r="G4109" i="1" s="1"/>
  <c r="O4109" i="1" s="1"/>
  <c r="D4109" i="1"/>
  <c r="H4109" i="1" s="1"/>
  <c r="P4109" i="1" s="1"/>
  <c r="C4110" i="1"/>
  <c r="D4110" i="1"/>
  <c r="H4110" i="1" s="1"/>
  <c r="C4111" i="1"/>
  <c r="G4111" i="1" s="1"/>
  <c r="O4111" i="1" s="1"/>
  <c r="D4111" i="1"/>
  <c r="C4112" i="1"/>
  <c r="D4112" i="1"/>
  <c r="H4112" i="1" s="1"/>
  <c r="C4113" i="1"/>
  <c r="G4113" i="1" s="1"/>
  <c r="O4113" i="1" s="1"/>
  <c r="D4113" i="1"/>
  <c r="H4113" i="1" s="1"/>
  <c r="P4113" i="1" s="1"/>
  <c r="C4114" i="1"/>
  <c r="D4114" i="1"/>
  <c r="H4114" i="1" s="1"/>
  <c r="C4115" i="1"/>
  <c r="G4115" i="1" s="1"/>
  <c r="O4115" i="1" s="1"/>
  <c r="D4115" i="1"/>
  <c r="G4006" i="1"/>
  <c r="G4007" i="1"/>
  <c r="O4007" i="1" s="1"/>
  <c r="H4007" i="1"/>
  <c r="P4007" i="1" s="1"/>
  <c r="H4009" i="1"/>
  <c r="P4009" i="1" s="1"/>
  <c r="G4010" i="1"/>
  <c r="O4010" i="1" s="1"/>
  <c r="H4011" i="1"/>
  <c r="P4011" i="1" s="1"/>
  <c r="G4012" i="1"/>
  <c r="O4012" i="1" s="1"/>
  <c r="G4014" i="1"/>
  <c r="O4014" i="1" s="1"/>
  <c r="H4017" i="1"/>
  <c r="P4017" i="1" s="1"/>
  <c r="G4018" i="1"/>
  <c r="O4018" i="1" s="1"/>
  <c r="G4020" i="1"/>
  <c r="O4020" i="1" s="1"/>
  <c r="G4021" i="1"/>
  <c r="O4021" i="1" s="1"/>
  <c r="G4022" i="1"/>
  <c r="H4023" i="1"/>
  <c r="P4023" i="1" s="1"/>
  <c r="G4025" i="1"/>
  <c r="O4025" i="1" s="1"/>
  <c r="H4025" i="1"/>
  <c r="P4025" i="1" s="1"/>
  <c r="G4026" i="1"/>
  <c r="O4026" i="1" s="1"/>
  <c r="H4027" i="1"/>
  <c r="P4027" i="1" s="1"/>
  <c r="G4028" i="1"/>
  <c r="O4028" i="1" s="1"/>
  <c r="G4030" i="1"/>
  <c r="H4031" i="1"/>
  <c r="P4031" i="1" s="1"/>
  <c r="G4034" i="1"/>
  <c r="O4034" i="1" s="1"/>
  <c r="H4035" i="1"/>
  <c r="P4035" i="1" s="1"/>
  <c r="G4036" i="1"/>
  <c r="O4036" i="1" s="1"/>
  <c r="G4038" i="1"/>
  <c r="G4039" i="1"/>
  <c r="O4039" i="1" s="1"/>
  <c r="H4039" i="1"/>
  <c r="P4039" i="1" s="1"/>
  <c r="H4041" i="1"/>
  <c r="P4041" i="1" s="1"/>
  <c r="G4042" i="1"/>
  <c r="O4042" i="1" s="1"/>
  <c r="H4043" i="1"/>
  <c r="P4043" i="1" s="1"/>
  <c r="G4044" i="1"/>
  <c r="O4044" i="1" s="1"/>
  <c r="G4046" i="1"/>
  <c r="O4046" i="1" s="1"/>
  <c r="H4049" i="1"/>
  <c r="P4049" i="1" s="1"/>
  <c r="G4050" i="1"/>
  <c r="O4050" i="1" s="1"/>
  <c r="G4052" i="1"/>
  <c r="O4052" i="1" s="1"/>
  <c r="G4053" i="1"/>
  <c r="O4053" i="1" s="1"/>
  <c r="G4054" i="1"/>
  <c r="H4055" i="1"/>
  <c r="P4055" i="1" s="1"/>
  <c r="G4057" i="1"/>
  <c r="O4057" i="1" s="1"/>
  <c r="H4057" i="1"/>
  <c r="P4057" i="1" s="1"/>
  <c r="G4058" i="1"/>
  <c r="O4058" i="1" s="1"/>
  <c r="H4059" i="1"/>
  <c r="P4059" i="1" s="1"/>
  <c r="G4060" i="1"/>
  <c r="O4060" i="1" s="1"/>
  <c r="G4062" i="1"/>
  <c r="H4063" i="1"/>
  <c r="P4063" i="1" s="1"/>
  <c r="G4066" i="1"/>
  <c r="O4066" i="1" s="1"/>
  <c r="H4067" i="1"/>
  <c r="P4067" i="1" s="1"/>
  <c r="G4068" i="1"/>
  <c r="O4068" i="1" s="1"/>
  <c r="G4070" i="1"/>
  <c r="G4071" i="1"/>
  <c r="O4071" i="1" s="1"/>
  <c r="H4071" i="1"/>
  <c r="P4071" i="1" s="1"/>
  <c r="G4074" i="1"/>
  <c r="O4074" i="1" s="1"/>
  <c r="H4075" i="1"/>
  <c r="P4075" i="1" s="1"/>
  <c r="H4077" i="1"/>
  <c r="G4078" i="1"/>
  <c r="H4079" i="1"/>
  <c r="P4079" i="1" s="1"/>
  <c r="H4081" i="1"/>
  <c r="P4081" i="1" s="1"/>
  <c r="G4082" i="1"/>
  <c r="O4082" i="1" s="1"/>
  <c r="H4085" i="1"/>
  <c r="G4086" i="1"/>
  <c r="O4086" i="1" s="1"/>
  <c r="H4087" i="1"/>
  <c r="P4087" i="1" s="1"/>
  <c r="G4090" i="1"/>
  <c r="O4090" i="1" s="1"/>
  <c r="H4091" i="1"/>
  <c r="P4091" i="1" s="1"/>
  <c r="G4092" i="1"/>
  <c r="O4092" i="1" s="1"/>
  <c r="G4094" i="1"/>
  <c r="H4095" i="1"/>
  <c r="P4095" i="1" s="1"/>
  <c r="G4096" i="1"/>
  <c r="O4096" i="1" s="1"/>
  <c r="G4098" i="1"/>
  <c r="O4098" i="1" s="1"/>
  <c r="H4099" i="1"/>
  <c r="P4099" i="1" s="1"/>
  <c r="G4100" i="1"/>
  <c r="O4100" i="1" s="1"/>
  <c r="G4102" i="1"/>
  <c r="H4103" i="1"/>
  <c r="P4103" i="1" s="1"/>
  <c r="G4104" i="1"/>
  <c r="O4104" i="1" s="1"/>
  <c r="G4106" i="1"/>
  <c r="O4106" i="1" s="1"/>
  <c r="H4107" i="1"/>
  <c r="P4107" i="1" s="1"/>
  <c r="G4108" i="1"/>
  <c r="O4108" i="1" s="1"/>
  <c r="G4110" i="1"/>
  <c r="H4111" i="1"/>
  <c r="P4111" i="1" s="1"/>
  <c r="G4112" i="1"/>
  <c r="O4112" i="1" s="1"/>
  <c r="G4114" i="1"/>
  <c r="O4114" i="1" s="1"/>
  <c r="H4115" i="1"/>
  <c r="P4115" i="1" s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O4005" i="2"/>
  <c r="P4005" i="2"/>
  <c r="Q4005" i="2"/>
  <c r="T4005" i="2" s="1"/>
  <c r="R4005" i="2"/>
  <c r="S4005" i="2"/>
  <c r="O4006" i="2"/>
  <c r="P4006" i="2"/>
  <c r="S4006" i="2" s="1"/>
  <c r="Q4006" i="2"/>
  <c r="T4006" i="2" s="1"/>
  <c r="R4006" i="2"/>
  <c r="O4007" i="2"/>
  <c r="R4007" i="2" s="1"/>
  <c r="P4007" i="2"/>
  <c r="S4007" i="2" s="1"/>
  <c r="Q4007" i="2"/>
  <c r="T4007" i="2"/>
  <c r="O4008" i="2"/>
  <c r="R4008" i="2" s="1"/>
  <c r="P4008" i="2"/>
  <c r="Q4008" i="2"/>
  <c r="S4008" i="2"/>
  <c r="T4008" i="2"/>
  <c r="O4009" i="2"/>
  <c r="P4009" i="2"/>
  <c r="Q4009" i="2"/>
  <c r="T4009" i="2" s="1"/>
  <c r="R4009" i="2"/>
  <c r="S4009" i="2"/>
  <c r="O4010" i="2"/>
  <c r="P4010" i="2"/>
  <c r="S4010" i="2" s="1"/>
  <c r="Q4010" i="2"/>
  <c r="T4010" i="2" s="1"/>
  <c r="R4010" i="2"/>
  <c r="O4011" i="2"/>
  <c r="R4011" i="2" s="1"/>
  <c r="P4011" i="2"/>
  <c r="S4011" i="2" s="1"/>
  <c r="Q4011" i="2"/>
  <c r="T4011" i="2"/>
  <c r="O4012" i="2"/>
  <c r="R4012" i="2" s="1"/>
  <c r="P4012" i="2"/>
  <c r="Q4012" i="2"/>
  <c r="S4012" i="2"/>
  <c r="T4012" i="2"/>
  <c r="O4013" i="2"/>
  <c r="P4013" i="2"/>
  <c r="Q4013" i="2"/>
  <c r="T4013" i="2" s="1"/>
  <c r="R4013" i="2"/>
  <c r="S4013" i="2"/>
  <c r="O4014" i="2"/>
  <c r="P4014" i="2"/>
  <c r="S4014" i="2" s="1"/>
  <c r="Q4014" i="2"/>
  <c r="T4014" i="2" s="1"/>
  <c r="R4014" i="2"/>
  <c r="O4015" i="2"/>
  <c r="R4015" i="2" s="1"/>
  <c r="P4015" i="2"/>
  <c r="S4015" i="2" s="1"/>
  <c r="Q4015" i="2"/>
  <c r="T4015" i="2"/>
  <c r="O4016" i="2"/>
  <c r="R4016" i="2" s="1"/>
  <c r="P4016" i="2"/>
  <c r="Q4016" i="2"/>
  <c r="S4016" i="2"/>
  <c r="T4016" i="2"/>
  <c r="O4017" i="2"/>
  <c r="P4017" i="2"/>
  <c r="Q4017" i="2"/>
  <c r="T4017" i="2" s="1"/>
  <c r="R4017" i="2"/>
  <c r="S4017" i="2"/>
  <c r="O4018" i="2"/>
  <c r="P4018" i="2"/>
  <c r="S4018" i="2" s="1"/>
  <c r="Q4018" i="2"/>
  <c r="T4018" i="2" s="1"/>
  <c r="R4018" i="2"/>
  <c r="O4019" i="2"/>
  <c r="R4019" i="2" s="1"/>
  <c r="P4019" i="2"/>
  <c r="S4019" i="2" s="1"/>
  <c r="Q4019" i="2"/>
  <c r="T4019" i="2"/>
  <c r="O4020" i="2"/>
  <c r="R4020" i="2" s="1"/>
  <c r="P4020" i="2"/>
  <c r="Q4020" i="2"/>
  <c r="S4020" i="2"/>
  <c r="T4020" i="2"/>
  <c r="O4021" i="2"/>
  <c r="P4021" i="2"/>
  <c r="Q4021" i="2"/>
  <c r="T4021" i="2" s="1"/>
  <c r="R4021" i="2"/>
  <c r="S4021" i="2"/>
  <c r="O4022" i="2"/>
  <c r="P4022" i="2"/>
  <c r="S4022" i="2" s="1"/>
  <c r="Q4022" i="2"/>
  <c r="T4022" i="2" s="1"/>
  <c r="R4022" i="2"/>
  <c r="O4023" i="2"/>
  <c r="R4023" i="2" s="1"/>
  <c r="P4023" i="2"/>
  <c r="S4023" i="2" s="1"/>
  <c r="Q4023" i="2"/>
  <c r="T4023" i="2"/>
  <c r="O4024" i="2"/>
  <c r="R4024" i="2" s="1"/>
  <c r="P4024" i="2"/>
  <c r="Q4024" i="2"/>
  <c r="S4024" i="2"/>
  <c r="T4024" i="2"/>
  <c r="O4025" i="2"/>
  <c r="P4025" i="2"/>
  <c r="Q4025" i="2"/>
  <c r="T4025" i="2" s="1"/>
  <c r="R4025" i="2"/>
  <c r="S4025" i="2"/>
  <c r="O4026" i="2"/>
  <c r="P4026" i="2"/>
  <c r="S4026" i="2" s="1"/>
  <c r="Q4026" i="2"/>
  <c r="T4026" i="2" s="1"/>
  <c r="R4026" i="2"/>
  <c r="O4027" i="2"/>
  <c r="R4027" i="2" s="1"/>
  <c r="P4027" i="2"/>
  <c r="S4027" i="2" s="1"/>
  <c r="Q4027" i="2"/>
  <c r="T4027" i="2"/>
  <c r="O4028" i="2"/>
  <c r="R4028" i="2" s="1"/>
  <c r="P4028" i="2"/>
  <c r="Q4028" i="2"/>
  <c r="S4028" i="2"/>
  <c r="T4028" i="2"/>
  <c r="O4029" i="2"/>
  <c r="P4029" i="2"/>
  <c r="Q4029" i="2"/>
  <c r="T4029" i="2" s="1"/>
  <c r="R4029" i="2"/>
  <c r="S4029" i="2"/>
  <c r="O4030" i="2"/>
  <c r="P4030" i="2"/>
  <c r="S4030" i="2" s="1"/>
  <c r="Q4030" i="2"/>
  <c r="T4030" i="2" s="1"/>
  <c r="R4030" i="2"/>
  <c r="O4031" i="2"/>
  <c r="R4031" i="2" s="1"/>
  <c r="P4031" i="2"/>
  <c r="S4031" i="2" s="1"/>
  <c r="Q4031" i="2"/>
  <c r="T4031" i="2"/>
  <c r="O4032" i="2"/>
  <c r="R4032" i="2" s="1"/>
  <c r="P4032" i="2"/>
  <c r="Q4032" i="2"/>
  <c r="S4032" i="2"/>
  <c r="T4032" i="2"/>
  <c r="O4033" i="2"/>
  <c r="P4033" i="2"/>
  <c r="Q4033" i="2"/>
  <c r="T4033" i="2" s="1"/>
  <c r="R4033" i="2"/>
  <c r="S4033" i="2"/>
  <c r="O4034" i="2"/>
  <c r="P4034" i="2"/>
  <c r="S4034" i="2" s="1"/>
  <c r="Q4034" i="2"/>
  <c r="T4034" i="2" s="1"/>
  <c r="R4034" i="2"/>
  <c r="O4035" i="2"/>
  <c r="R4035" i="2" s="1"/>
  <c r="P4035" i="2"/>
  <c r="S4035" i="2" s="1"/>
  <c r="Q4035" i="2"/>
  <c r="T4035" i="2"/>
  <c r="O4036" i="2"/>
  <c r="R4036" i="2" s="1"/>
  <c r="P4036" i="2"/>
  <c r="Q4036" i="2"/>
  <c r="S4036" i="2"/>
  <c r="T4036" i="2"/>
  <c r="O4037" i="2"/>
  <c r="P4037" i="2"/>
  <c r="Q4037" i="2"/>
  <c r="R4037" i="2"/>
  <c r="S4037" i="2"/>
  <c r="T4037" i="2"/>
  <c r="O4038" i="2"/>
  <c r="R4038" i="2" s="1"/>
  <c r="P4038" i="2"/>
  <c r="Q4038" i="2"/>
  <c r="T4038" i="2" s="1"/>
  <c r="S4038" i="2"/>
  <c r="O4039" i="2"/>
  <c r="P4039" i="2"/>
  <c r="S4039" i="2" s="1"/>
  <c r="Q4039" i="2"/>
  <c r="R4039" i="2"/>
  <c r="T4039" i="2"/>
  <c r="O4040" i="2"/>
  <c r="R4040" i="2" s="1"/>
  <c r="P4040" i="2"/>
  <c r="Q4040" i="2"/>
  <c r="T4040" i="2" s="1"/>
  <c r="S4040" i="2"/>
  <c r="O4041" i="2"/>
  <c r="P4041" i="2"/>
  <c r="S4041" i="2" s="1"/>
  <c r="Q4041" i="2"/>
  <c r="R4041" i="2"/>
  <c r="T4041" i="2"/>
  <c r="O4042" i="2"/>
  <c r="R4042" i="2" s="1"/>
  <c r="P4042" i="2"/>
  <c r="Q4042" i="2"/>
  <c r="T4042" i="2" s="1"/>
  <c r="S4042" i="2"/>
  <c r="O4043" i="2"/>
  <c r="P4043" i="2"/>
  <c r="S4043" i="2" s="1"/>
  <c r="Q4043" i="2"/>
  <c r="R4043" i="2"/>
  <c r="T4043" i="2"/>
  <c r="O4044" i="2"/>
  <c r="R4044" i="2" s="1"/>
  <c r="P4044" i="2"/>
  <c r="Q4044" i="2"/>
  <c r="T4044" i="2" s="1"/>
  <c r="S4044" i="2"/>
  <c r="O4045" i="2"/>
  <c r="P4045" i="2"/>
  <c r="S4045" i="2" s="1"/>
  <c r="Q4045" i="2"/>
  <c r="R4045" i="2"/>
  <c r="T4045" i="2"/>
  <c r="W4045" i="2"/>
  <c r="O4046" i="2"/>
  <c r="R4046" i="2" s="1"/>
  <c r="P4046" i="2"/>
  <c r="Q4046" i="2"/>
  <c r="T4046" i="2" s="1"/>
  <c r="S4046" i="2"/>
  <c r="O4047" i="2"/>
  <c r="P4047" i="2"/>
  <c r="S4047" i="2" s="1"/>
  <c r="Q4047" i="2"/>
  <c r="R4047" i="2"/>
  <c r="T4047" i="2"/>
  <c r="O4048" i="2"/>
  <c r="R4048" i="2" s="1"/>
  <c r="P4048" i="2"/>
  <c r="Q4048" i="2"/>
  <c r="T4048" i="2" s="1"/>
  <c r="S4048" i="2"/>
  <c r="O4049" i="2"/>
  <c r="P4049" i="2"/>
  <c r="S4049" i="2" s="1"/>
  <c r="Q4049" i="2"/>
  <c r="R4049" i="2"/>
  <c r="T4049" i="2"/>
  <c r="O4050" i="2"/>
  <c r="R4050" i="2" s="1"/>
  <c r="P4050" i="2"/>
  <c r="Q4050" i="2"/>
  <c r="T4050" i="2" s="1"/>
  <c r="S4050" i="2"/>
  <c r="O4051" i="2"/>
  <c r="P4051" i="2"/>
  <c r="S4051" i="2" s="1"/>
  <c r="Q4051" i="2"/>
  <c r="R4051" i="2"/>
  <c r="T4051" i="2"/>
  <c r="O4052" i="2"/>
  <c r="R4052" i="2" s="1"/>
  <c r="P4052" i="2"/>
  <c r="Q4052" i="2"/>
  <c r="T4052" i="2" s="1"/>
  <c r="S4052" i="2"/>
  <c r="O4053" i="2"/>
  <c r="P4053" i="2"/>
  <c r="S4053" i="2" s="1"/>
  <c r="Q4053" i="2"/>
  <c r="R4053" i="2"/>
  <c r="T4053" i="2"/>
  <c r="O4054" i="2"/>
  <c r="R4054" i="2" s="1"/>
  <c r="P4054" i="2"/>
  <c r="Q4054" i="2"/>
  <c r="T4054" i="2" s="1"/>
  <c r="S4054" i="2"/>
  <c r="O4055" i="2"/>
  <c r="P4055" i="2"/>
  <c r="S4055" i="2" s="1"/>
  <c r="Q4055" i="2"/>
  <c r="R4055" i="2"/>
  <c r="T4055" i="2"/>
  <c r="O4056" i="2"/>
  <c r="R4056" i="2" s="1"/>
  <c r="P4056" i="2"/>
  <c r="Q4056" i="2"/>
  <c r="T4056" i="2" s="1"/>
  <c r="S4056" i="2"/>
  <c r="O4057" i="2"/>
  <c r="P4057" i="2"/>
  <c r="S4057" i="2" s="1"/>
  <c r="Q4057" i="2"/>
  <c r="R4057" i="2"/>
  <c r="T4057" i="2"/>
  <c r="O4058" i="2"/>
  <c r="R4058" i="2" s="1"/>
  <c r="P4058" i="2"/>
  <c r="Q4058" i="2"/>
  <c r="T4058" i="2" s="1"/>
  <c r="S4058" i="2"/>
  <c r="O4059" i="2"/>
  <c r="P4059" i="2"/>
  <c r="S4059" i="2" s="1"/>
  <c r="Q4059" i="2"/>
  <c r="R4059" i="2"/>
  <c r="T4059" i="2"/>
  <c r="O4060" i="2"/>
  <c r="R4060" i="2" s="1"/>
  <c r="P4060" i="2"/>
  <c r="Q4060" i="2"/>
  <c r="T4060" i="2" s="1"/>
  <c r="S4060" i="2"/>
  <c r="O4061" i="2"/>
  <c r="P4061" i="2"/>
  <c r="S4061" i="2" s="1"/>
  <c r="Q4061" i="2"/>
  <c r="R4061" i="2"/>
  <c r="T4061" i="2"/>
  <c r="O4062" i="2"/>
  <c r="R4062" i="2" s="1"/>
  <c r="P4062" i="2"/>
  <c r="Q4062" i="2"/>
  <c r="T4062" i="2" s="1"/>
  <c r="S4062" i="2"/>
  <c r="O4063" i="2"/>
  <c r="P4063" i="2"/>
  <c r="S4063" i="2" s="1"/>
  <c r="Q4063" i="2"/>
  <c r="R4063" i="2"/>
  <c r="T4063" i="2"/>
  <c r="O4064" i="2"/>
  <c r="R4064" i="2" s="1"/>
  <c r="P4064" i="2"/>
  <c r="Q4064" i="2"/>
  <c r="T4064" i="2" s="1"/>
  <c r="S4064" i="2"/>
  <c r="O4065" i="2"/>
  <c r="P4065" i="2"/>
  <c r="S4065" i="2" s="1"/>
  <c r="Q4065" i="2"/>
  <c r="R4065" i="2"/>
  <c r="T4065" i="2"/>
  <c r="O4066" i="2"/>
  <c r="R4066" i="2" s="1"/>
  <c r="P4066" i="2"/>
  <c r="Q4066" i="2"/>
  <c r="T4066" i="2" s="1"/>
  <c r="S4066" i="2"/>
  <c r="O4067" i="2"/>
  <c r="P4067" i="2"/>
  <c r="S4067" i="2" s="1"/>
  <c r="Q4067" i="2"/>
  <c r="R4067" i="2"/>
  <c r="T4067" i="2"/>
  <c r="O4068" i="2"/>
  <c r="R4068" i="2" s="1"/>
  <c r="P4068" i="2"/>
  <c r="Q4068" i="2"/>
  <c r="T4068" i="2" s="1"/>
  <c r="S4068" i="2"/>
  <c r="O4069" i="2"/>
  <c r="P4069" i="2"/>
  <c r="S4069" i="2" s="1"/>
  <c r="Q4069" i="2"/>
  <c r="R4069" i="2"/>
  <c r="T4069" i="2"/>
  <c r="O4070" i="2"/>
  <c r="R4070" i="2" s="1"/>
  <c r="P4070" i="2"/>
  <c r="Q4070" i="2"/>
  <c r="T4070" i="2" s="1"/>
  <c r="S4070" i="2"/>
  <c r="O4071" i="2"/>
  <c r="P4071" i="2"/>
  <c r="S4071" i="2" s="1"/>
  <c r="Q4071" i="2"/>
  <c r="R4071" i="2"/>
  <c r="T4071" i="2"/>
  <c r="O4072" i="2"/>
  <c r="R4072" i="2" s="1"/>
  <c r="P4072" i="2"/>
  <c r="Q4072" i="2"/>
  <c r="T4072" i="2" s="1"/>
  <c r="S4072" i="2"/>
  <c r="O4073" i="2"/>
  <c r="P4073" i="2"/>
  <c r="S4073" i="2" s="1"/>
  <c r="Q4073" i="2"/>
  <c r="R4073" i="2"/>
  <c r="T4073" i="2"/>
  <c r="O4074" i="2"/>
  <c r="R4074" i="2" s="1"/>
  <c r="P4074" i="2"/>
  <c r="Q4074" i="2"/>
  <c r="T4074" i="2" s="1"/>
  <c r="S4074" i="2"/>
  <c r="O4075" i="2"/>
  <c r="P4075" i="2"/>
  <c r="S4075" i="2" s="1"/>
  <c r="Q4075" i="2"/>
  <c r="R4075" i="2"/>
  <c r="T4075" i="2"/>
  <c r="O4076" i="2"/>
  <c r="R4076" i="2" s="1"/>
  <c r="P4076" i="2"/>
  <c r="Q4076" i="2"/>
  <c r="T4076" i="2" s="1"/>
  <c r="S4076" i="2"/>
  <c r="O4077" i="2"/>
  <c r="P4077" i="2"/>
  <c r="S4077" i="2" s="1"/>
  <c r="Q4077" i="2"/>
  <c r="R4077" i="2"/>
  <c r="T4077" i="2"/>
  <c r="O4078" i="2"/>
  <c r="R4078" i="2" s="1"/>
  <c r="P4078" i="2"/>
  <c r="Q4078" i="2"/>
  <c r="T4078" i="2" s="1"/>
  <c r="S4078" i="2"/>
  <c r="O4079" i="2"/>
  <c r="P4079" i="2"/>
  <c r="S4079" i="2" s="1"/>
  <c r="Q4079" i="2"/>
  <c r="R4079" i="2"/>
  <c r="T4079" i="2"/>
  <c r="O4080" i="2"/>
  <c r="R4080" i="2" s="1"/>
  <c r="P4080" i="2"/>
  <c r="Q4080" i="2"/>
  <c r="T4080" i="2" s="1"/>
  <c r="S4080" i="2"/>
  <c r="O4081" i="2"/>
  <c r="P4081" i="2"/>
  <c r="S4081" i="2" s="1"/>
  <c r="Q4081" i="2"/>
  <c r="R4081" i="2"/>
  <c r="T4081" i="2"/>
  <c r="O4082" i="2"/>
  <c r="R4082" i="2" s="1"/>
  <c r="P4082" i="2"/>
  <c r="Q4082" i="2"/>
  <c r="T4082" i="2" s="1"/>
  <c r="S4082" i="2"/>
  <c r="O4083" i="2"/>
  <c r="P4083" i="2"/>
  <c r="S4083" i="2" s="1"/>
  <c r="Q4083" i="2"/>
  <c r="R4083" i="2"/>
  <c r="T4083" i="2"/>
  <c r="O4084" i="2"/>
  <c r="R4084" i="2" s="1"/>
  <c r="P4084" i="2"/>
  <c r="Q4084" i="2"/>
  <c r="T4084" i="2" s="1"/>
  <c r="S4084" i="2"/>
  <c r="O4085" i="2"/>
  <c r="P4085" i="2"/>
  <c r="S4085" i="2" s="1"/>
  <c r="Q4085" i="2"/>
  <c r="R4085" i="2"/>
  <c r="T4085" i="2"/>
  <c r="O4086" i="2"/>
  <c r="R4086" i="2" s="1"/>
  <c r="P4086" i="2"/>
  <c r="Q4086" i="2"/>
  <c r="T4086" i="2" s="1"/>
  <c r="S4086" i="2"/>
  <c r="O4087" i="2"/>
  <c r="P4087" i="2"/>
  <c r="S4087" i="2" s="1"/>
  <c r="Q4087" i="2"/>
  <c r="R4087" i="2"/>
  <c r="T4087" i="2"/>
  <c r="O4088" i="2"/>
  <c r="R4088" i="2" s="1"/>
  <c r="P4088" i="2"/>
  <c r="Q4088" i="2"/>
  <c r="T4088" i="2" s="1"/>
  <c r="S4088" i="2"/>
  <c r="O4089" i="2"/>
  <c r="P4089" i="2"/>
  <c r="S4089" i="2" s="1"/>
  <c r="Q4089" i="2"/>
  <c r="R4089" i="2"/>
  <c r="T4089" i="2"/>
  <c r="O4090" i="2"/>
  <c r="R4090" i="2" s="1"/>
  <c r="P4090" i="2"/>
  <c r="Q4090" i="2"/>
  <c r="T4090" i="2" s="1"/>
  <c r="S4090" i="2"/>
  <c r="O4091" i="2"/>
  <c r="P4091" i="2"/>
  <c r="S4091" i="2" s="1"/>
  <c r="Q4091" i="2"/>
  <c r="R4091" i="2"/>
  <c r="T4091" i="2"/>
  <c r="O4092" i="2"/>
  <c r="R4092" i="2" s="1"/>
  <c r="P4092" i="2"/>
  <c r="Q4092" i="2"/>
  <c r="T4092" i="2" s="1"/>
  <c r="S4092" i="2"/>
  <c r="O4093" i="2"/>
  <c r="P4093" i="2"/>
  <c r="S4093" i="2" s="1"/>
  <c r="Q4093" i="2"/>
  <c r="R4093" i="2"/>
  <c r="T4093" i="2"/>
  <c r="O4094" i="2"/>
  <c r="R4094" i="2" s="1"/>
  <c r="P4094" i="2"/>
  <c r="Q4094" i="2"/>
  <c r="T4094" i="2" s="1"/>
  <c r="S4094" i="2"/>
  <c r="O4095" i="2"/>
  <c r="P4095" i="2"/>
  <c r="S4095" i="2" s="1"/>
  <c r="Q4095" i="2"/>
  <c r="R4095" i="2"/>
  <c r="T4095" i="2"/>
  <c r="O4096" i="2"/>
  <c r="R4096" i="2" s="1"/>
  <c r="P4096" i="2"/>
  <c r="Q4096" i="2"/>
  <c r="T4096" i="2" s="1"/>
  <c r="S4096" i="2"/>
  <c r="O4097" i="2"/>
  <c r="P4097" i="2"/>
  <c r="S4097" i="2" s="1"/>
  <c r="Q4097" i="2"/>
  <c r="R4097" i="2"/>
  <c r="T4097" i="2"/>
  <c r="O4098" i="2"/>
  <c r="R4098" i="2" s="1"/>
  <c r="P4098" i="2"/>
  <c r="Q4098" i="2"/>
  <c r="T4098" i="2" s="1"/>
  <c r="S4098" i="2"/>
  <c r="O4099" i="2"/>
  <c r="P4099" i="2"/>
  <c r="S4099" i="2" s="1"/>
  <c r="Q4099" i="2"/>
  <c r="R4099" i="2"/>
  <c r="T4099" i="2"/>
  <c r="O4100" i="2"/>
  <c r="R4100" i="2" s="1"/>
  <c r="P4100" i="2"/>
  <c r="Q4100" i="2"/>
  <c r="T4100" i="2" s="1"/>
  <c r="S4100" i="2"/>
  <c r="O4101" i="2"/>
  <c r="P4101" i="2"/>
  <c r="S4101" i="2" s="1"/>
  <c r="Q4101" i="2"/>
  <c r="R4101" i="2"/>
  <c r="T4101" i="2"/>
  <c r="O4102" i="2"/>
  <c r="R4102" i="2" s="1"/>
  <c r="P4102" i="2"/>
  <c r="Q4102" i="2"/>
  <c r="T4102" i="2" s="1"/>
  <c r="S4102" i="2"/>
  <c r="O4103" i="2"/>
  <c r="P4103" i="2"/>
  <c r="S4103" i="2" s="1"/>
  <c r="Q4103" i="2"/>
  <c r="R4103" i="2"/>
  <c r="T4103" i="2"/>
  <c r="O4104" i="2"/>
  <c r="R4104" i="2" s="1"/>
  <c r="P4104" i="2"/>
  <c r="Q4104" i="2"/>
  <c r="T4104" i="2" s="1"/>
  <c r="S4104" i="2"/>
  <c r="O4105" i="2"/>
  <c r="P4105" i="2"/>
  <c r="S4105" i="2" s="1"/>
  <c r="Q4105" i="2"/>
  <c r="R4105" i="2"/>
  <c r="T4105" i="2"/>
  <c r="O4106" i="2"/>
  <c r="R4106" i="2" s="1"/>
  <c r="P4106" i="2"/>
  <c r="Q4106" i="2"/>
  <c r="T4106" i="2" s="1"/>
  <c r="S4106" i="2"/>
  <c r="O4107" i="2"/>
  <c r="P4107" i="2"/>
  <c r="S4107" i="2" s="1"/>
  <c r="Q4107" i="2"/>
  <c r="R4107" i="2"/>
  <c r="T4107" i="2"/>
  <c r="O4108" i="2"/>
  <c r="R4108" i="2" s="1"/>
  <c r="P4108" i="2"/>
  <c r="Q4108" i="2"/>
  <c r="T4108" i="2" s="1"/>
  <c r="S4108" i="2"/>
  <c r="O4109" i="2"/>
  <c r="P4109" i="2"/>
  <c r="S4109" i="2" s="1"/>
  <c r="Q4109" i="2"/>
  <c r="R4109" i="2"/>
  <c r="T4109" i="2"/>
  <c r="O4110" i="2"/>
  <c r="R4110" i="2" s="1"/>
  <c r="P4110" i="2"/>
  <c r="Q4110" i="2"/>
  <c r="T4110" i="2" s="1"/>
  <c r="S4110" i="2"/>
  <c r="O4111" i="2"/>
  <c r="P4111" i="2"/>
  <c r="S4111" i="2" s="1"/>
  <c r="Q4111" i="2"/>
  <c r="R4111" i="2"/>
  <c r="T4111" i="2"/>
  <c r="O4112" i="2"/>
  <c r="R4112" i="2" s="1"/>
  <c r="P4112" i="2"/>
  <c r="Q4112" i="2"/>
  <c r="T4112" i="2" s="1"/>
  <c r="S4112" i="2"/>
  <c r="O4113" i="2"/>
  <c r="P4113" i="2"/>
  <c r="S4113" i="2" s="1"/>
  <c r="Q4113" i="2"/>
  <c r="R4113" i="2"/>
  <c r="T4113" i="2"/>
  <c r="O4114" i="2"/>
  <c r="R4114" i="2" s="1"/>
  <c r="P4114" i="2"/>
  <c r="Q4114" i="2"/>
  <c r="T4114" i="2" s="1"/>
  <c r="S4114" i="2"/>
  <c r="O4115" i="2"/>
  <c r="P4115" i="2"/>
  <c r="S4115" i="2" s="1"/>
  <c r="Q4115" i="2"/>
  <c r="R4115" i="2"/>
  <c r="T4115" i="2"/>
  <c r="I4008" i="2"/>
  <c r="U4008" i="2" s="1"/>
  <c r="J4013" i="2"/>
  <c r="V4013" i="2" s="1"/>
  <c r="K4018" i="2"/>
  <c r="W4018" i="2" s="1"/>
  <c r="I4024" i="2"/>
  <c r="U4024" i="2" s="1"/>
  <c r="J4029" i="2"/>
  <c r="V4029" i="2" s="1"/>
  <c r="K4034" i="2"/>
  <c r="W4034" i="2" s="1"/>
  <c r="I4040" i="2"/>
  <c r="U4040" i="2" s="1"/>
  <c r="J4045" i="2"/>
  <c r="V4045" i="2" s="1"/>
  <c r="K4050" i="2"/>
  <c r="W4050" i="2" s="1"/>
  <c r="K4054" i="2"/>
  <c r="W4054" i="2" s="1"/>
  <c r="J4057" i="2"/>
  <c r="V4057" i="2" s="1"/>
  <c r="I4060" i="2"/>
  <c r="U4060" i="2" s="1"/>
  <c r="K4062" i="2"/>
  <c r="W4062" i="2" s="1"/>
  <c r="J4065" i="2"/>
  <c r="V4065" i="2" s="1"/>
  <c r="I4068" i="2"/>
  <c r="U4068" i="2" s="1"/>
  <c r="K4070" i="2"/>
  <c r="W4070" i="2" s="1"/>
  <c r="J4073" i="2"/>
  <c r="V4073" i="2" s="1"/>
  <c r="I4076" i="2"/>
  <c r="U4076" i="2" s="1"/>
  <c r="K4078" i="2"/>
  <c r="W4078" i="2" s="1"/>
  <c r="J4081" i="2"/>
  <c r="V4081" i="2" s="1"/>
  <c r="K4082" i="2"/>
  <c r="W4082" i="2" s="1"/>
  <c r="I4084" i="2"/>
  <c r="U4084" i="2" s="1"/>
  <c r="J4085" i="2"/>
  <c r="V4085" i="2" s="1"/>
  <c r="K4086" i="2"/>
  <c r="W4086" i="2" s="1"/>
  <c r="I4088" i="2"/>
  <c r="U4088" i="2" s="1"/>
  <c r="J4089" i="2"/>
  <c r="V4089" i="2" s="1"/>
  <c r="K4090" i="2"/>
  <c r="W4090" i="2" s="1"/>
  <c r="I4092" i="2"/>
  <c r="U4092" i="2" s="1"/>
  <c r="J4093" i="2"/>
  <c r="V4093" i="2" s="1"/>
  <c r="K4094" i="2"/>
  <c r="W4094" i="2" s="1"/>
  <c r="I4096" i="2"/>
  <c r="U4096" i="2" s="1"/>
  <c r="J4097" i="2"/>
  <c r="V4097" i="2" s="1"/>
  <c r="K4098" i="2"/>
  <c r="W4098" i="2" s="1"/>
  <c r="I4100" i="2"/>
  <c r="U4100" i="2" s="1"/>
  <c r="J4101" i="2"/>
  <c r="V4101" i="2" s="1"/>
  <c r="K4102" i="2"/>
  <c r="W4102" i="2" s="1"/>
  <c r="I4104" i="2"/>
  <c r="U4104" i="2" s="1"/>
  <c r="J4105" i="2"/>
  <c r="V4105" i="2" s="1"/>
  <c r="K4106" i="2"/>
  <c r="W4106" i="2" s="1"/>
  <c r="I4108" i="2"/>
  <c r="U4108" i="2" s="1"/>
  <c r="J4109" i="2"/>
  <c r="V4109" i="2" s="1"/>
  <c r="K4110" i="2"/>
  <c r="W4110" i="2" s="1"/>
  <c r="I4112" i="2"/>
  <c r="U4112" i="2" s="1"/>
  <c r="J4113" i="2"/>
  <c r="V4113" i="2" s="1"/>
  <c r="K4114" i="2"/>
  <c r="W4114" i="2" s="1"/>
  <c r="D4005" i="2"/>
  <c r="I4005" i="2" s="1"/>
  <c r="U4005" i="2" s="1"/>
  <c r="E4005" i="2"/>
  <c r="J4005" i="2" s="1"/>
  <c r="V4005" i="2" s="1"/>
  <c r="F4005" i="2"/>
  <c r="K4005" i="2" s="1"/>
  <c r="W4005" i="2" s="1"/>
  <c r="D4006" i="2"/>
  <c r="I4006" i="2" s="1"/>
  <c r="U4006" i="2" s="1"/>
  <c r="E4006" i="2"/>
  <c r="J4006" i="2" s="1"/>
  <c r="V4006" i="2" s="1"/>
  <c r="F4006" i="2"/>
  <c r="K4006" i="2" s="1"/>
  <c r="W4006" i="2" s="1"/>
  <c r="D4007" i="2"/>
  <c r="I4007" i="2" s="1"/>
  <c r="U4007" i="2" s="1"/>
  <c r="E4007" i="2"/>
  <c r="J4007" i="2" s="1"/>
  <c r="V4007" i="2" s="1"/>
  <c r="F4007" i="2"/>
  <c r="K4007" i="2" s="1"/>
  <c r="W4007" i="2" s="1"/>
  <c r="D4008" i="2"/>
  <c r="E4008" i="2"/>
  <c r="J4008" i="2" s="1"/>
  <c r="V4008" i="2" s="1"/>
  <c r="F4008" i="2"/>
  <c r="K4008" i="2" s="1"/>
  <c r="W4008" i="2" s="1"/>
  <c r="D4009" i="2"/>
  <c r="I4009" i="2" s="1"/>
  <c r="U4009" i="2" s="1"/>
  <c r="E4009" i="2"/>
  <c r="J4009" i="2" s="1"/>
  <c r="V4009" i="2" s="1"/>
  <c r="F4009" i="2"/>
  <c r="K4009" i="2" s="1"/>
  <c r="W4009" i="2" s="1"/>
  <c r="D4010" i="2"/>
  <c r="I4010" i="2" s="1"/>
  <c r="U4010" i="2" s="1"/>
  <c r="E4010" i="2"/>
  <c r="J4010" i="2" s="1"/>
  <c r="V4010" i="2" s="1"/>
  <c r="F4010" i="2"/>
  <c r="K4010" i="2" s="1"/>
  <c r="W4010" i="2" s="1"/>
  <c r="D4011" i="2"/>
  <c r="I4011" i="2" s="1"/>
  <c r="U4011" i="2" s="1"/>
  <c r="E4011" i="2"/>
  <c r="J4011" i="2" s="1"/>
  <c r="V4011" i="2" s="1"/>
  <c r="F4011" i="2"/>
  <c r="K4011" i="2" s="1"/>
  <c r="W4011" i="2" s="1"/>
  <c r="D4012" i="2"/>
  <c r="I4012" i="2" s="1"/>
  <c r="U4012" i="2" s="1"/>
  <c r="E4012" i="2"/>
  <c r="J4012" i="2" s="1"/>
  <c r="V4012" i="2" s="1"/>
  <c r="F4012" i="2"/>
  <c r="K4012" i="2" s="1"/>
  <c r="W4012" i="2" s="1"/>
  <c r="D4013" i="2"/>
  <c r="I4013" i="2" s="1"/>
  <c r="U4013" i="2" s="1"/>
  <c r="E4013" i="2"/>
  <c r="F4013" i="2"/>
  <c r="K4013" i="2" s="1"/>
  <c r="W4013" i="2" s="1"/>
  <c r="D4014" i="2"/>
  <c r="I4014" i="2" s="1"/>
  <c r="U4014" i="2" s="1"/>
  <c r="E4014" i="2"/>
  <c r="J4014" i="2" s="1"/>
  <c r="V4014" i="2" s="1"/>
  <c r="F4014" i="2"/>
  <c r="K4014" i="2" s="1"/>
  <c r="W4014" i="2" s="1"/>
  <c r="D4015" i="2"/>
  <c r="I4015" i="2" s="1"/>
  <c r="U4015" i="2" s="1"/>
  <c r="E4015" i="2"/>
  <c r="J4015" i="2" s="1"/>
  <c r="V4015" i="2" s="1"/>
  <c r="F4015" i="2"/>
  <c r="K4015" i="2" s="1"/>
  <c r="W4015" i="2" s="1"/>
  <c r="D4016" i="2"/>
  <c r="I4016" i="2" s="1"/>
  <c r="U4016" i="2" s="1"/>
  <c r="E4016" i="2"/>
  <c r="J4016" i="2" s="1"/>
  <c r="V4016" i="2" s="1"/>
  <c r="F4016" i="2"/>
  <c r="K4016" i="2" s="1"/>
  <c r="W4016" i="2" s="1"/>
  <c r="D4017" i="2"/>
  <c r="I4017" i="2" s="1"/>
  <c r="U4017" i="2" s="1"/>
  <c r="E4017" i="2"/>
  <c r="J4017" i="2" s="1"/>
  <c r="V4017" i="2" s="1"/>
  <c r="F4017" i="2"/>
  <c r="K4017" i="2" s="1"/>
  <c r="W4017" i="2" s="1"/>
  <c r="D4018" i="2"/>
  <c r="I4018" i="2" s="1"/>
  <c r="U4018" i="2" s="1"/>
  <c r="E4018" i="2"/>
  <c r="J4018" i="2" s="1"/>
  <c r="V4018" i="2" s="1"/>
  <c r="F4018" i="2"/>
  <c r="D4019" i="2"/>
  <c r="I4019" i="2" s="1"/>
  <c r="U4019" i="2" s="1"/>
  <c r="E4019" i="2"/>
  <c r="J4019" i="2" s="1"/>
  <c r="V4019" i="2" s="1"/>
  <c r="F4019" i="2"/>
  <c r="K4019" i="2" s="1"/>
  <c r="W4019" i="2" s="1"/>
  <c r="D4020" i="2"/>
  <c r="I4020" i="2" s="1"/>
  <c r="U4020" i="2" s="1"/>
  <c r="E4020" i="2"/>
  <c r="J4020" i="2" s="1"/>
  <c r="V4020" i="2" s="1"/>
  <c r="F4020" i="2"/>
  <c r="K4020" i="2" s="1"/>
  <c r="W4020" i="2" s="1"/>
  <c r="D4021" i="2"/>
  <c r="I4021" i="2" s="1"/>
  <c r="U4021" i="2" s="1"/>
  <c r="E4021" i="2"/>
  <c r="J4021" i="2" s="1"/>
  <c r="V4021" i="2" s="1"/>
  <c r="F4021" i="2"/>
  <c r="K4021" i="2" s="1"/>
  <c r="W4021" i="2" s="1"/>
  <c r="D4022" i="2"/>
  <c r="I4022" i="2" s="1"/>
  <c r="U4022" i="2" s="1"/>
  <c r="E4022" i="2"/>
  <c r="J4022" i="2" s="1"/>
  <c r="V4022" i="2" s="1"/>
  <c r="F4022" i="2"/>
  <c r="K4022" i="2" s="1"/>
  <c r="W4022" i="2" s="1"/>
  <c r="D4023" i="2"/>
  <c r="I4023" i="2" s="1"/>
  <c r="U4023" i="2" s="1"/>
  <c r="E4023" i="2"/>
  <c r="J4023" i="2" s="1"/>
  <c r="V4023" i="2" s="1"/>
  <c r="F4023" i="2"/>
  <c r="K4023" i="2" s="1"/>
  <c r="W4023" i="2" s="1"/>
  <c r="D4024" i="2"/>
  <c r="E4024" i="2"/>
  <c r="J4024" i="2" s="1"/>
  <c r="V4024" i="2" s="1"/>
  <c r="F4024" i="2"/>
  <c r="K4024" i="2" s="1"/>
  <c r="W4024" i="2" s="1"/>
  <c r="D4025" i="2"/>
  <c r="I4025" i="2" s="1"/>
  <c r="U4025" i="2" s="1"/>
  <c r="E4025" i="2"/>
  <c r="J4025" i="2" s="1"/>
  <c r="V4025" i="2" s="1"/>
  <c r="F4025" i="2"/>
  <c r="K4025" i="2" s="1"/>
  <c r="W4025" i="2" s="1"/>
  <c r="D4026" i="2"/>
  <c r="I4026" i="2" s="1"/>
  <c r="U4026" i="2" s="1"/>
  <c r="E4026" i="2"/>
  <c r="J4026" i="2" s="1"/>
  <c r="V4026" i="2" s="1"/>
  <c r="F4026" i="2"/>
  <c r="K4026" i="2" s="1"/>
  <c r="W4026" i="2" s="1"/>
  <c r="D4027" i="2"/>
  <c r="I4027" i="2" s="1"/>
  <c r="U4027" i="2" s="1"/>
  <c r="E4027" i="2"/>
  <c r="J4027" i="2" s="1"/>
  <c r="V4027" i="2" s="1"/>
  <c r="F4027" i="2"/>
  <c r="K4027" i="2" s="1"/>
  <c r="W4027" i="2" s="1"/>
  <c r="D4028" i="2"/>
  <c r="I4028" i="2" s="1"/>
  <c r="U4028" i="2" s="1"/>
  <c r="E4028" i="2"/>
  <c r="J4028" i="2" s="1"/>
  <c r="V4028" i="2" s="1"/>
  <c r="F4028" i="2"/>
  <c r="K4028" i="2" s="1"/>
  <c r="W4028" i="2" s="1"/>
  <c r="D4029" i="2"/>
  <c r="I4029" i="2" s="1"/>
  <c r="U4029" i="2" s="1"/>
  <c r="E4029" i="2"/>
  <c r="F4029" i="2"/>
  <c r="K4029" i="2" s="1"/>
  <c r="W4029" i="2" s="1"/>
  <c r="D4030" i="2"/>
  <c r="I4030" i="2" s="1"/>
  <c r="U4030" i="2" s="1"/>
  <c r="E4030" i="2"/>
  <c r="J4030" i="2" s="1"/>
  <c r="V4030" i="2" s="1"/>
  <c r="F4030" i="2"/>
  <c r="K4030" i="2" s="1"/>
  <c r="W4030" i="2" s="1"/>
  <c r="D4031" i="2"/>
  <c r="I4031" i="2" s="1"/>
  <c r="U4031" i="2" s="1"/>
  <c r="E4031" i="2"/>
  <c r="J4031" i="2" s="1"/>
  <c r="V4031" i="2" s="1"/>
  <c r="F4031" i="2"/>
  <c r="K4031" i="2" s="1"/>
  <c r="W4031" i="2" s="1"/>
  <c r="D4032" i="2"/>
  <c r="I4032" i="2" s="1"/>
  <c r="U4032" i="2" s="1"/>
  <c r="E4032" i="2"/>
  <c r="J4032" i="2" s="1"/>
  <c r="V4032" i="2" s="1"/>
  <c r="F4032" i="2"/>
  <c r="K4032" i="2" s="1"/>
  <c r="W4032" i="2" s="1"/>
  <c r="D4033" i="2"/>
  <c r="I4033" i="2" s="1"/>
  <c r="U4033" i="2" s="1"/>
  <c r="E4033" i="2"/>
  <c r="J4033" i="2" s="1"/>
  <c r="V4033" i="2" s="1"/>
  <c r="F4033" i="2"/>
  <c r="K4033" i="2" s="1"/>
  <c r="W4033" i="2" s="1"/>
  <c r="D4034" i="2"/>
  <c r="I4034" i="2" s="1"/>
  <c r="U4034" i="2" s="1"/>
  <c r="E4034" i="2"/>
  <c r="J4034" i="2" s="1"/>
  <c r="V4034" i="2" s="1"/>
  <c r="F4034" i="2"/>
  <c r="D4035" i="2"/>
  <c r="I4035" i="2" s="1"/>
  <c r="U4035" i="2" s="1"/>
  <c r="E4035" i="2"/>
  <c r="J4035" i="2" s="1"/>
  <c r="V4035" i="2" s="1"/>
  <c r="F4035" i="2"/>
  <c r="K4035" i="2" s="1"/>
  <c r="W4035" i="2" s="1"/>
  <c r="D4036" i="2"/>
  <c r="I4036" i="2" s="1"/>
  <c r="U4036" i="2" s="1"/>
  <c r="E4036" i="2"/>
  <c r="J4036" i="2" s="1"/>
  <c r="V4036" i="2" s="1"/>
  <c r="F4036" i="2"/>
  <c r="K4036" i="2" s="1"/>
  <c r="W4036" i="2" s="1"/>
  <c r="D4037" i="2"/>
  <c r="I4037" i="2" s="1"/>
  <c r="U4037" i="2" s="1"/>
  <c r="E4037" i="2"/>
  <c r="J4037" i="2" s="1"/>
  <c r="V4037" i="2" s="1"/>
  <c r="F4037" i="2"/>
  <c r="K4037" i="2" s="1"/>
  <c r="W4037" i="2" s="1"/>
  <c r="D4038" i="2"/>
  <c r="I4038" i="2" s="1"/>
  <c r="U4038" i="2" s="1"/>
  <c r="E4038" i="2"/>
  <c r="J4038" i="2" s="1"/>
  <c r="V4038" i="2" s="1"/>
  <c r="F4038" i="2"/>
  <c r="K4038" i="2" s="1"/>
  <c r="W4038" i="2" s="1"/>
  <c r="D4039" i="2"/>
  <c r="I4039" i="2" s="1"/>
  <c r="U4039" i="2" s="1"/>
  <c r="E4039" i="2"/>
  <c r="J4039" i="2" s="1"/>
  <c r="V4039" i="2" s="1"/>
  <c r="F4039" i="2"/>
  <c r="K4039" i="2" s="1"/>
  <c r="W4039" i="2" s="1"/>
  <c r="D4040" i="2"/>
  <c r="E4040" i="2"/>
  <c r="J4040" i="2" s="1"/>
  <c r="V4040" i="2" s="1"/>
  <c r="F4040" i="2"/>
  <c r="K4040" i="2" s="1"/>
  <c r="W4040" i="2" s="1"/>
  <c r="D4041" i="2"/>
  <c r="I4041" i="2" s="1"/>
  <c r="U4041" i="2" s="1"/>
  <c r="E4041" i="2"/>
  <c r="J4041" i="2" s="1"/>
  <c r="V4041" i="2" s="1"/>
  <c r="F4041" i="2"/>
  <c r="K4041" i="2" s="1"/>
  <c r="W4041" i="2" s="1"/>
  <c r="D4042" i="2"/>
  <c r="I4042" i="2" s="1"/>
  <c r="U4042" i="2" s="1"/>
  <c r="E4042" i="2"/>
  <c r="J4042" i="2" s="1"/>
  <c r="V4042" i="2" s="1"/>
  <c r="F4042" i="2"/>
  <c r="K4042" i="2" s="1"/>
  <c r="W4042" i="2" s="1"/>
  <c r="D4043" i="2"/>
  <c r="I4043" i="2" s="1"/>
  <c r="U4043" i="2" s="1"/>
  <c r="E4043" i="2"/>
  <c r="J4043" i="2" s="1"/>
  <c r="V4043" i="2" s="1"/>
  <c r="F4043" i="2"/>
  <c r="K4043" i="2" s="1"/>
  <c r="W4043" i="2" s="1"/>
  <c r="D4044" i="2"/>
  <c r="I4044" i="2" s="1"/>
  <c r="U4044" i="2" s="1"/>
  <c r="E4044" i="2"/>
  <c r="J4044" i="2" s="1"/>
  <c r="V4044" i="2" s="1"/>
  <c r="F4044" i="2"/>
  <c r="K4044" i="2" s="1"/>
  <c r="W4044" i="2" s="1"/>
  <c r="D4045" i="2"/>
  <c r="I4045" i="2" s="1"/>
  <c r="U4045" i="2" s="1"/>
  <c r="E4045" i="2"/>
  <c r="F4045" i="2"/>
  <c r="K4045" i="2" s="1"/>
  <c r="D4046" i="2"/>
  <c r="I4046" i="2" s="1"/>
  <c r="U4046" i="2" s="1"/>
  <c r="E4046" i="2"/>
  <c r="J4046" i="2" s="1"/>
  <c r="V4046" i="2" s="1"/>
  <c r="F4046" i="2"/>
  <c r="K4046" i="2" s="1"/>
  <c r="W4046" i="2" s="1"/>
  <c r="D4047" i="2"/>
  <c r="I4047" i="2" s="1"/>
  <c r="U4047" i="2" s="1"/>
  <c r="E4047" i="2"/>
  <c r="J4047" i="2" s="1"/>
  <c r="V4047" i="2" s="1"/>
  <c r="F4047" i="2"/>
  <c r="K4047" i="2" s="1"/>
  <c r="W4047" i="2" s="1"/>
  <c r="D4048" i="2"/>
  <c r="I4048" i="2" s="1"/>
  <c r="U4048" i="2" s="1"/>
  <c r="E4048" i="2"/>
  <c r="J4048" i="2" s="1"/>
  <c r="V4048" i="2" s="1"/>
  <c r="F4048" i="2"/>
  <c r="K4048" i="2" s="1"/>
  <c r="W4048" i="2" s="1"/>
  <c r="D4049" i="2"/>
  <c r="I4049" i="2" s="1"/>
  <c r="U4049" i="2" s="1"/>
  <c r="E4049" i="2"/>
  <c r="J4049" i="2" s="1"/>
  <c r="V4049" i="2" s="1"/>
  <c r="F4049" i="2"/>
  <c r="K4049" i="2" s="1"/>
  <c r="W4049" i="2" s="1"/>
  <c r="D4050" i="2"/>
  <c r="I4050" i="2" s="1"/>
  <c r="U4050" i="2" s="1"/>
  <c r="E4050" i="2"/>
  <c r="J4050" i="2" s="1"/>
  <c r="V4050" i="2" s="1"/>
  <c r="F4050" i="2"/>
  <c r="D4051" i="2"/>
  <c r="I4051" i="2" s="1"/>
  <c r="U4051" i="2" s="1"/>
  <c r="E4051" i="2"/>
  <c r="J4051" i="2" s="1"/>
  <c r="V4051" i="2" s="1"/>
  <c r="F4051" i="2"/>
  <c r="K4051" i="2" s="1"/>
  <c r="W4051" i="2" s="1"/>
  <c r="D4052" i="2"/>
  <c r="I4052" i="2" s="1"/>
  <c r="U4052" i="2" s="1"/>
  <c r="E4052" i="2"/>
  <c r="J4052" i="2" s="1"/>
  <c r="V4052" i="2" s="1"/>
  <c r="F4052" i="2"/>
  <c r="K4052" i="2" s="1"/>
  <c r="W4052" i="2" s="1"/>
  <c r="D4053" i="2"/>
  <c r="I4053" i="2" s="1"/>
  <c r="U4053" i="2" s="1"/>
  <c r="E4053" i="2"/>
  <c r="J4053" i="2" s="1"/>
  <c r="V4053" i="2" s="1"/>
  <c r="F4053" i="2"/>
  <c r="K4053" i="2" s="1"/>
  <c r="W4053" i="2" s="1"/>
  <c r="D4054" i="2"/>
  <c r="I4054" i="2" s="1"/>
  <c r="U4054" i="2" s="1"/>
  <c r="E4054" i="2"/>
  <c r="J4054" i="2" s="1"/>
  <c r="V4054" i="2" s="1"/>
  <c r="F4054" i="2"/>
  <c r="D4055" i="2"/>
  <c r="I4055" i="2" s="1"/>
  <c r="U4055" i="2" s="1"/>
  <c r="E4055" i="2"/>
  <c r="J4055" i="2" s="1"/>
  <c r="V4055" i="2" s="1"/>
  <c r="F4055" i="2"/>
  <c r="K4055" i="2" s="1"/>
  <c r="W4055" i="2" s="1"/>
  <c r="D4056" i="2"/>
  <c r="I4056" i="2" s="1"/>
  <c r="U4056" i="2" s="1"/>
  <c r="E4056" i="2"/>
  <c r="J4056" i="2" s="1"/>
  <c r="V4056" i="2" s="1"/>
  <c r="F4056" i="2"/>
  <c r="K4056" i="2" s="1"/>
  <c r="W4056" i="2" s="1"/>
  <c r="D4057" i="2"/>
  <c r="I4057" i="2" s="1"/>
  <c r="U4057" i="2" s="1"/>
  <c r="E4057" i="2"/>
  <c r="F4057" i="2"/>
  <c r="K4057" i="2" s="1"/>
  <c r="W4057" i="2" s="1"/>
  <c r="D4058" i="2"/>
  <c r="I4058" i="2" s="1"/>
  <c r="U4058" i="2" s="1"/>
  <c r="E4058" i="2"/>
  <c r="J4058" i="2" s="1"/>
  <c r="V4058" i="2" s="1"/>
  <c r="F4058" i="2"/>
  <c r="K4058" i="2" s="1"/>
  <c r="W4058" i="2" s="1"/>
  <c r="D4059" i="2"/>
  <c r="I4059" i="2" s="1"/>
  <c r="U4059" i="2" s="1"/>
  <c r="E4059" i="2"/>
  <c r="J4059" i="2" s="1"/>
  <c r="V4059" i="2" s="1"/>
  <c r="F4059" i="2"/>
  <c r="K4059" i="2" s="1"/>
  <c r="W4059" i="2" s="1"/>
  <c r="D4060" i="2"/>
  <c r="E4060" i="2"/>
  <c r="J4060" i="2" s="1"/>
  <c r="V4060" i="2" s="1"/>
  <c r="F4060" i="2"/>
  <c r="K4060" i="2" s="1"/>
  <c r="W4060" i="2" s="1"/>
  <c r="D4061" i="2"/>
  <c r="I4061" i="2" s="1"/>
  <c r="U4061" i="2" s="1"/>
  <c r="E4061" i="2"/>
  <c r="J4061" i="2" s="1"/>
  <c r="V4061" i="2" s="1"/>
  <c r="F4061" i="2"/>
  <c r="K4061" i="2" s="1"/>
  <c r="W4061" i="2" s="1"/>
  <c r="D4062" i="2"/>
  <c r="I4062" i="2" s="1"/>
  <c r="U4062" i="2" s="1"/>
  <c r="E4062" i="2"/>
  <c r="J4062" i="2" s="1"/>
  <c r="V4062" i="2" s="1"/>
  <c r="F4062" i="2"/>
  <c r="D4063" i="2"/>
  <c r="I4063" i="2" s="1"/>
  <c r="U4063" i="2" s="1"/>
  <c r="E4063" i="2"/>
  <c r="J4063" i="2" s="1"/>
  <c r="V4063" i="2" s="1"/>
  <c r="F4063" i="2"/>
  <c r="K4063" i="2" s="1"/>
  <c r="W4063" i="2" s="1"/>
  <c r="D4064" i="2"/>
  <c r="I4064" i="2" s="1"/>
  <c r="U4064" i="2" s="1"/>
  <c r="E4064" i="2"/>
  <c r="J4064" i="2" s="1"/>
  <c r="V4064" i="2" s="1"/>
  <c r="F4064" i="2"/>
  <c r="K4064" i="2" s="1"/>
  <c r="W4064" i="2" s="1"/>
  <c r="D4065" i="2"/>
  <c r="I4065" i="2" s="1"/>
  <c r="U4065" i="2" s="1"/>
  <c r="E4065" i="2"/>
  <c r="F4065" i="2"/>
  <c r="K4065" i="2" s="1"/>
  <c r="W4065" i="2" s="1"/>
  <c r="D4066" i="2"/>
  <c r="I4066" i="2" s="1"/>
  <c r="U4066" i="2" s="1"/>
  <c r="E4066" i="2"/>
  <c r="J4066" i="2" s="1"/>
  <c r="V4066" i="2" s="1"/>
  <c r="F4066" i="2"/>
  <c r="K4066" i="2" s="1"/>
  <c r="W4066" i="2" s="1"/>
  <c r="D4067" i="2"/>
  <c r="I4067" i="2" s="1"/>
  <c r="U4067" i="2" s="1"/>
  <c r="E4067" i="2"/>
  <c r="J4067" i="2" s="1"/>
  <c r="V4067" i="2" s="1"/>
  <c r="F4067" i="2"/>
  <c r="K4067" i="2" s="1"/>
  <c r="W4067" i="2" s="1"/>
  <c r="D4068" i="2"/>
  <c r="E4068" i="2"/>
  <c r="J4068" i="2" s="1"/>
  <c r="V4068" i="2" s="1"/>
  <c r="F4068" i="2"/>
  <c r="K4068" i="2" s="1"/>
  <c r="W4068" i="2" s="1"/>
  <c r="D4069" i="2"/>
  <c r="I4069" i="2" s="1"/>
  <c r="U4069" i="2" s="1"/>
  <c r="E4069" i="2"/>
  <c r="J4069" i="2" s="1"/>
  <c r="V4069" i="2" s="1"/>
  <c r="F4069" i="2"/>
  <c r="K4069" i="2" s="1"/>
  <c r="W4069" i="2" s="1"/>
  <c r="D4070" i="2"/>
  <c r="I4070" i="2" s="1"/>
  <c r="U4070" i="2" s="1"/>
  <c r="E4070" i="2"/>
  <c r="J4070" i="2" s="1"/>
  <c r="V4070" i="2" s="1"/>
  <c r="F4070" i="2"/>
  <c r="D4071" i="2"/>
  <c r="I4071" i="2" s="1"/>
  <c r="U4071" i="2" s="1"/>
  <c r="E4071" i="2"/>
  <c r="J4071" i="2" s="1"/>
  <c r="V4071" i="2" s="1"/>
  <c r="F4071" i="2"/>
  <c r="K4071" i="2" s="1"/>
  <c r="W4071" i="2" s="1"/>
  <c r="D4072" i="2"/>
  <c r="I4072" i="2" s="1"/>
  <c r="U4072" i="2" s="1"/>
  <c r="E4072" i="2"/>
  <c r="J4072" i="2" s="1"/>
  <c r="V4072" i="2" s="1"/>
  <c r="F4072" i="2"/>
  <c r="K4072" i="2" s="1"/>
  <c r="W4072" i="2" s="1"/>
  <c r="D4073" i="2"/>
  <c r="I4073" i="2" s="1"/>
  <c r="U4073" i="2" s="1"/>
  <c r="E4073" i="2"/>
  <c r="F4073" i="2"/>
  <c r="K4073" i="2" s="1"/>
  <c r="W4073" i="2" s="1"/>
  <c r="D4074" i="2"/>
  <c r="I4074" i="2" s="1"/>
  <c r="U4074" i="2" s="1"/>
  <c r="E4074" i="2"/>
  <c r="J4074" i="2" s="1"/>
  <c r="V4074" i="2" s="1"/>
  <c r="F4074" i="2"/>
  <c r="K4074" i="2" s="1"/>
  <c r="W4074" i="2" s="1"/>
  <c r="D4075" i="2"/>
  <c r="I4075" i="2" s="1"/>
  <c r="U4075" i="2" s="1"/>
  <c r="E4075" i="2"/>
  <c r="J4075" i="2" s="1"/>
  <c r="V4075" i="2" s="1"/>
  <c r="F4075" i="2"/>
  <c r="K4075" i="2" s="1"/>
  <c r="W4075" i="2" s="1"/>
  <c r="D4076" i="2"/>
  <c r="E4076" i="2"/>
  <c r="J4076" i="2" s="1"/>
  <c r="V4076" i="2" s="1"/>
  <c r="F4076" i="2"/>
  <c r="K4076" i="2" s="1"/>
  <c r="W4076" i="2" s="1"/>
  <c r="D4077" i="2"/>
  <c r="I4077" i="2" s="1"/>
  <c r="U4077" i="2" s="1"/>
  <c r="E4077" i="2"/>
  <c r="J4077" i="2" s="1"/>
  <c r="V4077" i="2" s="1"/>
  <c r="F4077" i="2"/>
  <c r="K4077" i="2" s="1"/>
  <c r="W4077" i="2" s="1"/>
  <c r="D4078" i="2"/>
  <c r="I4078" i="2" s="1"/>
  <c r="U4078" i="2" s="1"/>
  <c r="E4078" i="2"/>
  <c r="J4078" i="2" s="1"/>
  <c r="V4078" i="2" s="1"/>
  <c r="F4078" i="2"/>
  <c r="D4079" i="2"/>
  <c r="I4079" i="2" s="1"/>
  <c r="U4079" i="2" s="1"/>
  <c r="E4079" i="2"/>
  <c r="J4079" i="2" s="1"/>
  <c r="V4079" i="2" s="1"/>
  <c r="F4079" i="2"/>
  <c r="K4079" i="2" s="1"/>
  <c r="W4079" i="2" s="1"/>
  <c r="D4080" i="2"/>
  <c r="I4080" i="2" s="1"/>
  <c r="U4080" i="2" s="1"/>
  <c r="E4080" i="2"/>
  <c r="J4080" i="2" s="1"/>
  <c r="V4080" i="2" s="1"/>
  <c r="F4080" i="2"/>
  <c r="K4080" i="2" s="1"/>
  <c r="W4080" i="2" s="1"/>
  <c r="D4081" i="2"/>
  <c r="I4081" i="2" s="1"/>
  <c r="U4081" i="2" s="1"/>
  <c r="E4081" i="2"/>
  <c r="F4081" i="2"/>
  <c r="K4081" i="2" s="1"/>
  <c r="W4081" i="2" s="1"/>
  <c r="D4082" i="2"/>
  <c r="I4082" i="2" s="1"/>
  <c r="U4082" i="2" s="1"/>
  <c r="E4082" i="2"/>
  <c r="J4082" i="2" s="1"/>
  <c r="V4082" i="2" s="1"/>
  <c r="F4082" i="2"/>
  <c r="D4083" i="2"/>
  <c r="I4083" i="2" s="1"/>
  <c r="U4083" i="2" s="1"/>
  <c r="E4083" i="2"/>
  <c r="J4083" i="2" s="1"/>
  <c r="V4083" i="2" s="1"/>
  <c r="F4083" i="2"/>
  <c r="K4083" i="2" s="1"/>
  <c r="W4083" i="2" s="1"/>
  <c r="D4084" i="2"/>
  <c r="E4084" i="2"/>
  <c r="J4084" i="2" s="1"/>
  <c r="V4084" i="2" s="1"/>
  <c r="F4084" i="2"/>
  <c r="K4084" i="2" s="1"/>
  <c r="W4084" i="2" s="1"/>
  <c r="D4085" i="2"/>
  <c r="I4085" i="2" s="1"/>
  <c r="U4085" i="2" s="1"/>
  <c r="E4085" i="2"/>
  <c r="F4085" i="2"/>
  <c r="K4085" i="2" s="1"/>
  <c r="W4085" i="2" s="1"/>
  <c r="D4086" i="2"/>
  <c r="I4086" i="2" s="1"/>
  <c r="U4086" i="2" s="1"/>
  <c r="E4086" i="2"/>
  <c r="J4086" i="2" s="1"/>
  <c r="V4086" i="2" s="1"/>
  <c r="F4086" i="2"/>
  <c r="D4087" i="2"/>
  <c r="I4087" i="2" s="1"/>
  <c r="U4087" i="2" s="1"/>
  <c r="E4087" i="2"/>
  <c r="J4087" i="2" s="1"/>
  <c r="V4087" i="2" s="1"/>
  <c r="F4087" i="2"/>
  <c r="K4087" i="2" s="1"/>
  <c r="W4087" i="2" s="1"/>
  <c r="D4088" i="2"/>
  <c r="E4088" i="2"/>
  <c r="J4088" i="2" s="1"/>
  <c r="V4088" i="2" s="1"/>
  <c r="F4088" i="2"/>
  <c r="K4088" i="2" s="1"/>
  <c r="W4088" i="2" s="1"/>
  <c r="D4089" i="2"/>
  <c r="I4089" i="2" s="1"/>
  <c r="U4089" i="2" s="1"/>
  <c r="E4089" i="2"/>
  <c r="F4089" i="2"/>
  <c r="K4089" i="2" s="1"/>
  <c r="W4089" i="2" s="1"/>
  <c r="D4090" i="2"/>
  <c r="I4090" i="2" s="1"/>
  <c r="U4090" i="2" s="1"/>
  <c r="E4090" i="2"/>
  <c r="J4090" i="2" s="1"/>
  <c r="V4090" i="2" s="1"/>
  <c r="F4090" i="2"/>
  <c r="D4091" i="2"/>
  <c r="I4091" i="2" s="1"/>
  <c r="U4091" i="2" s="1"/>
  <c r="E4091" i="2"/>
  <c r="J4091" i="2" s="1"/>
  <c r="V4091" i="2" s="1"/>
  <c r="F4091" i="2"/>
  <c r="K4091" i="2" s="1"/>
  <c r="W4091" i="2" s="1"/>
  <c r="D4092" i="2"/>
  <c r="E4092" i="2"/>
  <c r="J4092" i="2" s="1"/>
  <c r="V4092" i="2" s="1"/>
  <c r="F4092" i="2"/>
  <c r="K4092" i="2" s="1"/>
  <c r="W4092" i="2" s="1"/>
  <c r="D4093" i="2"/>
  <c r="I4093" i="2" s="1"/>
  <c r="U4093" i="2" s="1"/>
  <c r="E4093" i="2"/>
  <c r="F4093" i="2"/>
  <c r="K4093" i="2" s="1"/>
  <c r="W4093" i="2" s="1"/>
  <c r="D4094" i="2"/>
  <c r="I4094" i="2" s="1"/>
  <c r="U4094" i="2" s="1"/>
  <c r="E4094" i="2"/>
  <c r="J4094" i="2" s="1"/>
  <c r="V4094" i="2" s="1"/>
  <c r="F4094" i="2"/>
  <c r="D4095" i="2"/>
  <c r="I4095" i="2" s="1"/>
  <c r="U4095" i="2" s="1"/>
  <c r="E4095" i="2"/>
  <c r="J4095" i="2" s="1"/>
  <c r="V4095" i="2" s="1"/>
  <c r="F4095" i="2"/>
  <c r="K4095" i="2" s="1"/>
  <c r="W4095" i="2" s="1"/>
  <c r="D4096" i="2"/>
  <c r="E4096" i="2"/>
  <c r="J4096" i="2" s="1"/>
  <c r="V4096" i="2" s="1"/>
  <c r="F4096" i="2"/>
  <c r="K4096" i="2" s="1"/>
  <c r="W4096" i="2" s="1"/>
  <c r="D4097" i="2"/>
  <c r="I4097" i="2" s="1"/>
  <c r="U4097" i="2" s="1"/>
  <c r="E4097" i="2"/>
  <c r="F4097" i="2"/>
  <c r="K4097" i="2" s="1"/>
  <c r="W4097" i="2" s="1"/>
  <c r="D4098" i="2"/>
  <c r="I4098" i="2" s="1"/>
  <c r="U4098" i="2" s="1"/>
  <c r="E4098" i="2"/>
  <c r="J4098" i="2" s="1"/>
  <c r="V4098" i="2" s="1"/>
  <c r="F4098" i="2"/>
  <c r="D4099" i="2"/>
  <c r="I4099" i="2" s="1"/>
  <c r="U4099" i="2" s="1"/>
  <c r="E4099" i="2"/>
  <c r="J4099" i="2" s="1"/>
  <c r="V4099" i="2" s="1"/>
  <c r="F4099" i="2"/>
  <c r="K4099" i="2" s="1"/>
  <c r="W4099" i="2" s="1"/>
  <c r="D4100" i="2"/>
  <c r="E4100" i="2"/>
  <c r="J4100" i="2" s="1"/>
  <c r="V4100" i="2" s="1"/>
  <c r="F4100" i="2"/>
  <c r="K4100" i="2" s="1"/>
  <c r="W4100" i="2" s="1"/>
  <c r="D4101" i="2"/>
  <c r="I4101" i="2" s="1"/>
  <c r="U4101" i="2" s="1"/>
  <c r="E4101" i="2"/>
  <c r="F4101" i="2"/>
  <c r="K4101" i="2" s="1"/>
  <c r="W4101" i="2" s="1"/>
  <c r="D4102" i="2"/>
  <c r="I4102" i="2" s="1"/>
  <c r="U4102" i="2" s="1"/>
  <c r="E4102" i="2"/>
  <c r="J4102" i="2" s="1"/>
  <c r="V4102" i="2" s="1"/>
  <c r="F4102" i="2"/>
  <c r="D4103" i="2"/>
  <c r="I4103" i="2" s="1"/>
  <c r="U4103" i="2" s="1"/>
  <c r="E4103" i="2"/>
  <c r="J4103" i="2" s="1"/>
  <c r="V4103" i="2" s="1"/>
  <c r="F4103" i="2"/>
  <c r="K4103" i="2" s="1"/>
  <c r="W4103" i="2" s="1"/>
  <c r="D4104" i="2"/>
  <c r="E4104" i="2"/>
  <c r="J4104" i="2" s="1"/>
  <c r="V4104" i="2" s="1"/>
  <c r="F4104" i="2"/>
  <c r="K4104" i="2" s="1"/>
  <c r="W4104" i="2" s="1"/>
  <c r="D4105" i="2"/>
  <c r="I4105" i="2" s="1"/>
  <c r="U4105" i="2" s="1"/>
  <c r="E4105" i="2"/>
  <c r="F4105" i="2"/>
  <c r="K4105" i="2" s="1"/>
  <c r="W4105" i="2" s="1"/>
  <c r="D4106" i="2"/>
  <c r="I4106" i="2" s="1"/>
  <c r="U4106" i="2" s="1"/>
  <c r="E4106" i="2"/>
  <c r="J4106" i="2" s="1"/>
  <c r="V4106" i="2" s="1"/>
  <c r="F4106" i="2"/>
  <c r="D4107" i="2"/>
  <c r="I4107" i="2" s="1"/>
  <c r="U4107" i="2" s="1"/>
  <c r="E4107" i="2"/>
  <c r="J4107" i="2" s="1"/>
  <c r="V4107" i="2" s="1"/>
  <c r="F4107" i="2"/>
  <c r="K4107" i="2" s="1"/>
  <c r="W4107" i="2" s="1"/>
  <c r="D4108" i="2"/>
  <c r="E4108" i="2"/>
  <c r="J4108" i="2" s="1"/>
  <c r="V4108" i="2" s="1"/>
  <c r="F4108" i="2"/>
  <c r="K4108" i="2" s="1"/>
  <c r="W4108" i="2" s="1"/>
  <c r="D4109" i="2"/>
  <c r="I4109" i="2" s="1"/>
  <c r="U4109" i="2" s="1"/>
  <c r="E4109" i="2"/>
  <c r="F4109" i="2"/>
  <c r="K4109" i="2" s="1"/>
  <c r="W4109" i="2" s="1"/>
  <c r="D4110" i="2"/>
  <c r="I4110" i="2" s="1"/>
  <c r="U4110" i="2" s="1"/>
  <c r="E4110" i="2"/>
  <c r="J4110" i="2" s="1"/>
  <c r="V4110" i="2" s="1"/>
  <c r="F4110" i="2"/>
  <c r="D4111" i="2"/>
  <c r="I4111" i="2" s="1"/>
  <c r="U4111" i="2" s="1"/>
  <c r="E4111" i="2"/>
  <c r="J4111" i="2" s="1"/>
  <c r="V4111" i="2" s="1"/>
  <c r="F4111" i="2"/>
  <c r="K4111" i="2" s="1"/>
  <c r="W4111" i="2" s="1"/>
  <c r="D4112" i="2"/>
  <c r="E4112" i="2"/>
  <c r="J4112" i="2" s="1"/>
  <c r="V4112" i="2" s="1"/>
  <c r="F4112" i="2"/>
  <c r="K4112" i="2" s="1"/>
  <c r="W4112" i="2" s="1"/>
  <c r="D4113" i="2"/>
  <c r="I4113" i="2" s="1"/>
  <c r="U4113" i="2" s="1"/>
  <c r="E4113" i="2"/>
  <c r="F4113" i="2"/>
  <c r="K4113" i="2" s="1"/>
  <c r="W4113" i="2" s="1"/>
  <c r="D4114" i="2"/>
  <c r="I4114" i="2" s="1"/>
  <c r="U4114" i="2" s="1"/>
  <c r="E4114" i="2"/>
  <c r="J4114" i="2" s="1"/>
  <c r="V4114" i="2" s="1"/>
  <c r="F4114" i="2"/>
  <c r="D4115" i="2"/>
  <c r="I4115" i="2" s="1"/>
  <c r="U4115" i="2" s="1"/>
  <c r="E4115" i="2"/>
  <c r="J4115" i="2" s="1"/>
  <c r="V4115" i="2" s="1"/>
  <c r="F4115" i="2"/>
  <c r="K4115" i="2" s="1"/>
  <c r="W4115" i="2" s="1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Y3740" i="1" l="1"/>
  <c r="Y3741" i="1"/>
  <c r="Y3742" i="1"/>
  <c r="Y3743" i="1"/>
  <c r="Y3744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10" i="1"/>
  <c r="Y3811" i="1"/>
  <c r="Y3812" i="1"/>
  <c r="Y3813" i="1"/>
  <c r="Y3814" i="1"/>
  <c r="Y3815" i="1"/>
  <c r="Y3816" i="1"/>
  <c r="Y3817" i="1"/>
  <c r="Y3818" i="1"/>
  <c r="Y3819" i="1"/>
  <c r="Y3822" i="1"/>
  <c r="Y3823" i="1"/>
  <c r="Y3824" i="1"/>
  <c r="Y3825" i="1"/>
  <c r="Y3826" i="1"/>
  <c r="Y3827" i="1"/>
  <c r="Y3828" i="1"/>
  <c r="Y3829" i="1"/>
  <c r="Y3830" i="1"/>
  <c r="Y3831" i="1"/>
  <c r="Y3832" i="1"/>
  <c r="Y3834" i="1"/>
  <c r="Y3835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9" i="1"/>
  <c r="Y3891" i="1"/>
  <c r="Y3892" i="1"/>
  <c r="Y3895" i="1"/>
  <c r="Y3897" i="1"/>
  <c r="Y3901" i="1"/>
  <c r="Y3903" i="1"/>
  <c r="Y3904" i="1"/>
  <c r="Y3905" i="1"/>
  <c r="Y3906" i="1"/>
  <c r="Y3907" i="1"/>
  <c r="Y3908" i="1"/>
  <c r="Y3909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4" i="1"/>
  <c r="Y3925" i="1"/>
  <c r="Y3926" i="1"/>
  <c r="Y3927" i="1"/>
  <c r="Y3928" i="1"/>
  <c r="Y3929" i="1"/>
  <c r="Y3930" i="1"/>
  <c r="Y3931" i="1"/>
  <c r="Y3932" i="1"/>
  <c r="Y3934" i="1"/>
  <c r="Y3936" i="1"/>
  <c r="Y3937" i="1"/>
  <c r="Y3938" i="1"/>
  <c r="Y3939" i="1"/>
  <c r="Y3940" i="1"/>
  <c r="Y3941" i="1"/>
  <c r="Y3942" i="1"/>
  <c r="Y3943" i="1"/>
  <c r="Y3945" i="1"/>
  <c r="Y3946" i="1"/>
  <c r="Y3947" i="1"/>
  <c r="Y3948" i="1"/>
  <c r="Y3949" i="1"/>
  <c r="Y3950" i="1"/>
  <c r="Y3951" i="1"/>
  <c r="Y3952" i="1"/>
  <c r="Y3953" i="1"/>
  <c r="Y3954" i="1"/>
  <c r="Y3956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90" i="1"/>
  <c r="Y3991" i="1"/>
  <c r="Y3993" i="1"/>
  <c r="Y3995" i="1"/>
  <c r="Y3996" i="1"/>
  <c r="Y3997" i="1"/>
  <c r="Y3998" i="1"/>
  <c r="Y3999" i="1"/>
  <c r="Y4000" i="1"/>
  <c r="Y4001" i="1"/>
  <c r="Y4002" i="1"/>
  <c r="Y4003" i="1"/>
  <c r="Y4004" i="1"/>
  <c r="K3920" i="1" l="1"/>
  <c r="M3920" i="1" s="1"/>
  <c r="L3920" i="1"/>
  <c r="N3920" i="1" s="1"/>
  <c r="K3921" i="1"/>
  <c r="L3921" i="1"/>
  <c r="M3921" i="1"/>
  <c r="N3921" i="1"/>
  <c r="K3922" i="1"/>
  <c r="M3922" i="1" s="1"/>
  <c r="L3922" i="1"/>
  <c r="N3922" i="1" s="1"/>
  <c r="K3923" i="1"/>
  <c r="L3923" i="1"/>
  <c r="M3923" i="1"/>
  <c r="N3923" i="1"/>
  <c r="K3924" i="1"/>
  <c r="M3924" i="1" s="1"/>
  <c r="L3924" i="1"/>
  <c r="N3924" i="1" s="1"/>
  <c r="K3925" i="1"/>
  <c r="L3925" i="1"/>
  <c r="M3925" i="1"/>
  <c r="N3925" i="1"/>
  <c r="K3926" i="1"/>
  <c r="M3926" i="1" s="1"/>
  <c r="L3926" i="1"/>
  <c r="N3926" i="1" s="1"/>
  <c r="K3927" i="1"/>
  <c r="L3927" i="1"/>
  <c r="M3927" i="1"/>
  <c r="N3927" i="1"/>
  <c r="K3928" i="1"/>
  <c r="M3928" i="1" s="1"/>
  <c r="L3928" i="1"/>
  <c r="N3928" i="1" s="1"/>
  <c r="K3929" i="1"/>
  <c r="L3929" i="1"/>
  <c r="M3929" i="1"/>
  <c r="N3929" i="1"/>
  <c r="K3930" i="1"/>
  <c r="M3930" i="1" s="1"/>
  <c r="L3930" i="1"/>
  <c r="N3930" i="1" s="1"/>
  <c r="K3931" i="1"/>
  <c r="L3931" i="1"/>
  <c r="M3931" i="1"/>
  <c r="N3931" i="1"/>
  <c r="K3932" i="1"/>
  <c r="M3932" i="1" s="1"/>
  <c r="L3932" i="1"/>
  <c r="N3932" i="1" s="1"/>
  <c r="K3933" i="1"/>
  <c r="L3933" i="1"/>
  <c r="M3933" i="1"/>
  <c r="N3933" i="1"/>
  <c r="K3934" i="1"/>
  <c r="M3934" i="1" s="1"/>
  <c r="L3934" i="1"/>
  <c r="N3934" i="1" s="1"/>
  <c r="K3935" i="1"/>
  <c r="L3935" i="1"/>
  <c r="M3935" i="1"/>
  <c r="N3935" i="1"/>
  <c r="K3936" i="1"/>
  <c r="M3936" i="1" s="1"/>
  <c r="L3936" i="1"/>
  <c r="N3936" i="1" s="1"/>
  <c r="K3937" i="1"/>
  <c r="L3937" i="1"/>
  <c r="M3937" i="1"/>
  <c r="N3937" i="1"/>
  <c r="K3938" i="1"/>
  <c r="M3938" i="1" s="1"/>
  <c r="L3938" i="1"/>
  <c r="N3938" i="1" s="1"/>
  <c r="K3939" i="1"/>
  <c r="L3939" i="1"/>
  <c r="M3939" i="1"/>
  <c r="N3939" i="1"/>
  <c r="K3940" i="1"/>
  <c r="M3940" i="1" s="1"/>
  <c r="L3940" i="1"/>
  <c r="N3940" i="1" s="1"/>
  <c r="K3941" i="1"/>
  <c r="L3941" i="1"/>
  <c r="M3941" i="1"/>
  <c r="N3941" i="1"/>
  <c r="K3942" i="1"/>
  <c r="M3942" i="1" s="1"/>
  <c r="L3942" i="1"/>
  <c r="N3942" i="1" s="1"/>
  <c r="K3943" i="1"/>
  <c r="M3943" i="1" s="1"/>
  <c r="L3943" i="1"/>
  <c r="N3943" i="1"/>
  <c r="K3944" i="1"/>
  <c r="M3944" i="1" s="1"/>
  <c r="L3944" i="1"/>
  <c r="N3944" i="1" s="1"/>
  <c r="K3945" i="1"/>
  <c r="M3945" i="1" s="1"/>
  <c r="L3945" i="1"/>
  <c r="N3945" i="1"/>
  <c r="K3946" i="1"/>
  <c r="M3946" i="1" s="1"/>
  <c r="L3946" i="1"/>
  <c r="N3946" i="1" s="1"/>
  <c r="K3947" i="1"/>
  <c r="L3947" i="1"/>
  <c r="N3947" i="1" s="1"/>
  <c r="M3947" i="1"/>
  <c r="K3948" i="1"/>
  <c r="M3948" i="1" s="1"/>
  <c r="L3948" i="1"/>
  <c r="N3948" i="1" s="1"/>
  <c r="K3949" i="1"/>
  <c r="L3949" i="1"/>
  <c r="M3949" i="1"/>
  <c r="N3949" i="1"/>
  <c r="K3950" i="1"/>
  <c r="M3950" i="1" s="1"/>
  <c r="L3950" i="1"/>
  <c r="N3950" i="1" s="1"/>
  <c r="K3951" i="1"/>
  <c r="L3951" i="1"/>
  <c r="M3951" i="1"/>
  <c r="N3951" i="1"/>
  <c r="K3952" i="1"/>
  <c r="M3952" i="1" s="1"/>
  <c r="L3952" i="1"/>
  <c r="N3952" i="1" s="1"/>
  <c r="K3953" i="1"/>
  <c r="L3953" i="1"/>
  <c r="M3953" i="1"/>
  <c r="N3953" i="1"/>
  <c r="K3954" i="1"/>
  <c r="M3954" i="1" s="1"/>
  <c r="L3954" i="1"/>
  <c r="N3954" i="1" s="1"/>
  <c r="K3955" i="1"/>
  <c r="L3955" i="1"/>
  <c r="M3955" i="1"/>
  <c r="N3955" i="1"/>
  <c r="K3956" i="1"/>
  <c r="M3956" i="1" s="1"/>
  <c r="L3956" i="1"/>
  <c r="N3956" i="1" s="1"/>
  <c r="K3957" i="1"/>
  <c r="L3957" i="1"/>
  <c r="M3957" i="1"/>
  <c r="N3957" i="1"/>
  <c r="K3958" i="1"/>
  <c r="M3958" i="1" s="1"/>
  <c r="L3958" i="1"/>
  <c r="N3958" i="1" s="1"/>
  <c r="K3959" i="1"/>
  <c r="L3959" i="1"/>
  <c r="M3959" i="1"/>
  <c r="N3959" i="1"/>
  <c r="K3960" i="1"/>
  <c r="M3960" i="1" s="1"/>
  <c r="L3960" i="1"/>
  <c r="N3960" i="1" s="1"/>
  <c r="K3961" i="1"/>
  <c r="L3961" i="1"/>
  <c r="M3961" i="1"/>
  <c r="N3961" i="1"/>
  <c r="K3962" i="1"/>
  <c r="M3962" i="1" s="1"/>
  <c r="L3962" i="1"/>
  <c r="N3962" i="1" s="1"/>
  <c r="K3963" i="1"/>
  <c r="L3963" i="1"/>
  <c r="M3963" i="1"/>
  <c r="N3963" i="1"/>
  <c r="K3964" i="1"/>
  <c r="M3964" i="1" s="1"/>
  <c r="L3964" i="1"/>
  <c r="N3964" i="1" s="1"/>
  <c r="K3965" i="1"/>
  <c r="L3965" i="1"/>
  <c r="M3965" i="1"/>
  <c r="N3965" i="1"/>
  <c r="K3966" i="1"/>
  <c r="M3966" i="1" s="1"/>
  <c r="L3966" i="1"/>
  <c r="N3966" i="1" s="1"/>
  <c r="K3967" i="1"/>
  <c r="L3967" i="1"/>
  <c r="M3967" i="1"/>
  <c r="N3967" i="1"/>
  <c r="K3968" i="1"/>
  <c r="M3968" i="1" s="1"/>
  <c r="L3968" i="1"/>
  <c r="N3968" i="1" s="1"/>
  <c r="K3969" i="1"/>
  <c r="L3969" i="1"/>
  <c r="M3969" i="1"/>
  <c r="N3969" i="1"/>
  <c r="K3970" i="1"/>
  <c r="M3970" i="1" s="1"/>
  <c r="L3970" i="1"/>
  <c r="N3970" i="1" s="1"/>
  <c r="K3971" i="1"/>
  <c r="L3971" i="1"/>
  <c r="M3971" i="1"/>
  <c r="N3971" i="1"/>
  <c r="K3972" i="1"/>
  <c r="M3972" i="1" s="1"/>
  <c r="L3972" i="1"/>
  <c r="N3972" i="1" s="1"/>
  <c r="K3973" i="1"/>
  <c r="L3973" i="1"/>
  <c r="M3973" i="1"/>
  <c r="N3973" i="1"/>
  <c r="K3974" i="1"/>
  <c r="M3974" i="1" s="1"/>
  <c r="L3974" i="1"/>
  <c r="N3974" i="1" s="1"/>
  <c r="K3975" i="1"/>
  <c r="L3975" i="1"/>
  <c r="M3975" i="1"/>
  <c r="N3975" i="1"/>
  <c r="K3976" i="1"/>
  <c r="M3976" i="1" s="1"/>
  <c r="L3976" i="1"/>
  <c r="N3976" i="1" s="1"/>
  <c r="K3977" i="1"/>
  <c r="L3977" i="1"/>
  <c r="M3977" i="1"/>
  <c r="N3977" i="1"/>
  <c r="K3978" i="1"/>
  <c r="M3978" i="1" s="1"/>
  <c r="L3978" i="1"/>
  <c r="N3978" i="1" s="1"/>
  <c r="K3979" i="1"/>
  <c r="L3979" i="1"/>
  <c r="M3979" i="1"/>
  <c r="N3979" i="1"/>
  <c r="K3980" i="1"/>
  <c r="M3980" i="1" s="1"/>
  <c r="L3980" i="1"/>
  <c r="N3980" i="1" s="1"/>
  <c r="K3981" i="1"/>
  <c r="L3981" i="1"/>
  <c r="M3981" i="1"/>
  <c r="N3981" i="1"/>
  <c r="K3982" i="1"/>
  <c r="M3982" i="1" s="1"/>
  <c r="L3982" i="1"/>
  <c r="N3982" i="1" s="1"/>
  <c r="K3983" i="1"/>
  <c r="L3983" i="1"/>
  <c r="M3983" i="1"/>
  <c r="N3983" i="1"/>
  <c r="K3984" i="1"/>
  <c r="M3984" i="1" s="1"/>
  <c r="L3984" i="1"/>
  <c r="N3984" i="1" s="1"/>
  <c r="K3985" i="1"/>
  <c r="L3985" i="1"/>
  <c r="M3985" i="1"/>
  <c r="N3985" i="1"/>
  <c r="K3986" i="1"/>
  <c r="M3986" i="1" s="1"/>
  <c r="L3986" i="1"/>
  <c r="N3986" i="1" s="1"/>
  <c r="K3987" i="1"/>
  <c r="L3987" i="1"/>
  <c r="M3987" i="1"/>
  <c r="N3987" i="1"/>
  <c r="K3988" i="1"/>
  <c r="M3988" i="1" s="1"/>
  <c r="L3988" i="1"/>
  <c r="N3988" i="1" s="1"/>
  <c r="K3989" i="1"/>
  <c r="L3989" i="1"/>
  <c r="M3989" i="1"/>
  <c r="N3989" i="1"/>
  <c r="K3990" i="1"/>
  <c r="M3990" i="1" s="1"/>
  <c r="L3990" i="1"/>
  <c r="N3990" i="1" s="1"/>
  <c r="K3991" i="1"/>
  <c r="L3991" i="1"/>
  <c r="M3991" i="1"/>
  <c r="N3991" i="1"/>
  <c r="K3992" i="1"/>
  <c r="M3992" i="1" s="1"/>
  <c r="L3992" i="1"/>
  <c r="N3992" i="1" s="1"/>
  <c r="K3993" i="1"/>
  <c r="L3993" i="1"/>
  <c r="M3993" i="1"/>
  <c r="N3993" i="1"/>
  <c r="K3994" i="1"/>
  <c r="M3994" i="1" s="1"/>
  <c r="L3994" i="1"/>
  <c r="N3994" i="1" s="1"/>
  <c r="K3995" i="1"/>
  <c r="L3995" i="1"/>
  <c r="M3995" i="1"/>
  <c r="N3995" i="1"/>
  <c r="K3996" i="1"/>
  <c r="M3996" i="1" s="1"/>
  <c r="L3996" i="1"/>
  <c r="N3996" i="1" s="1"/>
  <c r="K3997" i="1"/>
  <c r="L3997" i="1"/>
  <c r="M3997" i="1"/>
  <c r="N3997" i="1"/>
  <c r="K3998" i="1"/>
  <c r="M3998" i="1" s="1"/>
  <c r="L3998" i="1"/>
  <c r="N3998" i="1" s="1"/>
  <c r="K3999" i="1"/>
  <c r="L3999" i="1"/>
  <c r="M3999" i="1"/>
  <c r="N3999" i="1"/>
  <c r="K4000" i="1"/>
  <c r="M4000" i="1" s="1"/>
  <c r="L4000" i="1"/>
  <c r="N4000" i="1" s="1"/>
  <c r="K4001" i="1"/>
  <c r="L4001" i="1"/>
  <c r="M4001" i="1"/>
  <c r="N4001" i="1"/>
  <c r="K4002" i="1"/>
  <c r="M4002" i="1" s="1"/>
  <c r="L4002" i="1"/>
  <c r="N4002" i="1" s="1"/>
  <c r="K4003" i="1"/>
  <c r="L4003" i="1"/>
  <c r="M4003" i="1"/>
  <c r="N4003" i="1"/>
  <c r="K4004" i="1"/>
  <c r="M4004" i="1" s="1"/>
  <c r="L4004" i="1"/>
  <c r="N4004" i="1" s="1"/>
  <c r="C3920" i="1"/>
  <c r="D3920" i="1"/>
  <c r="C3921" i="1"/>
  <c r="D3921" i="1"/>
  <c r="H3921" i="1" s="1"/>
  <c r="P3921" i="1" s="1"/>
  <c r="C3922" i="1"/>
  <c r="D3922" i="1"/>
  <c r="C3923" i="1"/>
  <c r="D3923" i="1"/>
  <c r="H3923" i="1" s="1"/>
  <c r="P3923" i="1" s="1"/>
  <c r="C3924" i="1"/>
  <c r="D3924" i="1"/>
  <c r="C3925" i="1"/>
  <c r="D3925" i="1"/>
  <c r="H3925" i="1" s="1"/>
  <c r="P3925" i="1" s="1"/>
  <c r="C3926" i="1"/>
  <c r="D3926" i="1"/>
  <c r="C3927" i="1"/>
  <c r="D3927" i="1"/>
  <c r="H3927" i="1" s="1"/>
  <c r="P3927" i="1" s="1"/>
  <c r="C3928" i="1"/>
  <c r="D3928" i="1"/>
  <c r="C3929" i="1"/>
  <c r="D3929" i="1"/>
  <c r="H3929" i="1" s="1"/>
  <c r="P3929" i="1" s="1"/>
  <c r="C3930" i="1"/>
  <c r="D3930" i="1"/>
  <c r="C3931" i="1"/>
  <c r="D3931" i="1"/>
  <c r="H3931" i="1" s="1"/>
  <c r="P3931" i="1" s="1"/>
  <c r="C3932" i="1"/>
  <c r="D3932" i="1"/>
  <c r="C3933" i="1"/>
  <c r="D3933" i="1"/>
  <c r="H3933" i="1" s="1"/>
  <c r="P3933" i="1" s="1"/>
  <c r="C3934" i="1"/>
  <c r="D3934" i="1"/>
  <c r="C3935" i="1"/>
  <c r="D3935" i="1"/>
  <c r="H3935" i="1" s="1"/>
  <c r="P3935" i="1" s="1"/>
  <c r="C3936" i="1"/>
  <c r="D3936" i="1"/>
  <c r="C3937" i="1"/>
  <c r="D3937" i="1"/>
  <c r="H3937" i="1" s="1"/>
  <c r="P3937" i="1" s="1"/>
  <c r="C3938" i="1"/>
  <c r="D3938" i="1"/>
  <c r="C3939" i="1"/>
  <c r="D3939" i="1"/>
  <c r="H3939" i="1" s="1"/>
  <c r="P3939" i="1" s="1"/>
  <c r="C3940" i="1"/>
  <c r="D3940" i="1"/>
  <c r="C3941" i="1"/>
  <c r="D3941" i="1"/>
  <c r="H3941" i="1" s="1"/>
  <c r="P3941" i="1" s="1"/>
  <c r="C3942" i="1"/>
  <c r="D3942" i="1"/>
  <c r="C3943" i="1"/>
  <c r="D3943" i="1"/>
  <c r="H3943" i="1" s="1"/>
  <c r="P3943" i="1" s="1"/>
  <c r="C3944" i="1"/>
  <c r="D3944" i="1"/>
  <c r="C3945" i="1"/>
  <c r="D3945" i="1"/>
  <c r="H3945" i="1" s="1"/>
  <c r="P3945" i="1" s="1"/>
  <c r="C3946" i="1"/>
  <c r="D3946" i="1"/>
  <c r="C3947" i="1"/>
  <c r="D3947" i="1"/>
  <c r="H3947" i="1" s="1"/>
  <c r="P3947" i="1" s="1"/>
  <c r="C3948" i="1"/>
  <c r="D3948" i="1"/>
  <c r="C3949" i="1"/>
  <c r="D3949" i="1"/>
  <c r="H3949" i="1" s="1"/>
  <c r="P3949" i="1" s="1"/>
  <c r="C3950" i="1"/>
  <c r="D3950" i="1"/>
  <c r="C3951" i="1"/>
  <c r="D3951" i="1"/>
  <c r="H3951" i="1" s="1"/>
  <c r="P3951" i="1" s="1"/>
  <c r="C3952" i="1"/>
  <c r="D3952" i="1"/>
  <c r="C3953" i="1"/>
  <c r="D3953" i="1"/>
  <c r="H3953" i="1" s="1"/>
  <c r="P3953" i="1" s="1"/>
  <c r="C3954" i="1"/>
  <c r="D3954" i="1"/>
  <c r="C3955" i="1"/>
  <c r="D3955" i="1"/>
  <c r="H3955" i="1" s="1"/>
  <c r="P3955" i="1" s="1"/>
  <c r="C3956" i="1"/>
  <c r="D3956" i="1"/>
  <c r="C3957" i="1"/>
  <c r="D3957" i="1"/>
  <c r="H3957" i="1" s="1"/>
  <c r="P3957" i="1" s="1"/>
  <c r="C3958" i="1"/>
  <c r="D3958" i="1"/>
  <c r="C3959" i="1"/>
  <c r="D3959" i="1"/>
  <c r="H3959" i="1" s="1"/>
  <c r="P3959" i="1" s="1"/>
  <c r="C3960" i="1"/>
  <c r="D3960" i="1"/>
  <c r="C3961" i="1"/>
  <c r="D3961" i="1"/>
  <c r="H3961" i="1" s="1"/>
  <c r="P3961" i="1" s="1"/>
  <c r="C3962" i="1"/>
  <c r="D3962" i="1"/>
  <c r="C3963" i="1"/>
  <c r="D3963" i="1"/>
  <c r="H3963" i="1" s="1"/>
  <c r="P3963" i="1" s="1"/>
  <c r="C3964" i="1"/>
  <c r="D3964" i="1"/>
  <c r="C3965" i="1"/>
  <c r="D3965" i="1"/>
  <c r="H3965" i="1" s="1"/>
  <c r="P3965" i="1" s="1"/>
  <c r="C3966" i="1"/>
  <c r="D3966" i="1"/>
  <c r="C3967" i="1"/>
  <c r="D3967" i="1"/>
  <c r="H3967" i="1" s="1"/>
  <c r="P3967" i="1" s="1"/>
  <c r="C3968" i="1"/>
  <c r="D3968" i="1"/>
  <c r="C3969" i="1"/>
  <c r="D3969" i="1"/>
  <c r="H3969" i="1" s="1"/>
  <c r="P3969" i="1" s="1"/>
  <c r="C3970" i="1"/>
  <c r="D3970" i="1"/>
  <c r="C3971" i="1"/>
  <c r="D3971" i="1"/>
  <c r="H3971" i="1" s="1"/>
  <c r="P3971" i="1" s="1"/>
  <c r="C3972" i="1"/>
  <c r="D3972" i="1"/>
  <c r="C3973" i="1"/>
  <c r="D3973" i="1"/>
  <c r="H3973" i="1" s="1"/>
  <c r="P3973" i="1" s="1"/>
  <c r="C3974" i="1"/>
  <c r="D3974" i="1"/>
  <c r="C3975" i="1"/>
  <c r="D3975" i="1"/>
  <c r="H3975" i="1" s="1"/>
  <c r="P3975" i="1" s="1"/>
  <c r="C3976" i="1"/>
  <c r="D3976" i="1"/>
  <c r="C3977" i="1"/>
  <c r="D3977" i="1"/>
  <c r="H3977" i="1" s="1"/>
  <c r="P3977" i="1" s="1"/>
  <c r="C3978" i="1"/>
  <c r="D3978" i="1"/>
  <c r="C3979" i="1"/>
  <c r="D3979" i="1"/>
  <c r="H3979" i="1" s="1"/>
  <c r="P3979" i="1" s="1"/>
  <c r="C3980" i="1"/>
  <c r="D3980" i="1"/>
  <c r="C3981" i="1"/>
  <c r="D3981" i="1"/>
  <c r="H3981" i="1" s="1"/>
  <c r="P3981" i="1" s="1"/>
  <c r="C3982" i="1"/>
  <c r="D3982" i="1"/>
  <c r="C3983" i="1"/>
  <c r="D3983" i="1"/>
  <c r="H3983" i="1" s="1"/>
  <c r="P3983" i="1" s="1"/>
  <c r="C3984" i="1"/>
  <c r="D3984" i="1"/>
  <c r="C3985" i="1"/>
  <c r="D3985" i="1"/>
  <c r="H3985" i="1" s="1"/>
  <c r="P3985" i="1" s="1"/>
  <c r="C3986" i="1"/>
  <c r="D3986" i="1"/>
  <c r="C3987" i="1"/>
  <c r="D3987" i="1"/>
  <c r="H3987" i="1" s="1"/>
  <c r="P3987" i="1" s="1"/>
  <c r="C3988" i="1"/>
  <c r="D3988" i="1"/>
  <c r="C3989" i="1"/>
  <c r="D3989" i="1"/>
  <c r="H3989" i="1" s="1"/>
  <c r="P3989" i="1" s="1"/>
  <c r="C3990" i="1"/>
  <c r="D3990" i="1"/>
  <c r="C3991" i="1"/>
  <c r="D3991" i="1"/>
  <c r="H3991" i="1" s="1"/>
  <c r="P3991" i="1" s="1"/>
  <c r="C3992" i="1"/>
  <c r="D3992" i="1"/>
  <c r="C3993" i="1"/>
  <c r="D3993" i="1"/>
  <c r="H3993" i="1" s="1"/>
  <c r="P3993" i="1" s="1"/>
  <c r="C3994" i="1"/>
  <c r="D3994" i="1"/>
  <c r="C3995" i="1"/>
  <c r="D3995" i="1"/>
  <c r="H3995" i="1" s="1"/>
  <c r="P3995" i="1" s="1"/>
  <c r="C3996" i="1"/>
  <c r="D3996" i="1"/>
  <c r="C3997" i="1"/>
  <c r="D3997" i="1"/>
  <c r="H3997" i="1" s="1"/>
  <c r="P3997" i="1" s="1"/>
  <c r="C3998" i="1"/>
  <c r="D3998" i="1"/>
  <c r="C3999" i="1"/>
  <c r="D3999" i="1"/>
  <c r="H3999" i="1" s="1"/>
  <c r="P3999" i="1" s="1"/>
  <c r="C4000" i="1"/>
  <c r="D4000" i="1"/>
  <c r="C4001" i="1"/>
  <c r="D4001" i="1"/>
  <c r="H4001" i="1" s="1"/>
  <c r="P4001" i="1" s="1"/>
  <c r="C4002" i="1"/>
  <c r="D4002" i="1"/>
  <c r="C4003" i="1"/>
  <c r="D4003" i="1"/>
  <c r="H4003" i="1" s="1"/>
  <c r="P4003" i="1" s="1"/>
  <c r="C4004" i="1"/>
  <c r="D4004" i="1"/>
  <c r="G3920" i="1"/>
  <c r="O3920" i="1" s="1"/>
  <c r="H3920" i="1"/>
  <c r="P3920" i="1" s="1"/>
  <c r="G3921" i="1"/>
  <c r="O3921" i="1" s="1"/>
  <c r="G3922" i="1"/>
  <c r="O3922" i="1" s="1"/>
  <c r="H3922" i="1"/>
  <c r="P3922" i="1" s="1"/>
  <c r="G3923" i="1"/>
  <c r="O3923" i="1" s="1"/>
  <c r="G3924" i="1"/>
  <c r="O3924" i="1" s="1"/>
  <c r="H3924" i="1"/>
  <c r="P3924" i="1" s="1"/>
  <c r="G3925" i="1"/>
  <c r="O3925" i="1" s="1"/>
  <c r="G3926" i="1"/>
  <c r="O3926" i="1" s="1"/>
  <c r="H3926" i="1"/>
  <c r="P3926" i="1" s="1"/>
  <c r="G3927" i="1"/>
  <c r="O3927" i="1" s="1"/>
  <c r="G3928" i="1"/>
  <c r="O3928" i="1" s="1"/>
  <c r="H3928" i="1"/>
  <c r="P3928" i="1" s="1"/>
  <c r="G3929" i="1"/>
  <c r="O3929" i="1" s="1"/>
  <c r="G3930" i="1"/>
  <c r="O3930" i="1" s="1"/>
  <c r="H3930" i="1"/>
  <c r="P3930" i="1" s="1"/>
  <c r="G3931" i="1"/>
  <c r="O3931" i="1" s="1"/>
  <c r="G3932" i="1"/>
  <c r="O3932" i="1" s="1"/>
  <c r="H3932" i="1"/>
  <c r="P3932" i="1" s="1"/>
  <c r="G3933" i="1"/>
  <c r="O3933" i="1" s="1"/>
  <c r="G3934" i="1"/>
  <c r="O3934" i="1" s="1"/>
  <c r="H3934" i="1"/>
  <c r="P3934" i="1" s="1"/>
  <c r="G3935" i="1"/>
  <c r="O3935" i="1" s="1"/>
  <c r="G3936" i="1"/>
  <c r="O3936" i="1" s="1"/>
  <c r="H3936" i="1"/>
  <c r="P3936" i="1" s="1"/>
  <c r="G3937" i="1"/>
  <c r="O3937" i="1" s="1"/>
  <c r="G3938" i="1"/>
  <c r="O3938" i="1" s="1"/>
  <c r="H3938" i="1"/>
  <c r="P3938" i="1" s="1"/>
  <c r="G3939" i="1"/>
  <c r="O3939" i="1" s="1"/>
  <c r="G3940" i="1"/>
  <c r="O3940" i="1" s="1"/>
  <c r="H3940" i="1"/>
  <c r="P3940" i="1" s="1"/>
  <c r="G3941" i="1"/>
  <c r="O3941" i="1" s="1"/>
  <c r="G3942" i="1"/>
  <c r="O3942" i="1" s="1"/>
  <c r="H3942" i="1"/>
  <c r="P3942" i="1" s="1"/>
  <c r="G3943" i="1"/>
  <c r="O3943" i="1" s="1"/>
  <c r="G3944" i="1"/>
  <c r="O3944" i="1" s="1"/>
  <c r="H3944" i="1"/>
  <c r="P3944" i="1" s="1"/>
  <c r="G3945" i="1"/>
  <c r="O3945" i="1" s="1"/>
  <c r="G3946" i="1"/>
  <c r="O3946" i="1" s="1"/>
  <c r="H3946" i="1"/>
  <c r="P3946" i="1" s="1"/>
  <c r="G3947" i="1"/>
  <c r="O3947" i="1" s="1"/>
  <c r="G3948" i="1"/>
  <c r="O3948" i="1" s="1"/>
  <c r="H3948" i="1"/>
  <c r="P3948" i="1" s="1"/>
  <c r="G3949" i="1"/>
  <c r="O3949" i="1" s="1"/>
  <c r="G3950" i="1"/>
  <c r="O3950" i="1" s="1"/>
  <c r="H3950" i="1"/>
  <c r="P3950" i="1" s="1"/>
  <c r="G3951" i="1"/>
  <c r="O3951" i="1" s="1"/>
  <c r="G3952" i="1"/>
  <c r="O3952" i="1" s="1"/>
  <c r="H3952" i="1"/>
  <c r="P3952" i="1" s="1"/>
  <c r="G3953" i="1"/>
  <c r="O3953" i="1" s="1"/>
  <c r="G3954" i="1"/>
  <c r="O3954" i="1" s="1"/>
  <c r="H3954" i="1"/>
  <c r="P3954" i="1" s="1"/>
  <c r="G3955" i="1"/>
  <c r="O3955" i="1" s="1"/>
  <c r="G3956" i="1"/>
  <c r="O3956" i="1" s="1"/>
  <c r="H3956" i="1"/>
  <c r="P3956" i="1" s="1"/>
  <c r="G3957" i="1"/>
  <c r="O3957" i="1" s="1"/>
  <c r="G3958" i="1"/>
  <c r="O3958" i="1" s="1"/>
  <c r="H3958" i="1"/>
  <c r="P3958" i="1" s="1"/>
  <c r="G3959" i="1"/>
  <c r="O3959" i="1" s="1"/>
  <c r="G3960" i="1"/>
  <c r="O3960" i="1" s="1"/>
  <c r="H3960" i="1"/>
  <c r="P3960" i="1" s="1"/>
  <c r="G3961" i="1"/>
  <c r="O3961" i="1" s="1"/>
  <c r="G3962" i="1"/>
  <c r="O3962" i="1" s="1"/>
  <c r="H3962" i="1"/>
  <c r="P3962" i="1" s="1"/>
  <c r="G3963" i="1"/>
  <c r="O3963" i="1" s="1"/>
  <c r="G3964" i="1"/>
  <c r="O3964" i="1" s="1"/>
  <c r="H3964" i="1"/>
  <c r="P3964" i="1" s="1"/>
  <c r="G3965" i="1"/>
  <c r="O3965" i="1" s="1"/>
  <c r="G3966" i="1"/>
  <c r="O3966" i="1" s="1"/>
  <c r="H3966" i="1"/>
  <c r="P3966" i="1" s="1"/>
  <c r="G3967" i="1"/>
  <c r="O3967" i="1" s="1"/>
  <c r="G3968" i="1"/>
  <c r="O3968" i="1" s="1"/>
  <c r="H3968" i="1"/>
  <c r="P3968" i="1" s="1"/>
  <c r="G3969" i="1"/>
  <c r="O3969" i="1" s="1"/>
  <c r="G3970" i="1"/>
  <c r="O3970" i="1" s="1"/>
  <c r="H3970" i="1"/>
  <c r="P3970" i="1" s="1"/>
  <c r="G3971" i="1"/>
  <c r="O3971" i="1" s="1"/>
  <c r="G3972" i="1"/>
  <c r="O3972" i="1" s="1"/>
  <c r="H3972" i="1"/>
  <c r="P3972" i="1" s="1"/>
  <c r="G3973" i="1"/>
  <c r="O3973" i="1" s="1"/>
  <c r="G3974" i="1"/>
  <c r="O3974" i="1" s="1"/>
  <c r="H3974" i="1"/>
  <c r="P3974" i="1" s="1"/>
  <c r="G3975" i="1"/>
  <c r="O3975" i="1" s="1"/>
  <c r="G3976" i="1"/>
  <c r="O3976" i="1" s="1"/>
  <c r="H3976" i="1"/>
  <c r="P3976" i="1" s="1"/>
  <c r="G3977" i="1"/>
  <c r="O3977" i="1" s="1"/>
  <c r="G3978" i="1"/>
  <c r="O3978" i="1" s="1"/>
  <c r="H3978" i="1"/>
  <c r="P3978" i="1" s="1"/>
  <c r="G3979" i="1"/>
  <c r="O3979" i="1" s="1"/>
  <c r="G3980" i="1"/>
  <c r="O3980" i="1" s="1"/>
  <c r="H3980" i="1"/>
  <c r="P3980" i="1" s="1"/>
  <c r="G3981" i="1"/>
  <c r="O3981" i="1" s="1"/>
  <c r="G3982" i="1"/>
  <c r="O3982" i="1" s="1"/>
  <c r="H3982" i="1"/>
  <c r="P3982" i="1" s="1"/>
  <c r="G3983" i="1"/>
  <c r="O3983" i="1" s="1"/>
  <c r="G3984" i="1"/>
  <c r="O3984" i="1" s="1"/>
  <c r="H3984" i="1"/>
  <c r="P3984" i="1" s="1"/>
  <c r="G3985" i="1"/>
  <c r="O3985" i="1" s="1"/>
  <c r="G3986" i="1"/>
  <c r="O3986" i="1" s="1"/>
  <c r="H3986" i="1"/>
  <c r="P3986" i="1" s="1"/>
  <c r="G3987" i="1"/>
  <c r="O3987" i="1" s="1"/>
  <c r="G3988" i="1"/>
  <c r="O3988" i="1" s="1"/>
  <c r="H3988" i="1"/>
  <c r="P3988" i="1" s="1"/>
  <c r="G3989" i="1"/>
  <c r="O3989" i="1" s="1"/>
  <c r="G3990" i="1"/>
  <c r="O3990" i="1" s="1"/>
  <c r="H3990" i="1"/>
  <c r="P3990" i="1" s="1"/>
  <c r="G3991" i="1"/>
  <c r="O3991" i="1" s="1"/>
  <c r="G3992" i="1"/>
  <c r="O3992" i="1" s="1"/>
  <c r="H3992" i="1"/>
  <c r="P3992" i="1" s="1"/>
  <c r="G3993" i="1"/>
  <c r="O3993" i="1" s="1"/>
  <c r="G3994" i="1"/>
  <c r="O3994" i="1" s="1"/>
  <c r="H3994" i="1"/>
  <c r="P3994" i="1" s="1"/>
  <c r="G3995" i="1"/>
  <c r="O3995" i="1" s="1"/>
  <c r="G3996" i="1"/>
  <c r="O3996" i="1" s="1"/>
  <c r="H3996" i="1"/>
  <c r="P3996" i="1" s="1"/>
  <c r="G3997" i="1"/>
  <c r="O3997" i="1" s="1"/>
  <c r="G3998" i="1"/>
  <c r="O3998" i="1" s="1"/>
  <c r="H3998" i="1"/>
  <c r="P3998" i="1" s="1"/>
  <c r="G3999" i="1"/>
  <c r="O3999" i="1" s="1"/>
  <c r="G4000" i="1"/>
  <c r="O4000" i="1" s="1"/>
  <c r="H4000" i="1"/>
  <c r="P4000" i="1" s="1"/>
  <c r="G4001" i="1"/>
  <c r="O4001" i="1" s="1"/>
  <c r="G4002" i="1"/>
  <c r="O4002" i="1" s="1"/>
  <c r="H4002" i="1"/>
  <c r="P4002" i="1" s="1"/>
  <c r="G4003" i="1"/>
  <c r="O4003" i="1" s="1"/>
  <c r="G4004" i="1"/>
  <c r="O4004" i="1" s="1"/>
  <c r="H4004" i="1"/>
  <c r="P4004" i="1" s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D3920" i="2"/>
  <c r="I3920" i="2" s="1"/>
  <c r="U3920" i="2" s="1"/>
  <c r="E3920" i="2"/>
  <c r="F3920" i="2"/>
  <c r="D3921" i="2"/>
  <c r="E3921" i="2"/>
  <c r="J3921" i="2" s="1"/>
  <c r="V3921" i="2" s="1"/>
  <c r="F3921" i="2"/>
  <c r="D3922" i="2"/>
  <c r="E3922" i="2"/>
  <c r="F3922" i="2"/>
  <c r="K3922" i="2" s="1"/>
  <c r="W3922" i="2" s="1"/>
  <c r="D3923" i="2"/>
  <c r="E3923" i="2"/>
  <c r="F3923" i="2"/>
  <c r="D3924" i="2"/>
  <c r="I3924" i="2" s="1"/>
  <c r="E3924" i="2"/>
  <c r="F3924" i="2"/>
  <c r="D3925" i="2"/>
  <c r="E3925" i="2"/>
  <c r="J3925" i="2" s="1"/>
  <c r="V3925" i="2" s="1"/>
  <c r="F3925" i="2"/>
  <c r="D3926" i="2"/>
  <c r="E3926" i="2"/>
  <c r="F3926" i="2"/>
  <c r="K3926" i="2" s="1"/>
  <c r="W3926" i="2" s="1"/>
  <c r="D3927" i="2"/>
  <c r="E3927" i="2"/>
  <c r="F3927" i="2"/>
  <c r="D3928" i="2"/>
  <c r="I3928" i="2" s="1"/>
  <c r="U3928" i="2" s="1"/>
  <c r="E3928" i="2"/>
  <c r="F3928" i="2"/>
  <c r="D3929" i="2"/>
  <c r="E3929" i="2"/>
  <c r="J3929" i="2" s="1"/>
  <c r="V3929" i="2" s="1"/>
  <c r="F3929" i="2"/>
  <c r="D3930" i="2"/>
  <c r="E3930" i="2"/>
  <c r="F3930" i="2"/>
  <c r="K3930" i="2" s="1"/>
  <c r="W3930" i="2" s="1"/>
  <c r="D3931" i="2"/>
  <c r="E3931" i="2"/>
  <c r="F3931" i="2"/>
  <c r="D3932" i="2"/>
  <c r="I3932" i="2" s="1"/>
  <c r="U3932" i="2" s="1"/>
  <c r="E3932" i="2"/>
  <c r="F3932" i="2"/>
  <c r="D3933" i="2"/>
  <c r="E3933" i="2"/>
  <c r="J3933" i="2" s="1"/>
  <c r="V3933" i="2" s="1"/>
  <c r="F3933" i="2"/>
  <c r="D3934" i="2"/>
  <c r="E3934" i="2"/>
  <c r="F3934" i="2"/>
  <c r="K3934" i="2" s="1"/>
  <c r="W3934" i="2" s="1"/>
  <c r="D3935" i="2"/>
  <c r="E3935" i="2"/>
  <c r="F3935" i="2"/>
  <c r="D3936" i="2"/>
  <c r="I3936" i="2" s="1"/>
  <c r="E3936" i="2"/>
  <c r="F3936" i="2"/>
  <c r="D3937" i="2"/>
  <c r="E3937" i="2"/>
  <c r="J3937" i="2" s="1"/>
  <c r="F3937" i="2"/>
  <c r="D3938" i="2"/>
  <c r="E3938" i="2"/>
  <c r="F3938" i="2"/>
  <c r="K3938" i="2" s="1"/>
  <c r="D3939" i="2"/>
  <c r="E3939" i="2"/>
  <c r="F3939" i="2"/>
  <c r="D3940" i="2"/>
  <c r="I3940" i="2" s="1"/>
  <c r="E3940" i="2"/>
  <c r="F3940" i="2"/>
  <c r="D3941" i="2"/>
  <c r="E3941" i="2"/>
  <c r="J3941" i="2" s="1"/>
  <c r="F3941" i="2"/>
  <c r="D3942" i="2"/>
  <c r="E3942" i="2"/>
  <c r="F3942" i="2"/>
  <c r="K3942" i="2" s="1"/>
  <c r="D3943" i="2"/>
  <c r="E3943" i="2"/>
  <c r="F3943" i="2"/>
  <c r="D3944" i="2"/>
  <c r="I3944" i="2" s="1"/>
  <c r="E3944" i="2"/>
  <c r="F3944" i="2"/>
  <c r="D3945" i="2"/>
  <c r="E3945" i="2"/>
  <c r="J3945" i="2" s="1"/>
  <c r="F3945" i="2"/>
  <c r="D3946" i="2"/>
  <c r="E3946" i="2"/>
  <c r="F3946" i="2"/>
  <c r="K3946" i="2" s="1"/>
  <c r="D3947" i="2"/>
  <c r="E3947" i="2"/>
  <c r="F3947" i="2"/>
  <c r="D3948" i="2"/>
  <c r="I3948" i="2" s="1"/>
  <c r="E3948" i="2"/>
  <c r="F3948" i="2"/>
  <c r="D3949" i="2"/>
  <c r="E3949" i="2"/>
  <c r="J3949" i="2" s="1"/>
  <c r="F3949" i="2"/>
  <c r="D3950" i="2"/>
  <c r="E3950" i="2"/>
  <c r="F3950" i="2"/>
  <c r="K3950" i="2" s="1"/>
  <c r="W3950" i="2" s="1"/>
  <c r="D3951" i="2"/>
  <c r="E3951" i="2"/>
  <c r="F3951" i="2"/>
  <c r="D3952" i="2"/>
  <c r="I3952" i="2" s="1"/>
  <c r="U3952" i="2" s="1"/>
  <c r="E3952" i="2"/>
  <c r="F3952" i="2"/>
  <c r="D3953" i="2"/>
  <c r="E3953" i="2"/>
  <c r="J3953" i="2" s="1"/>
  <c r="V3953" i="2" s="1"/>
  <c r="F3953" i="2"/>
  <c r="D3954" i="2"/>
  <c r="E3954" i="2"/>
  <c r="F3954" i="2"/>
  <c r="K3954" i="2" s="1"/>
  <c r="D3955" i="2"/>
  <c r="E3955" i="2"/>
  <c r="F3955" i="2"/>
  <c r="D3956" i="2"/>
  <c r="I3956" i="2" s="1"/>
  <c r="E3956" i="2"/>
  <c r="F3956" i="2"/>
  <c r="D3957" i="2"/>
  <c r="E3957" i="2"/>
  <c r="J3957" i="2" s="1"/>
  <c r="F3957" i="2"/>
  <c r="D3958" i="2"/>
  <c r="E3958" i="2"/>
  <c r="F3958" i="2"/>
  <c r="K3958" i="2" s="1"/>
  <c r="W3958" i="2" s="1"/>
  <c r="D3959" i="2"/>
  <c r="E3959" i="2"/>
  <c r="F3959" i="2"/>
  <c r="D3960" i="2"/>
  <c r="I3960" i="2" s="1"/>
  <c r="U3960" i="2" s="1"/>
  <c r="E3960" i="2"/>
  <c r="F3960" i="2"/>
  <c r="D3961" i="2"/>
  <c r="E3961" i="2"/>
  <c r="J3961" i="2" s="1"/>
  <c r="V3961" i="2" s="1"/>
  <c r="F3961" i="2"/>
  <c r="D3962" i="2"/>
  <c r="E3962" i="2"/>
  <c r="F3962" i="2"/>
  <c r="K3962" i="2" s="1"/>
  <c r="W3962" i="2" s="1"/>
  <c r="D3963" i="2"/>
  <c r="E3963" i="2"/>
  <c r="F3963" i="2"/>
  <c r="D3964" i="2"/>
  <c r="I3964" i="2" s="1"/>
  <c r="U3964" i="2" s="1"/>
  <c r="E3964" i="2"/>
  <c r="F3964" i="2"/>
  <c r="D3965" i="2"/>
  <c r="E3965" i="2"/>
  <c r="J3965" i="2" s="1"/>
  <c r="F3965" i="2"/>
  <c r="D3966" i="2"/>
  <c r="E3966" i="2"/>
  <c r="F3966" i="2"/>
  <c r="K3966" i="2" s="1"/>
  <c r="W3966" i="2" s="1"/>
  <c r="D3967" i="2"/>
  <c r="E3967" i="2"/>
  <c r="F3967" i="2"/>
  <c r="D3968" i="2"/>
  <c r="I3968" i="2" s="1"/>
  <c r="U3968" i="2" s="1"/>
  <c r="E3968" i="2"/>
  <c r="F3968" i="2"/>
  <c r="D3969" i="2"/>
  <c r="E3969" i="2"/>
  <c r="J3969" i="2" s="1"/>
  <c r="V3969" i="2" s="1"/>
  <c r="F3969" i="2"/>
  <c r="D3970" i="2"/>
  <c r="E3970" i="2"/>
  <c r="F3970" i="2"/>
  <c r="K3970" i="2" s="1"/>
  <c r="D3971" i="2"/>
  <c r="E3971" i="2"/>
  <c r="F3971" i="2"/>
  <c r="D3972" i="2"/>
  <c r="I3972" i="2" s="1"/>
  <c r="U3972" i="2" s="1"/>
  <c r="E3972" i="2"/>
  <c r="F3972" i="2"/>
  <c r="D3973" i="2"/>
  <c r="E3973" i="2"/>
  <c r="J3973" i="2" s="1"/>
  <c r="V3973" i="2" s="1"/>
  <c r="F3973" i="2"/>
  <c r="D3974" i="2"/>
  <c r="E3974" i="2"/>
  <c r="F3974" i="2"/>
  <c r="K3974" i="2" s="1"/>
  <c r="W3974" i="2" s="1"/>
  <c r="D3975" i="2"/>
  <c r="E3975" i="2"/>
  <c r="F3975" i="2"/>
  <c r="D3976" i="2"/>
  <c r="I3976" i="2" s="1"/>
  <c r="E3976" i="2"/>
  <c r="F3976" i="2"/>
  <c r="D3977" i="2"/>
  <c r="E3977" i="2"/>
  <c r="J3977" i="2" s="1"/>
  <c r="V3977" i="2" s="1"/>
  <c r="F3977" i="2"/>
  <c r="D3978" i="2"/>
  <c r="E3978" i="2"/>
  <c r="F3978" i="2"/>
  <c r="K3978" i="2" s="1"/>
  <c r="W3978" i="2" s="1"/>
  <c r="D3979" i="2"/>
  <c r="E3979" i="2"/>
  <c r="F3979" i="2"/>
  <c r="D3980" i="2"/>
  <c r="I3980" i="2" s="1"/>
  <c r="U3980" i="2" s="1"/>
  <c r="E3980" i="2"/>
  <c r="F3980" i="2"/>
  <c r="D3981" i="2"/>
  <c r="E3981" i="2"/>
  <c r="J3981" i="2" s="1"/>
  <c r="V3981" i="2" s="1"/>
  <c r="F3981" i="2"/>
  <c r="D3982" i="2"/>
  <c r="E3982" i="2"/>
  <c r="F3982" i="2"/>
  <c r="K3982" i="2" s="1"/>
  <c r="W3982" i="2" s="1"/>
  <c r="D3983" i="2"/>
  <c r="E3983" i="2"/>
  <c r="F3983" i="2"/>
  <c r="D3984" i="2"/>
  <c r="I3984" i="2" s="1"/>
  <c r="U3984" i="2" s="1"/>
  <c r="E3984" i="2"/>
  <c r="F3984" i="2"/>
  <c r="D3985" i="2"/>
  <c r="E3985" i="2"/>
  <c r="J3985" i="2" s="1"/>
  <c r="V3985" i="2" s="1"/>
  <c r="F3985" i="2"/>
  <c r="D3986" i="2"/>
  <c r="E3986" i="2"/>
  <c r="F3986" i="2"/>
  <c r="K3986" i="2" s="1"/>
  <c r="D3987" i="2"/>
  <c r="E3987" i="2"/>
  <c r="F3987" i="2"/>
  <c r="D3988" i="2"/>
  <c r="I3988" i="2" s="1"/>
  <c r="U3988" i="2" s="1"/>
  <c r="E3988" i="2"/>
  <c r="F3988" i="2"/>
  <c r="D3989" i="2"/>
  <c r="E3989" i="2"/>
  <c r="J3989" i="2" s="1"/>
  <c r="V3989" i="2" s="1"/>
  <c r="F3989" i="2"/>
  <c r="D3990" i="2"/>
  <c r="E3990" i="2"/>
  <c r="F3990" i="2"/>
  <c r="K3990" i="2" s="1"/>
  <c r="W3990" i="2" s="1"/>
  <c r="D3991" i="2"/>
  <c r="E3991" i="2"/>
  <c r="F3991" i="2"/>
  <c r="D3992" i="2"/>
  <c r="I3992" i="2" s="1"/>
  <c r="U3992" i="2" s="1"/>
  <c r="E3992" i="2"/>
  <c r="F3992" i="2"/>
  <c r="D3993" i="2"/>
  <c r="E3993" i="2"/>
  <c r="J3993" i="2" s="1"/>
  <c r="V3993" i="2" s="1"/>
  <c r="F3993" i="2"/>
  <c r="D3994" i="2"/>
  <c r="E3994" i="2"/>
  <c r="F3994" i="2"/>
  <c r="K3994" i="2" s="1"/>
  <c r="W3994" i="2" s="1"/>
  <c r="D3995" i="2"/>
  <c r="E3995" i="2"/>
  <c r="F3995" i="2"/>
  <c r="D3996" i="2"/>
  <c r="I3996" i="2" s="1"/>
  <c r="U3996" i="2" s="1"/>
  <c r="E3996" i="2"/>
  <c r="F3996" i="2"/>
  <c r="D3997" i="2"/>
  <c r="E3997" i="2"/>
  <c r="J3997" i="2" s="1"/>
  <c r="V3997" i="2" s="1"/>
  <c r="F3997" i="2"/>
  <c r="D3998" i="2"/>
  <c r="E3998" i="2"/>
  <c r="F3998" i="2"/>
  <c r="K3998" i="2" s="1"/>
  <c r="W3998" i="2" s="1"/>
  <c r="D3999" i="2"/>
  <c r="E3999" i="2"/>
  <c r="F3999" i="2"/>
  <c r="D4000" i="2"/>
  <c r="I4000" i="2" s="1"/>
  <c r="U4000" i="2" s="1"/>
  <c r="E4000" i="2"/>
  <c r="F4000" i="2"/>
  <c r="D4001" i="2"/>
  <c r="E4001" i="2"/>
  <c r="J4001" i="2" s="1"/>
  <c r="V4001" i="2" s="1"/>
  <c r="F4001" i="2"/>
  <c r="D4002" i="2"/>
  <c r="E4002" i="2"/>
  <c r="F4002" i="2"/>
  <c r="K4002" i="2" s="1"/>
  <c r="W4002" i="2" s="1"/>
  <c r="D4003" i="2"/>
  <c r="E4003" i="2"/>
  <c r="F4003" i="2"/>
  <c r="D4004" i="2"/>
  <c r="I4004" i="2" s="1"/>
  <c r="U4004" i="2" s="1"/>
  <c r="E4004" i="2"/>
  <c r="F4004" i="2"/>
  <c r="J3920" i="2"/>
  <c r="K3920" i="2"/>
  <c r="I3921" i="2"/>
  <c r="K3921" i="2"/>
  <c r="I3922" i="2"/>
  <c r="J3922" i="2"/>
  <c r="I3923" i="2"/>
  <c r="U3923" i="2" s="1"/>
  <c r="J3923" i="2"/>
  <c r="K3923" i="2"/>
  <c r="W3923" i="2" s="1"/>
  <c r="J3924" i="2"/>
  <c r="V3924" i="2" s="1"/>
  <c r="K3924" i="2"/>
  <c r="I3925" i="2"/>
  <c r="U3925" i="2" s="1"/>
  <c r="K3925" i="2"/>
  <c r="I3926" i="2"/>
  <c r="J3926" i="2"/>
  <c r="V3926" i="2" s="1"/>
  <c r="I3927" i="2"/>
  <c r="J3927" i="2"/>
  <c r="K3927" i="2"/>
  <c r="W3927" i="2" s="1"/>
  <c r="J3928" i="2"/>
  <c r="K3928" i="2"/>
  <c r="I3929" i="2"/>
  <c r="K3929" i="2"/>
  <c r="W3929" i="2" s="1"/>
  <c r="I3930" i="2"/>
  <c r="J3930" i="2"/>
  <c r="I3931" i="2"/>
  <c r="U3931" i="2" s="1"/>
  <c r="J3931" i="2"/>
  <c r="K3931" i="2"/>
  <c r="W3931" i="2" s="1"/>
  <c r="J3932" i="2"/>
  <c r="V3932" i="2" s="1"/>
  <c r="K3932" i="2"/>
  <c r="I3933" i="2"/>
  <c r="K3933" i="2"/>
  <c r="W3933" i="2" s="1"/>
  <c r="I3934" i="2"/>
  <c r="J3934" i="2"/>
  <c r="V3934" i="2" s="1"/>
  <c r="I3935" i="2"/>
  <c r="J3935" i="2"/>
  <c r="K3935" i="2"/>
  <c r="W3935" i="2" s="1"/>
  <c r="J3936" i="2"/>
  <c r="V3936" i="2" s="1"/>
  <c r="K3936" i="2"/>
  <c r="I3937" i="2"/>
  <c r="U3937" i="2" s="1"/>
  <c r="K3937" i="2"/>
  <c r="W3937" i="2" s="1"/>
  <c r="I3938" i="2"/>
  <c r="J3938" i="2"/>
  <c r="V3938" i="2" s="1"/>
  <c r="I3939" i="2"/>
  <c r="J3939" i="2"/>
  <c r="K3939" i="2"/>
  <c r="W3939" i="2" s="1"/>
  <c r="J3940" i="2"/>
  <c r="V3940" i="2" s="1"/>
  <c r="K3940" i="2"/>
  <c r="I3941" i="2"/>
  <c r="U3941" i="2" s="1"/>
  <c r="K3941" i="2"/>
  <c r="W3941" i="2" s="1"/>
  <c r="I3942" i="2"/>
  <c r="J3942" i="2"/>
  <c r="V3942" i="2" s="1"/>
  <c r="I3943" i="2"/>
  <c r="J3943" i="2"/>
  <c r="K3943" i="2"/>
  <c r="J3944" i="2"/>
  <c r="V3944" i="2" s="1"/>
  <c r="K3944" i="2"/>
  <c r="I3945" i="2"/>
  <c r="U3945" i="2" s="1"/>
  <c r="K3945" i="2"/>
  <c r="W3945" i="2" s="1"/>
  <c r="I3946" i="2"/>
  <c r="J3946" i="2"/>
  <c r="V3946" i="2" s="1"/>
  <c r="I3947" i="2"/>
  <c r="U3947" i="2" s="1"/>
  <c r="J3947" i="2"/>
  <c r="K3947" i="2"/>
  <c r="W3947" i="2" s="1"/>
  <c r="J3948" i="2"/>
  <c r="V3948" i="2" s="1"/>
  <c r="K3948" i="2"/>
  <c r="I3949" i="2"/>
  <c r="U3949" i="2" s="1"/>
  <c r="K3949" i="2"/>
  <c r="W3949" i="2" s="1"/>
  <c r="I3950" i="2"/>
  <c r="J3950" i="2"/>
  <c r="V3950" i="2" s="1"/>
  <c r="I3951" i="2"/>
  <c r="U3951" i="2" s="1"/>
  <c r="J3951" i="2"/>
  <c r="K3951" i="2"/>
  <c r="W3951" i="2" s="1"/>
  <c r="J3952" i="2"/>
  <c r="K3952" i="2"/>
  <c r="I3953" i="2"/>
  <c r="U3953" i="2" s="1"/>
  <c r="K3953" i="2"/>
  <c r="I3954" i="2"/>
  <c r="J3954" i="2"/>
  <c r="V3954" i="2" s="1"/>
  <c r="I3955" i="2"/>
  <c r="U3955" i="2" s="1"/>
  <c r="J3955" i="2"/>
  <c r="K3955" i="2"/>
  <c r="W3955" i="2" s="1"/>
  <c r="J3956" i="2"/>
  <c r="V3956" i="2" s="1"/>
  <c r="K3956" i="2"/>
  <c r="I3957" i="2"/>
  <c r="U3957" i="2" s="1"/>
  <c r="K3957" i="2"/>
  <c r="W3957" i="2" s="1"/>
  <c r="I3958" i="2"/>
  <c r="J3958" i="2"/>
  <c r="V3958" i="2" s="1"/>
  <c r="I3959" i="2"/>
  <c r="J3959" i="2"/>
  <c r="K3959" i="2"/>
  <c r="W3959" i="2" s="1"/>
  <c r="J3960" i="2"/>
  <c r="K3960" i="2"/>
  <c r="I3961" i="2"/>
  <c r="U3961" i="2" s="1"/>
  <c r="K3961" i="2"/>
  <c r="I3962" i="2"/>
  <c r="J3962" i="2"/>
  <c r="V3962" i="2" s="1"/>
  <c r="I3963" i="2"/>
  <c r="U3963" i="2" s="1"/>
  <c r="J3963" i="2"/>
  <c r="K3963" i="2"/>
  <c r="W3963" i="2" s="1"/>
  <c r="J3964" i="2"/>
  <c r="V3964" i="2" s="1"/>
  <c r="K3964" i="2"/>
  <c r="I3965" i="2"/>
  <c r="K3965" i="2"/>
  <c r="W3965" i="2" s="1"/>
  <c r="I3966" i="2"/>
  <c r="J3966" i="2"/>
  <c r="I3967" i="2"/>
  <c r="U3967" i="2" s="1"/>
  <c r="J3967" i="2"/>
  <c r="K3967" i="2"/>
  <c r="J3968" i="2"/>
  <c r="V3968" i="2" s="1"/>
  <c r="K3968" i="2"/>
  <c r="I3969" i="2"/>
  <c r="U3969" i="2" s="1"/>
  <c r="K3969" i="2"/>
  <c r="W3969" i="2" s="1"/>
  <c r="I3970" i="2"/>
  <c r="J3970" i="2"/>
  <c r="V3970" i="2" s="1"/>
  <c r="I3971" i="2"/>
  <c r="U3971" i="2" s="1"/>
  <c r="J3971" i="2"/>
  <c r="K3971" i="2"/>
  <c r="W3971" i="2" s="1"/>
  <c r="J3972" i="2"/>
  <c r="V3972" i="2" s="1"/>
  <c r="K3972" i="2"/>
  <c r="I3973" i="2"/>
  <c r="U3973" i="2" s="1"/>
  <c r="K3973" i="2"/>
  <c r="I3974" i="2"/>
  <c r="J3974" i="2"/>
  <c r="I3975" i="2"/>
  <c r="U3975" i="2" s="1"/>
  <c r="J3975" i="2"/>
  <c r="K3975" i="2"/>
  <c r="J3976" i="2"/>
  <c r="V3976" i="2" s="1"/>
  <c r="K3976" i="2"/>
  <c r="I3977" i="2"/>
  <c r="U3977" i="2" s="1"/>
  <c r="K3977" i="2"/>
  <c r="W3977" i="2" s="1"/>
  <c r="I3978" i="2"/>
  <c r="J3978" i="2"/>
  <c r="V3978" i="2" s="1"/>
  <c r="I3979" i="2"/>
  <c r="U3979" i="2" s="1"/>
  <c r="J3979" i="2"/>
  <c r="K3979" i="2"/>
  <c r="W3979" i="2" s="1"/>
  <c r="J3980" i="2"/>
  <c r="K3980" i="2"/>
  <c r="I3981" i="2"/>
  <c r="U3981" i="2" s="1"/>
  <c r="K3981" i="2"/>
  <c r="I3982" i="2"/>
  <c r="J3982" i="2"/>
  <c r="I3983" i="2"/>
  <c r="U3983" i="2" s="1"/>
  <c r="J3983" i="2"/>
  <c r="K3983" i="2"/>
  <c r="J3984" i="2"/>
  <c r="V3984" i="2" s="1"/>
  <c r="K3984" i="2"/>
  <c r="I3985" i="2"/>
  <c r="U3985" i="2" s="1"/>
  <c r="K3985" i="2"/>
  <c r="W3985" i="2" s="1"/>
  <c r="I3986" i="2"/>
  <c r="J3986" i="2"/>
  <c r="V3986" i="2" s="1"/>
  <c r="I3987" i="2"/>
  <c r="U3987" i="2" s="1"/>
  <c r="J3987" i="2"/>
  <c r="K3987" i="2"/>
  <c r="W3987" i="2" s="1"/>
  <c r="J3988" i="2"/>
  <c r="V3988" i="2" s="1"/>
  <c r="K3988" i="2"/>
  <c r="I3989" i="2"/>
  <c r="U3989" i="2" s="1"/>
  <c r="K3989" i="2"/>
  <c r="I3990" i="2"/>
  <c r="J3990" i="2"/>
  <c r="V3990" i="2" s="1"/>
  <c r="I3991" i="2"/>
  <c r="J3991" i="2"/>
  <c r="K3991" i="2"/>
  <c r="W3991" i="2" s="1"/>
  <c r="J3992" i="2"/>
  <c r="K3992" i="2"/>
  <c r="I3993" i="2"/>
  <c r="U3993" i="2" s="1"/>
  <c r="K3993" i="2"/>
  <c r="W3993" i="2" s="1"/>
  <c r="I3994" i="2"/>
  <c r="J3994" i="2"/>
  <c r="V3994" i="2" s="1"/>
  <c r="I3995" i="2"/>
  <c r="J3995" i="2"/>
  <c r="K3995" i="2"/>
  <c r="W3995" i="2" s="1"/>
  <c r="J3996" i="2"/>
  <c r="K3996" i="2"/>
  <c r="I3997" i="2"/>
  <c r="U3997" i="2" s="1"/>
  <c r="K3997" i="2"/>
  <c r="I3998" i="2"/>
  <c r="J3998" i="2"/>
  <c r="V3998" i="2" s="1"/>
  <c r="I3999" i="2"/>
  <c r="J3999" i="2"/>
  <c r="K3999" i="2"/>
  <c r="W3999" i="2" s="1"/>
  <c r="J4000" i="2"/>
  <c r="K4000" i="2"/>
  <c r="I4001" i="2"/>
  <c r="U4001" i="2" s="1"/>
  <c r="K4001" i="2"/>
  <c r="I4002" i="2"/>
  <c r="J4002" i="2"/>
  <c r="V4002" i="2" s="1"/>
  <c r="I4003" i="2"/>
  <c r="J4003" i="2"/>
  <c r="K4003" i="2"/>
  <c r="W4003" i="2" s="1"/>
  <c r="J4004" i="2"/>
  <c r="V4004" i="2" s="1"/>
  <c r="K4004" i="2"/>
  <c r="O3920" i="2"/>
  <c r="R3920" i="2" s="1"/>
  <c r="P3920" i="2"/>
  <c r="Q3920" i="2"/>
  <c r="S3920" i="2"/>
  <c r="T3920" i="2"/>
  <c r="V3920" i="2"/>
  <c r="W3920" i="2"/>
  <c r="O3921" i="2"/>
  <c r="P3921" i="2"/>
  <c r="S3921" i="2" s="1"/>
  <c r="Q3921" i="2"/>
  <c r="T3921" i="2" s="1"/>
  <c r="R3921" i="2"/>
  <c r="U3921" i="2"/>
  <c r="W3921" i="2"/>
  <c r="O3922" i="2"/>
  <c r="R3922" i="2" s="1"/>
  <c r="P3922" i="2"/>
  <c r="S3922" i="2" s="1"/>
  <c r="Q3922" i="2"/>
  <c r="T3922" i="2"/>
  <c r="U3922" i="2"/>
  <c r="V3922" i="2"/>
  <c r="O3923" i="2"/>
  <c r="R3923" i="2" s="1"/>
  <c r="P3923" i="2"/>
  <c r="Q3923" i="2"/>
  <c r="S3923" i="2"/>
  <c r="T3923" i="2"/>
  <c r="V3923" i="2"/>
  <c r="O3924" i="2"/>
  <c r="P3924" i="2"/>
  <c r="Q3924" i="2"/>
  <c r="T3924" i="2" s="1"/>
  <c r="R3924" i="2"/>
  <c r="S3924" i="2"/>
  <c r="U3924" i="2"/>
  <c r="W3924" i="2"/>
  <c r="O3925" i="2"/>
  <c r="P3925" i="2"/>
  <c r="S3925" i="2" s="1"/>
  <c r="Q3925" i="2"/>
  <c r="T3925" i="2" s="1"/>
  <c r="R3925" i="2"/>
  <c r="W3925" i="2"/>
  <c r="O3926" i="2"/>
  <c r="R3926" i="2" s="1"/>
  <c r="P3926" i="2"/>
  <c r="S3926" i="2" s="1"/>
  <c r="Q3926" i="2"/>
  <c r="T3926" i="2"/>
  <c r="U3926" i="2"/>
  <c r="O3927" i="2"/>
  <c r="R3927" i="2" s="1"/>
  <c r="P3927" i="2"/>
  <c r="Q3927" i="2"/>
  <c r="S3927" i="2"/>
  <c r="T3927" i="2"/>
  <c r="U3927" i="2"/>
  <c r="V3927" i="2"/>
  <c r="O3928" i="2"/>
  <c r="P3928" i="2"/>
  <c r="Q3928" i="2"/>
  <c r="T3928" i="2" s="1"/>
  <c r="R3928" i="2"/>
  <c r="S3928" i="2"/>
  <c r="V3928" i="2"/>
  <c r="W3928" i="2"/>
  <c r="O3929" i="2"/>
  <c r="P3929" i="2"/>
  <c r="S3929" i="2" s="1"/>
  <c r="Q3929" i="2"/>
  <c r="T3929" i="2" s="1"/>
  <c r="R3929" i="2"/>
  <c r="U3929" i="2"/>
  <c r="O3930" i="2"/>
  <c r="R3930" i="2" s="1"/>
  <c r="P3930" i="2"/>
  <c r="S3930" i="2" s="1"/>
  <c r="Q3930" i="2"/>
  <c r="T3930" i="2"/>
  <c r="U3930" i="2"/>
  <c r="V3930" i="2"/>
  <c r="O3931" i="2"/>
  <c r="R3931" i="2" s="1"/>
  <c r="P3931" i="2"/>
  <c r="Q3931" i="2"/>
  <c r="S3931" i="2"/>
  <c r="T3931" i="2"/>
  <c r="V3931" i="2"/>
  <c r="O3932" i="2"/>
  <c r="P3932" i="2"/>
  <c r="Q3932" i="2"/>
  <c r="R3932" i="2"/>
  <c r="S3932" i="2"/>
  <c r="T3932" i="2"/>
  <c r="W3932" i="2"/>
  <c r="O3933" i="2"/>
  <c r="P3933" i="2"/>
  <c r="Q3933" i="2"/>
  <c r="T3933" i="2" s="1"/>
  <c r="R3933" i="2"/>
  <c r="S3933" i="2"/>
  <c r="U3933" i="2"/>
  <c r="O3934" i="2"/>
  <c r="P3934" i="2"/>
  <c r="S3934" i="2" s="1"/>
  <c r="Q3934" i="2"/>
  <c r="R3934" i="2"/>
  <c r="T3934" i="2"/>
  <c r="U3934" i="2"/>
  <c r="O3935" i="2"/>
  <c r="R3935" i="2" s="1"/>
  <c r="P3935" i="2"/>
  <c r="Q3935" i="2"/>
  <c r="S3935" i="2"/>
  <c r="T3935" i="2"/>
  <c r="U3935" i="2"/>
  <c r="V3935" i="2"/>
  <c r="O3936" i="2"/>
  <c r="P3936" i="2"/>
  <c r="Q3936" i="2"/>
  <c r="R3936" i="2"/>
  <c r="S3936" i="2"/>
  <c r="T3936" i="2"/>
  <c r="U3936" i="2"/>
  <c r="W3936" i="2"/>
  <c r="O3937" i="2"/>
  <c r="P3937" i="2"/>
  <c r="Q3937" i="2"/>
  <c r="T3937" i="2" s="1"/>
  <c r="R3937" i="2"/>
  <c r="S3937" i="2"/>
  <c r="V3937" i="2"/>
  <c r="O3938" i="2"/>
  <c r="P3938" i="2"/>
  <c r="S3938" i="2" s="1"/>
  <c r="Q3938" i="2"/>
  <c r="R3938" i="2"/>
  <c r="T3938" i="2"/>
  <c r="U3938" i="2"/>
  <c r="W3938" i="2"/>
  <c r="O3939" i="2"/>
  <c r="R3939" i="2" s="1"/>
  <c r="P3939" i="2"/>
  <c r="Q3939" i="2"/>
  <c r="S3939" i="2"/>
  <c r="T3939" i="2"/>
  <c r="U3939" i="2"/>
  <c r="V3939" i="2"/>
  <c r="O3940" i="2"/>
  <c r="P3940" i="2"/>
  <c r="Q3940" i="2"/>
  <c r="R3940" i="2"/>
  <c r="S3940" i="2"/>
  <c r="T3940" i="2"/>
  <c r="U3940" i="2"/>
  <c r="W3940" i="2"/>
  <c r="O3941" i="2"/>
  <c r="P3941" i="2"/>
  <c r="Q3941" i="2"/>
  <c r="T3941" i="2" s="1"/>
  <c r="R3941" i="2"/>
  <c r="S3941" i="2"/>
  <c r="V3941" i="2"/>
  <c r="O3942" i="2"/>
  <c r="P3942" i="2"/>
  <c r="S3942" i="2" s="1"/>
  <c r="Q3942" i="2"/>
  <c r="R3942" i="2"/>
  <c r="T3942" i="2"/>
  <c r="U3942" i="2"/>
  <c r="W3942" i="2"/>
  <c r="O3943" i="2"/>
  <c r="R3943" i="2" s="1"/>
  <c r="P3943" i="2"/>
  <c r="Q3943" i="2"/>
  <c r="S3943" i="2"/>
  <c r="T3943" i="2"/>
  <c r="U3943" i="2"/>
  <c r="V3943" i="2"/>
  <c r="W3943" i="2"/>
  <c r="O3944" i="2"/>
  <c r="R3944" i="2" s="1"/>
  <c r="P3944" i="2"/>
  <c r="Q3944" i="2"/>
  <c r="S3944" i="2"/>
  <c r="T3944" i="2"/>
  <c r="U3944" i="2"/>
  <c r="W3944" i="2"/>
  <c r="O3945" i="2"/>
  <c r="P3945" i="2"/>
  <c r="Q3945" i="2"/>
  <c r="T3945" i="2" s="1"/>
  <c r="R3945" i="2"/>
  <c r="S3945" i="2"/>
  <c r="V3945" i="2"/>
  <c r="O3946" i="2"/>
  <c r="P3946" i="2"/>
  <c r="S3946" i="2" s="1"/>
  <c r="Q3946" i="2"/>
  <c r="R3946" i="2"/>
  <c r="T3946" i="2"/>
  <c r="U3946" i="2"/>
  <c r="W3946" i="2"/>
  <c r="O3947" i="2"/>
  <c r="R3947" i="2" s="1"/>
  <c r="P3947" i="2"/>
  <c r="S3947" i="2" s="1"/>
  <c r="Q3947" i="2"/>
  <c r="T3947" i="2"/>
  <c r="V3947" i="2"/>
  <c r="O3948" i="2"/>
  <c r="R3948" i="2" s="1"/>
  <c r="P3948" i="2"/>
  <c r="Q3948" i="2"/>
  <c r="S3948" i="2"/>
  <c r="T3948" i="2"/>
  <c r="U3948" i="2"/>
  <c r="W3948" i="2"/>
  <c r="O3949" i="2"/>
  <c r="P3949" i="2"/>
  <c r="Q3949" i="2"/>
  <c r="T3949" i="2" s="1"/>
  <c r="R3949" i="2"/>
  <c r="S3949" i="2"/>
  <c r="V3949" i="2"/>
  <c r="O3950" i="2"/>
  <c r="P3950" i="2"/>
  <c r="S3950" i="2" s="1"/>
  <c r="Q3950" i="2"/>
  <c r="T3950" i="2" s="1"/>
  <c r="R3950" i="2"/>
  <c r="U3950" i="2"/>
  <c r="O3951" i="2"/>
  <c r="R3951" i="2" s="1"/>
  <c r="P3951" i="2"/>
  <c r="S3951" i="2" s="1"/>
  <c r="Q3951" i="2"/>
  <c r="T3951" i="2"/>
  <c r="V3951" i="2"/>
  <c r="O3952" i="2"/>
  <c r="R3952" i="2" s="1"/>
  <c r="P3952" i="2"/>
  <c r="Q3952" i="2"/>
  <c r="S3952" i="2"/>
  <c r="T3952" i="2"/>
  <c r="V3952" i="2"/>
  <c r="W3952" i="2"/>
  <c r="O3953" i="2"/>
  <c r="P3953" i="2"/>
  <c r="Q3953" i="2"/>
  <c r="T3953" i="2" s="1"/>
  <c r="R3953" i="2"/>
  <c r="S3953" i="2"/>
  <c r="W3953" i="2"/>
  <c r="O3954" i="2"/>
  <c r="P3954" i="2"/>
  <c r="S3954" i="2" s="1"/>
  <c r="Q3954" i="2"/>
  <c r="T3954" i="2" s="1"/>
  <c r="R3954" i="2"/>
  <c r="U3954" i="2"/>
  <c r="W3954" i="2"/>
  <c r="O3955" i="2"/>
  <c r="R3955" i="2" s="1"/>
  <c r="P3955" i="2"/>
  <c r="S3955" i="2" s="1"/>
  <c r="Q3955" i="2"/>
  <c r="T3955" i="2"/>
  <c r="V3955" i="2"/>
  <c r="O3956" i="2"/>
  <c r="R3956" i="2" s="1"/>
  <c r="P3956" i="2"/>
  <c r="Q3956" i="2"/>
  <c r="S3956" i="2"/>
  <c r="T3956" i="2"/>
  <c r="U3956" i="2"/>
  <c r="W3956" i="2"/>
  <c r="O3957" i="2"/>
  <c r="P3957" i="2"/>
  <c r="Q3957" i="2"/>
  <c r="T3957" i="2" s="1"/>
  <c r="R3957" i="2"/>
  <c r="S3957" i="2"/>
  <c r="V3957" i="2"/>
  <c r="O3958" i="2"/>
  <c r="P3958" i="2"/>
  <c r="S3958" i="2" s="1"/>
  <c r="Q3958" i="2"/>
  <c r="T3958" i="2" s="1"/>
  <c r="R3958" i="2"/>
  <c r="U3958" i="2"/>
  <c r="O3959" i="2"/>
  <c r="R3959" i="2" s="1"/>
  <c r="P3959" i="2"/>
  <c r="S3959" i="2" s="1"/>
  <c r="Q3959" i="2"/>
  <c r="T3959" i="2"/>
  <c r="U3959" i="2"/>
  <c r="V3959" i="2"/>
  <c r="O3960" i="2"/>
  <c r="R3960" i="2" s="1"/>
  <c r="P3960" i="2"/>
  <c r="Q3960" i="2"/>
  <c r="S3960" i="2"/>
  <c r="T3960" i="2"/>
  <c r="V3960" i="2"/>
  <c r="W3960" i="2"/>
  <c r="O3961" i="2"/>
  <c r="P3961" i="2"/>
  <c r="Q3961" i="2"/>
  <c r="T3961" i="2" s="1"/>
  <c r="R3961" i="2"/>
  <c r="S3961" i="2"/>
  <c r="W3961" i="2"/>
  <c r="O3962" i="2"/>
  <c r="P3962" i="2"/>
  <c r="S3962" i="2" s="1"/>
  <c r="Q3962" i="2"/>
  <c r="T3962" i="2" s="1"/>
  <c r="R3962" i="2"/>
  <c r="U3962" i="2"/>
  <c r="O3963" i="2"/>
  <c r="R3963" i="2" s="1"/>
  <c r="P3963" i="2"/>
  <c r="S3963" i="2" s="1"/>
  <c r="Q3963" i="2"/>
  <c r="T3963" i="2"/>
  <c r="V3963" i="2"/>
  <c r="O3964" i="2"/>
  <c r="R3964" i="2" s="1"/>
  <c r="P3964" i="2"/>
  <c r="Q3964" i="2"/>
  <c r="S3964" i="2"/>
  <c r="T3964" i="2"/>
  <c r="W3964" i="2"/>
  <c r="O3965" i="2"/>
  <c r="R3965" i="2" s="1"/>
  <c r="P3965" i="2"/>
  <c r="Q3965" i="2"/>
  <c r="T3965" i="2" s="1"/>
  <c r="S3965" i="2"/>
  <c r="U3965" i="2"/>
  <c r="V3965" i="2"/>
  <c r="O3966" i="2"/>
  <c r="P3966" i="2"/>
  <c r="S3966" i="2" s="1"/>
  <c r="Q3966" i="2"/>
  <c r="T3966" i="2" s="1"/>
  <c r="R3966" i="2"/>
  <c r="U3966" i="2"/>
  <c r="V3966" i="2"/>
  <c r="O3967" i="2"/>
  <c r="R3967" i="2" s="1"/>
  <c r="P3967" i="2"/>
  <c r="S3967" i="2" s="1"/>
  <c r="Q3967" i="2"/>
  <c r="T3967" i="2"/>
  <c r="V3967" i="2"/>
  <c r="W3967" i="2"/>
  <c r="O3968" i="2"/>
  <c r="R3968" i="2" s="1"/>
  <c r="P3968" i="2"/>
  <c r="S3968" i="2" s="1"/>
  <c r="Q3968" i="2"/>
  <c r="T3968" i="2"/>
  <c r="W3968" i="2"/>
  <c r="O3969" i="2"/>
  <c r="R3969" i="2" s="1"/>
  <c r="P3969" i="2"/>
  <c r="Q3969" i="2"/>
  <c r="S3969" i="2"/>
  <c r="T3969" i="2"/>
  <c r="O3970" i="2"/>
  <c r="P3970" i="2"/>
  <c r="Q3970" i="2"/>
  <c r="T3970" i="2" s="1"/>
  <c r="R3970" i="2"/>
  <c r="S3970" i="2"/>
  <c r="U3970" i="2"/>
  <c r="W3970" i="2"/>
  <c r="O3971" i="2"/>
  <c r="P3971" i="2"/>
  <c r="S3971" i="2" s="1"/>
  <c r="Q3971" i="2"/>
  <c r="T3971" i="2" s="1"/>
  <c r="R3971" i="2"/>
  <c r="V3971" i="2"/>
  <c r="O3972" i="2"/>
  <c r="R3972" i="2" s="1"/>
  <c r="P3972" i="2"/>
  <c r="S3972" i="2" s="1"/>
  <c r="Q3972" i="2"/>
  <c r="T3972" i="2"/>
  <c r="W3972" i="2"/>
  <c r="O3973" i="2"/>
  <c r="R3973" i="2" s="1"/>
  <c r="P3973" i="2"/>
  <c r="Q3973" i="2"/>
  <c r="S3973" i="2"/>
  <c r="T3973" i="2"/>
  <c r="W3973" i="2"/>
  <c r="O3974" i="2"/>
  <c r="P3974" i="2"/>
  <c r="Q3974" i="2"/>
  <c r="T3974" i="2" s="1"/>
  <c r="R3974" i="2"/>
  <c r="S3974" i="2"/>
  <c r="U3974" i="2"/>
  <c r="V3974" i="2"/>
  <c r="O3975" i="2"/>
  <c r="P3975" i="2"/>
  <c r="S3975" i="2" s="1"/>
  <c r="Q3975" i="2"/>
  <c r="T3975" i="2" s="1"/>
  <c r="R3975" i="2"/>
  <c r="V3975" i="2"/>
  <c r="W3975" i="2"/>
  <c r="O3976" i="2"/>
  <c r="R3976" i="2" s="1"/>
  <c r="P3976" i="2"/>
  <c r="S3976" i="2" s="1"/>
  <c r="Q3976" i="2"/>
  <c r="T3976" i="2"/>
  <c r="U3976" i="2"/>
  <c r="W3976" i="2"/>
  <c r="O3977" i="2"/>
  <c r="R3977" i="2" s="1"/>
  <c r="P3977" i="2"/>
  <c r="Q3977" i="2"/>
  <c r="S3977" i="2"/>
  <c r="T3977" i="2"/>
  <c r="O3978" i="2"/>
  <c r="P3978" i="2"/>
  <c r="Q3978" i="2"/>
  <c r="T3978" i="2" s="1"/>
  <c r="R3978" i="2"/>
  <c r="S3978" i="2"/>
  <c r="U3978" i="2"/>
  <c r="O3979" i="2"/>
  <c r="P3979" i="2"/>
  <c r="S3979" i="2" s="1"/>
  <c r="Q3979" i="2"/>
  <c r="T3979" i="2" s="1"/>
  <c r="R3979" i="2"/>
  <c r="V3979" i="2"/>
  <c r="O3980" i="2"/>
  <c r="R3980" i="2" s="1"/>
  <c r="P3980" i="2"/>
  <c r="S3980" i="2" s="1"/>
  <c r="Q3980" i="2"/>
  <c r="T3980" i="2"/>
  <c r="V3980" i="2"/>
  <c r="W3980" i="2"/>
  <c r="O3981" i="2"/>
  <c r="R3981" i="2" s="1"/>
  <c r="P3981" i="2"/>
  <c r="Q3981" i="2"/>
  <c r="S3981" i="2"/>
  <c r="T3981" i="2"/>
  <c r="W3981" i="2"/>
  <c r="O3982" i="2"/>
  <c r="P3982" i="2"/>
  <c r="Q3982" i="2"/>
  <c r="T3982" i="2" s="1"/>
  <c r="R3982" i="2"/>
  <c r="S3982" i="2"/>
  <c r="U3982" i="2"/>
  <c r="V3982" i="2"/>
  <c r="O3983" i="2"/>
  <c r="P3983" i="2"/>
  <c r="S3983" i="2" s="1"/>
  <c r="Q3983" i="2"/>
  <c r="T3983" i="2" s="1"/>
  <c r="R3983" i="2"/>
  <c r="V3983" i="2"/>
  <c r="W3983" i="2"/>
  <c r="O3984" i="2"/>
  <c r="R3984" i="2" s="1"/>
  <c r="P3984" i="2"/>
  <c r="S3984" i="2" s="1"/>
  <c r="Q3984" i="2"/>
  <c r="T3984" i="2"/>
  <c r="W3984" i="2"/>
  <c r="O3985" i="2"/>
  <c r="R3985" i="2" s="1"/>
  <c r="P3985" i="2"/>
  <c r="Q3985" i="2"/>
  <c r="S3985" i="2"/>
  <c r="T3985" i="2"/>
  <c r="O3986" i="2"/>
  <c r="P3986" i="2"/>
  <c r="Q3986" i="2"/>
  <c r="T3986" i="2" s="1"/>
  <c r="R3986" i="2"/>
  <c r="S3986" i="2"/>
  <c r="U3986" i="2"/>
  <c r="W3986" i="2"/>
  <c r="O3987" i="2"/>
  <c r="P3987" i="2"/>
  <c r="S3987" i="2" s="1"/>
  <c r="Q3987" i="2"/>
  <c r="T3987" i="2" s="1"/>
  <c r="R3987" i="2"/>
  <c r="V3987" i="2"/>
  <c r="O3988" i="2"/>
  <c r="R3988" i="2" s="1"/>
  <c r="P3988" i="2"/>
  <c r="S3988" i="2" s="1"/>
  <c r="Q3988" i="2"/>
  <c r="T3988" i="2"/>
  <c r="W3988" i="2"/>
  <c r="O3989" i="2"/>
  <c r="R3989" i="2" s="1"/>
  <c r="P3989" i="2"/>
  <c r="Q3989" i="2"/>
  <c r="S3989" i="2"/>
  <c r="T3989" i="2"/>
  <c r="W3989" i="2"/>
  <c r="O3990" i="2"/>
  <c r="P3990" i="2"/>
  <c r="Q3990" i="2"/>
  <c r="R3990" i="2"/>
  <c r="S3990" i="2"/>
  <c r="T3990" i="2"/>
  <c r="U3990" i="2"/>
  <c r="O3991" i="2"/>
  <c r="P3991" i="2"/>
  <c r="Q3991" i="2"/>
  <c r="T3991" i="2" s="1"/>
  <c r="R3991" i="2"/>
  <c r="S3991" i="2"/>
  <c r="U3991" i="2"/>
  <c r="V3991" i="2"/>
  <c r="O3992" i="2"/>
  <c r="P3992" i="2"/>
  <c r="S3992" i="2" s="1"/>
  <c r="Q3992" i="2"/>
  <c r="R3992" i="2"/>
  <c r="T3992" i="2"/>
  <c r="V3992" i="2"/>
  <c r="W3992" i="2"/>
  <c r="O3993" i="2"/>
  <c r="R3993" i="2" s="1"/>
  <c r="P3993" i="2"/>
  <c r="Q3993" i="2"/>
  <c r="S3993" i="2"/>
  <c r="T3993" i="2"/>
  <c r="O3994" i="2"/>
  <c r="P3994" i="2"/>
  <c r="Q3994" i="2"/>
  <c r="R3994" i="2"/>
  <c r="S3994" i="2"/>
  <c r="T3994" i="2"/>
  <c r="U3994" i="2"/>
  <c r="O3995" i="2"/>
  <c r="P3995" i="2"/>
  <c r="Q3995" i="2"/>
  <c r="T3995" i="2" s="1"/>
  <c r="R3995" i="2"/>
  <c r="S3995" i="2"/>
  <c r="U3995" i="2"/>
  <c r="V3995" i="2"/>
  <c r="O3996" i="2"/>
  <c r="P3996" i="2"/>
  <c r="S3996" i="2" s="1"/>
  <c r="Q3996" i="2"/>
  <c r="R3996" i="2"/>
  <c r="T3996" i="2"/>
  <c r="V3996" i="2"/>
  <c r="W3996" i="2"/>
  <c r="O3997" i="2"/>
  <c r="R3997" i="2" s="1"/>
  <c r="P3997" i="2"/>
  <c r="S3997" i="2" s="1"/>
  <c r="Q3997" i="2"/>
  <c r="T3997" i="2"/>
  <c r="W3997" i="2"/>
  <c r="O3998" i="2"/>
  <c r="R3998" i="2" s="1"/>
  <c r="P3998" i="2"/>
  <c r="Q3998" i="2"/>
  <c r="S3998" i="2"/>
  <c r="T3998" i="2"/>
  <c r="U3998" i="2"/>
  <c r="O3999" i="2"/>
  <c r="P3999" i="2"/>
  <c r="Q3999" i="2"/>
  <c r="T3999" i="2" s="1"/>
  <c r="R3999" i="2"/>
  <c r="S3999" i="2"/>
  <c r="U3999" i="2"/>
  <c r="V3999" i="2"/>
  <c r="O4000" i="2"/>
  <c r="P4000" i="2"/>
  <c r="S4000" i="2" s="1"/>
  <c r="Q4000" i="2"/>
  <c r="T4000" i="2" s="1"/>
  <c r="R4000" i="2"/>
  <c r="V4000" i="2"/>
  <c r="W4000" i="2"/>
  <c r="O4001" i="2"/>
  <c r="R4001" i="2" s="1"/>
  <c r="P4001" i="2"/>
  <c r="S4001" i="2" s="1"/>
  <c r="Q4001" i="2"/>
  <c r="T4001" i="2"/>
  <c r="W4001" i="2"/>
  <c r="O4002" i="2"/>
  <c r="R4002" i="2" s="1"/>
  <c r="P4002" i="2"/>
  <c r="Q4002" i="2"/>
  <c r="S4002" i="2"/>
  <c r="T4002" i="2"/>
  <c r="U4002" i="2"/>
  <c r="O4003" i="2"/>
  <c r="P4003" i="2"/>
  <c r="Q4003" i="2"/>
  <c r="T4003" i="2" s="1"/>
  <c r="R4003" i="2"/>
  <c r="S4003" i="2"/>
  <c r="U4003" i="2"/>
  <c r="V4003" i="2"/>
  <c r="O4004" i="2"/>
  <c r="P4004" i="2"/>
  <c r="S4004" i="2" s="1"/>
  <c r="Q4004" i="2"/>
  <c r="T4004" i="2" s="1"/>
  <c r="R4004" i="2"/>
  <c r="W4004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D3869" i="2" l="1"/>
  <c r="E3869" i="2"/>
  <c r="F3869" i="2"/>
  <c r="D3870" i="2"/>
  <c r="I3870" i="2" s="1"/>
  <c r="U3870" i="2" s="1"/>
  <c r="E3870" i="2"/>
  <c r="F3870" i="2"/>
  <c r="D3871" i="2"/>
  <c r="I3871" i="2" s="1"/>
  <c r="U3871" i="2" s="1"/>
  <c r="E3871" i="2"/>
  <c r="J3871" i="2" s="1"/>
  <c r="V3871" i="2" s="1"/>
  <c r="F3871" i="2"/>
  <c r="D3872" i="2"/>
  <c r="E3872" i="2"/>
  <c r="J3872" i="2" s="1"/>
  <c r="V3872" i="2" s="1"/>
  <c r="F3872" i="2"/>
  <c r="K3872" i="2" s="1"/>
  <c r="W3872" i="2" s="1"/>
  <c r="D3873" i="2"/>
  <c r="E3873" i="2"/>
  <c r="F3873" i="2"/>
  <c r="D3874" i="2"/>
  <c r="I3874" i="2" s="1"/>
  <c r="U3874" i="2" s="1"/>
  <c r="E3874" i="2"/>
  <c r="F3874" i="2"/>
  <c r="D3875" i="2"/>
  <c r="I3875" i="2" s="1"/>
  <c r="U3875" i="2" s="1"/>
  <c r="E3875" i="2"/>
  <c r="J3875" i="2" s="1"/>
  <c r="V3875" i="2" s="1"/>
  <c r="F3875" i="2"/>
  <c r="D3876" i="2"/>
  <c r="E3876" i="2"/>
  <c r="J3876" i="2" s="1"/>
  <c r="V3876" i="2" s="1"/>
  <c r="F3876" i="2"/>
  <c r="K3876" i="2" s="1"/>
  <c r="W3876" i="2" s="1"/>
  <c r="D3877" i="2"/>
  <c r="E3877" i="2"/>
  <c r="F3877" i="2"/>
  <c r="D3878" i="2"/>
  <c r="I3878" i="2" s="1"/>
  <c r="U3878" i="2" s="1"/>
  <c r="E3878" i="2"/>
  <c r="F3878" i="2"/>
  <c r="D3879" i="2"/>
  <c r="I3879" i="2" s="1"/>
  <c r="U3879" i="2" s="1"/>
  <c r="E3879" i="2"/>
  <c r="J3879" i="2" s="1"/>
  <c r="V3879" i="2" s="1"/>
  <c r="F3879" i="2"/>
  <c r="D3880" i="2"/>
  <c r="E3880" i="2"/>
  <c r="J3880" i="2" s="1"/>
  <c r="V3880" i="2" s="1"/>
  <c r="F3880" i="2"/>
  <c r="K3880" i="2" s="1"/>
  <c r="W3880" i="2" s="1"/>
  <c r="D3881" i="2"/>
  <c r="E3881" i="2"/>
  <c r="F3881" i="2"/>
  <c r="D3882" i="2"/>
  <c r="I3882" i="2" s="1"/>
  <c r="U3882" i="2" s="1"/>
  <c r="E3882" i="2"/>
  <c r="F3882" i="2"/>
  <c r="D3883" i="2"/>
  <c r="I3883" i="2" s="1"/>
  <c r="U3883" i="2" s="1"/>
  <c r="E3883" i="2"/>
  <c r="J3883" i="2" s="1"/>
  <c r="V3883" i="2" s="1"/>
  <c r="F3883" i="2"/>
  <c r="D3884" i="2"/>
  <c r="E3884" i="2"/>
  <c r="J3884" i="2" s="1"/>
  <c r="V3884" i="2" s="1"/>
  <c r="F3884" i="2"/>
  <c r="K3884" i="2" s="1"/>
  <c r="W3884" i="2" s="1"/>
  <c r="D3885" i="2"/>
  <c r="E3885" i="2"/>
  <c r="F3885" i="2"/>
  <c r="D3886" i="2"/>
  <c r="I3886" i="2" s="1"/>
  <c r="U3886" i="2" s="1"/>
  <c r="E3886" i="2"/>
  <c r="F3886" i="2"/>
  <c r="D3887" i="2"/>
  <c r="I3887" i="2" s="1"/>
  <c r="U3887" i="2" s="1"/>
  <c r="E3887" i="2"/>
  <c r="J3887" i="2" s="1"/>
  <c r="V3887" i="2" s="1"/>
  <c r="F3887" i="2"/>
  <c r="D3888" i="2"/>
  <c r="E3888" i="2"/>
  <c r="J3888" i="2" s="1"/>
  <c r="V3888" i="2" s="1"/>
  <c r="F3888" i="2"/>
  <c r="K3888" i="2" s="1"/>
  <c r="W3888" i="2" s="1"/>
  <c r="D3889" i="2"/>
  <c r="E3889" i="2"/>
  <c r="F3889" i="2"/>
  <c r="D3890" i="2"/>
  <c r="I3890" i="2" s="1"/>
  <c r="U3890" i="2" s="1"/>
  <c r="E3890" i="2"/>
  <c r="F3890" i="2"/>
  <c r="D3891" i="2"/>
  <c r="I3891" i="2" s="1"/>
  <c r="U3891" i="2" s="1"/>
  <c r="E3891" i="2"/>
  <c r="J3891" i="2" s="1"/>
  <c r="V3891" i="2" s="1"/>
  <c r="F3891" i="2"/>
  <c r="D3892" i="2"/>
  <c r="E3892" i="2"/>
  <c r="J3892" i="2" s="1"/>
  <c r="V3892" i="2" s="1"/>
  <c r="F3892" i="2"/>
  <c r="K3892" i="2" s="1"/>
  <c r="W3892" i="2" s="1"/>
  <c r="D3893" i="2"/>
  <c r="E3893" i="2"/>
  <c r="F3893" i="2"/>
  <c r="D3894" i="2"/>
  <c r="I3894" i="2" s="1"/>
  <c r="U3894" i="2" s="1"/>
  <c r="E3894" i="2"/>
  <c r="F3894" i="2"/>
  <c r="D3895" i="2"/>
  <c r="I3895" i="2" s="1"/>
  <c r="U3895" i="2" s="1"/>
  <c r="E3895" i="2"/>
  <c r="J3895" i="2" s="1"/>
  <c r="V3895" i="2" s="1"/>
  <c r="F3895" i="2"/>
  <c r="D3896" i="2"/>
  <c r="E3896" i="2"/>
  <c r="J3896" i="2" s="1"/>
  <c r="V3896" i="2" s="1"/>
  <c r="F3896" i="2"/>
  <c r="K3896" i="2" s="1"/>
  <c r="W3896" i="2" s="1"/>
  <c r="D3897" i="2"/>
  <c r="E3897" i="2"/>
  <c r="F3897" i="2"/>
  <c r="D3898" i="2"/>
  <c r="I3898" i="2" s="1"/>
  <c r="U3898" i="2" s="1"/>
  <c r="E3898" i="2"/>
  <c r="F3898" i="2"/>
  <c r="D3899" i="2"/>
  <c r="I3899" i="2" s="1"/>
  <c r="U3899" i="2" s="1"/>
  <c r="E3899" i="2"/>
  <c r="J3899" i="2" s="1"/>
  <c r="V3899" i="2" s="1"/>
  <c r="F3899" i="2"/>
  <c r="D3900" i="2"/>
  <c r="E3900" i="2"/>
  <c r="J3900" i="2" s="1"/>
  <c r="V3900" i="2" s="1"/>
  <c r="F3900" i="2"/>
  <c r="K3900" i="2" s="1"/>
  <c r="W3900" i="2" s="1"/>
  <c r="D3901" i="2"/>
  <c r="E3901" i="2"/>
  <c r="F3901" i="2"/>
  <c r="D3902" i="2"/>
  <c r="I3902" i="2" s="1"/>
  <c r="U3902" i="2" s="1"/>
  <c r="E3902" i="2"/>
  <c r="F3902" i="2"/>
  <c r="D3903" i="2"/>
  <c r="I3903" i="2" s="1"/>
  <c r="U3903" i="2" s="1"/>
  <c r="E3903" i="2"/>
  <c r="J3903" i="2" s="1"/>
  <c r="V3903" i="2" s="1"/>
  <c r="F3903" i="2"/>
  <c r="D3904" i="2"/>
  <c r="E3904" i="2"/>
  <c r="J3904" i="2" s="1"/>
  <c r="V3904" i="2" s="1"/>
  <c r="F3904" i="2"/>
  <c r="K3904" i="2" s="1"/>
  <c r="W3904" i="2" s="1"/>
  <c r="D3905" i="2"/>
  <c r="E3905" i="2"/>
  <c r="F3905" i="2"/>
  <c r="D3906" i="2"/>
  <c r="I3906" i="2" s="1"/>
  <c r="U3906" i="2" s="1"/>
  <c r="E3906" i="2"/>
  <c r="F3906" i="2"/>
  <c r="D3907" i="2"/>
  <c r="I3907" i="2" s="1"/>
  <c r="U3907" i="2" s="1"/>
  <c r="E3907" i="2"/>
  <c r="J3907" i="2" s="1"/>
  <c r="V3907" i="2" s="1"/>
  <c r="F3907" i="2"/>
  <c r="D3908" i="2"/>
  <c r="E3908" i="2"/>
  <c r="J3908" i="2" s="1"/>
  <c r="V3908" i="2" s="1"/>
  <c r="F3908" i="2"/>
  <c r="K3908" i="2" s="1"/>
  <c r="W3908" i="2" s="1"/>
  <c r="D3909" i="2"/>
  <c r="E3909" i="2"/>
  <c r="F3909" i="2"/>
  <c r="D3910" i="2"/>
  <c r="I3910" i="2" s="1"/>
  <c r="U3910" i="2" s="1"/>
  <c r="E3910" i="2"/>
  <c r="F3910" i="2"/>
  <c r="D3911" i="2"/>
  <c r="E3911" i="2"/>
  <c r="J3911" i="2" s="1"/>
  <c r="V3911" i="2" s="1"/>
  <c r="F3911" i="2"/>
  <c r="D3912" i="2"/>
  <c r="E3912" i="2"/>
  <c r="J3912" i="2" s="1"/>
  <c r="V3912" i="2" s="1"/>
  <c r="F3912" i="2"/>
  <c r="K3912" i="2" s="1"/>
  <c r="W3912" i="2" s="1"/>
  <c r="D3913" i="2"/>
  <c r="E3913" i="2"/>
  <c r="F3913" i="2"/>
  <c r="D3914" i="2"/>
  <c r="I3914" i="2" s="1"/>
  <c r="U3914" i="2" s="1"/>
  <c r="E3914" i="2"/>
  <c r="F3914" i="2"/>
  <c r="D3915" i="2"/>
  <c r="I3915" i="2" s="1"/>
  <c r="U3915" i="2" s="1"/>
  <c r="E3915" i="2"/>
  <c r="J3915" i="2" s="1"/>
  <c r="V3915" i="2" s="1"/>
  <c r="F3915" i="2"/>
  <c r="D3916" i="2"/>
  <c r="E3916" i="2"/>
  <c r="F3916" i="2"/>
  <c r="K3916" i="2" s="1"/>
  <c r="W3916" i="2" s="1"/>
  <c r="D3917" i="2"/>
  <c r="E3917" i="2"/>
  <c r="F3917" i="2"/>
  <c r="D3918" i="2"/>
  <c r="I3918" i="2" s="1"/>
  <c r="U3918" i="2" s="1"/>
  <c r="E3918" i="2"/>
  <c r="F3918" i="2"/>
  <c r="D3919" i="2"/>
  <c r="I3919" i="2" s="1"/>
  <c r="U3919" i="2" s="1"/>
  <c r="E3919" i="2"/>
  <c r="J3919" i="2" s="1"/>
  <c r="V3919" i="2" s="1"/>
  <c r="F3919" i="2"/>
  <c r="O3870" i="2"/>
  <c r="R3870" i="2" s="1"/>
  <c r="O3871" i="2"/>
  <c r="R3871" i="2" s="1"/>
  <c r="O3874" i="2"/>
  <c r="R3874" i="2" s="1"/>
  <c r="P3876" i="2"/>
  <c r="S3876" i="2" s="1"/>
  <c r="O3877" i="2"/>
  <c r="R3877" i="2" s="1"/>
  <c r="P3879" i="2"/>
  <c r="S3879" i="2" s="1"/>
  <c r="P3880" i="2"/>
  <c r="S3880" i="2" s="1"/>
  <c r="P3882" i="2"/>
  <c r="S3882" i="2" s="1"/>
  <c r="P3883" i="2"/>
  <c r="S3883" i="2" s="1"/>
  <c r="T3883" i="2"/>
  <c r="Q3886" i="2"/>
  <c r="T3886" i="2" s="1"/>
  <c r="O3887" i="2"/>
  <c r="R3887" i="2" s="1"/>
  <c r="O3890" i="2"/>
  <c r="R3890" i="2" s="1"/>
  <c r="Q3892" i="2"/>
  <c r="T3892" i="2" s="1"/>
  <c r="Q3893" i="2"/>
  <c r="T3893" i="2" s="1"/>
  <c r="P3894" i="2"/>
  <c r="S3894" i="2" s="1"/>
  <c r="P3895" i="2"/>
  <c r="S3895" i="2" s="1"/>
  <c r="O3896" i="2"/>
  <c r="R3896" i="2" s="1"/>
  <c r="O3897" i="2"/>
  <c r="R3897" i="2" s="1"/>
  <c r="Q3899" i="2"/>
  <c r="T3899" i="2" s="1"/>
  <c r="Q3900" i="2"/>
  <c r="T3900" i="2" s="1"/>
  <c r="P3902" i="2"/>
  <c r="S3902" i="2" s="1"/>
  <c r="T3902" i="2"/>
  <c r="O3904" i="2"/>
  <c r="R3904" i="2" s="1"/>
  <c r="Q3906" i="2"/>
  <c r="T3906" i="2" s="1"/>
  <c r="Q3907" i="2"/>
  <c r="T3907" i="2" s="1"/>
  <c r="O3910" i="2"/>
  <c r="R3910" i="2" s="1"/>
  <c r="O3911" i="2"/>
  <c r="R3911" i="2" s="1"/>
  <c r="O3915" i="2"/>
  <c r="R3915" i="2" s="1"/>
  <c r="Q3918" i="2"/>
  <c r="T3918" i="2" s="1"/>
  <c r="Q3919" i="2"/>
  <c r="T3919" i="2" s="1"/>
  <c r="J3870" i="2"/>
  <c r="V3870" i="2" s="1"/>
  <c r="J3873" i="2"/>
  <c r="V3873" i="2" s="1"/>
  <c r="K3875" i="2"/>
  <c r="W3875" i="2" s="1"/>
  <c r="K3878" i="2"/>
  <c r="W3878" i="2" s="1"/>
  <c r="I3884" i="2"/>
  <c r="U3884" i="2" s="1"/>
  <c r="J3886" i="2"/>
  <c r="V3886" i="2" s="1"/>
  <c r="K3891" i="2"/>
  <c r="W3891" i="2" s="1"/>
  <c r="K3894" i="2"/>
  <c r="W3894" i="2" s="1"/>
  <c r="J3902" i="2"/>
  <c r="V3902" i="2" s="1"/>
  <c r="J3905" i="2"/>
  <c r="V3905" i="2" s="1"/>
  <c r="J3906" i="2"/>
  <c r="V3906" i="2" s="1"/>
  <c r="I3911" i="2"/>
  <c r="U3911" i="2" s="1"/>
  <c r="K3911" i="2"/>
  <c r="W3911" i="2" s="1"/>
  <c r="J3914" i="2"/>
  <c r="V3914" i="2" s="1"/>
  <c r="K3914" i="2"/>
  <c r="W3914" i="2" s="1"/>
  <c r="J3916" i="2"/>
  <c r="V3916" i="2" s="1"/>
  <c r="K3919" i="2"/>
  <c r="W3919" i="2" s="1"/>
  <c r="H3869" i="2"/>
  <c r="Q3869" i="2" s="1"/>
  <c r="T3869" i="2" s="1"/>
  <c r="H3870" i="2"/>
  <c r="Q3870" i="2" s="1"/>
  <c r="T3870" i="2" s="1"/>
  <c r="H3871" i="2"/>
  <c r="H3872" i="2"/>
  <c r="H3873" i="2"/>
  <c r="O3873" i="2" s="1"/>
  <c r="R3873" i="2" s="1"/>
  <c r="H3874" i="2"/>
  <c r="H3875" i="2"/>
  <c r="H3876" i="2"/>
  <c r="H3877" i="2"/>
  <c r="H3878" i="2"/>
  <c r="Q3878" i="2" s="1"/>
  <c r="T3878" i="2" s="1"/>
  <c r="H3879" i="2"/>
  <c r="H3880" i="2"/>
  <c r="H3881" i="2"/>
  <c r="H3882" i="2"/>
  <c r="H3883" i="2"/>
  <c r="Q3883" i="2" s="1"/>
  <c r="H3884" i="2"/>
  <c r="H3885" i="2"/>
  <c r="P3885" i="2" s="1"/>
  <c r="S3885" i="2" s="1"/>
  <c r="H3886" i="2"/>
  <c r="O3886" i="2" s="1"/>
  <c r="R3886" i="2" s="1"/>
  <c r="H3887" i="2"/>
  <c r="H3888" i="2"/>
  <c r="P3888" i="2" s="1"/>
  <c r="S3888" i="2" s="1"/>
  <c r="H3889" i="2"/>
  <c r="H3890" i="2"/>
  <c r="H3891" i="2"/>
  <c r="H3892" i="2"/>
  <c r="H3893" i="2"/>
  <c r="H3894" i="2"/>
  <c r="O3894" i="2" s="1"/>
  <c r="R3894" i="2" s="1"/>
  <c r="H3895" i="2"/>
  <c r="H3896" i="2"/>
  <c r="H3897" i="2"/>
  <c r="H3898" i="2"/>
  <c r="H3899" i="2"/>
  <c r="H3900" i="2"/>
  <c r="H3901" i="2"/>
  <c r="H3902" i="2"/>
  <c r="Q3902" i="2" s="1"/>
  <c r="H3903" i="2"/>
  <c r="H3904" i="2"/>
  <c r="H3905" i="2"/>
  <c r="H3906" i="2"/>
  <c r="H3907" i="2"/>
  <c r="O3907" i="2" s="1"/>
  <c r="R3907" i="2" s="1"/>
  <c r="H3908" i="2"/>
  <c r="H3909" i="2"/>
  <c r="H3910" i="2"/>
  <c r="Q3910" i="2" s="1"/>
  <c r="T3910" i="2" s="1"/>
  <c r="H3911" i="2"/>
  <c r="H3912" i="2"/>
  <c r="H3913" i="2"/>
  <c r="Q3913" i="2" s="1"/>
  <c r="T3913" i="2" s="1"/>
  <c r="H3914" i="2"/>
  <c r="Q3914" i="2" s="1"/>
  <c r="T3914" i="2" s="1"/>
  <c r="H3915" i="2"/>
  <c r="Q3915" i="2" s="1"/>
  <c r="T3915" i="2" s="1"/>
  <c r="H3916" i="2"/>
  <c r="H3917" i="2"/>
  <c r="H3918" i="2"/>
  <c r="K3918" i="2" s="1"/>
  <c r="W3918" i="2" s="1"/>
  <c r="H3919" i="2"/>
  <c r="O3919" i="2" s="1"/>
  <c r="R3919" i="2" s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C3883" i="1"/>
  <c r="D3883" i="1"/>
  <c r="H3883" i="1" s="1"/>
  <c r="P3883" i="1" s="1"/>
  <c r="C3884" i="1"/>
  <c r="D3884" i="1"/>
  <c r="C3885" i="1"/>
  <c r="D3885" i="1"/>
  <c r="C3886" i="1"/>
  <c r="D3886" i="1"/>
  <c r="C3887" i="1"/>
  <c r="G3887" i="1" s="1"/>
  <c r="O3887" i="1" s="1"/>
  <c r="D3887" i="1"/>
  <c r="H3887" i="1" s="1"/>
  <c r="P3887" i="1" s="1"/>
  <c r="C3888" i="1"/>
  <c r="D3888" i="1"/>
  <c r="C3889" i="1"/>
  <c r="D3889" i="1"/>
  <c r="H3889" i="1" s="1"/>
  <c r="P3889" i="1" s="1"/>
  <c r="C3890" i="1"/>
  <c r="D3890" i="1"/>
  <c r="C3891" i="1"/>
  <c r="G3891" i="1" s="1"/>
  <c r="O3891" i="1" s="1"/>
  <c r="D3891" i="1"/>
  <c r="H3891" i="1" s="1"/>
  <c r="P3891" i="1" s="1"/>
  <c r="C3892" i="1"/>
  <c r="D3892" i="1"/>
  <c r="C3893" i="1"/>
  <c r="D3893" i="1"/>
  <c r="H3893" i="1" s="1"/>
  <c r="P3893" i="1" s="1"/>
  <c r="C3894" i="1"/>
  <c r="D3894" i="1"/>
  <c r="C3895" i="1"/>
  <c r="G3895" i="1" s="1"/>
  <c r="D3895" i="1"/>
  <c r="H3895" i="1" s="1"/>
  <c r="P3895" i="1" s="1"/>
  <c r="C3896" i="1"/>
  <c r="D3896" i="1"/>
  <c r="C3897" i="1"/>
  <c r="D3897" i="1"/>
  <c r="C3898" i="1"/>
  <c r="D3898" i="1"/>
  <c r="C3899" i="1"/>
  <c r="G3899" i="1" s="1"/>
  <c r="O3899" i="1" s="1"/>
  <c r="D3899" i="1"/>
  <c r="C3900" i="1"/>
  <c r="D3900" i="1"/>
  <c r="C3901" i="1"/>
  <c r="G3901" i="1" s="1"/>
  <c r="O3901" i="1" s="1"/>
  <c r="D3901" i="1"/>
  <c r="C3902" i="1"/>
  <c r="D3902" i="1"/>
  <c r="C3903" i="1"/>
  <c r="G3903" i="1" s="1"/>
  <c r="D3903" i="1"/>
  <c r="H3903" i="1" s="1"/>
  <c r="P3903" i="1" s="1"/>
  <c r="C3904" i="1"/>
  <c r="D3904" i="1"/>
  <c r="C3905" i="1"/>
  <c r="D3905" i="1"/>
  <c r="C3906" i="1"/>
  <c r="D3906" i="1"/>
  <c r="C3907" i="1"/>
  <c r="D3907" i="1"/>
  <c r="H3907" i="1" s="1"/>
  <c r="P3907" i="1" s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G3915" i="1" s="1"/>
  <c r="O3915" i="1" s="1"/>
  <c r="D3915" i="1"/>
  <c r="H3915" i="1" s="1"/>
  <c r="P3915" i="1" s="1"/>
  <c r="C3916" i="1"/>
  <c r="D3916" i="1"/>
  <c r="C3917" i="1"/>
  <c r="D3917" i="1"/>
  <c r="H3917" i="1" s="1"/>
  <c r="P3917" i="1" s="1"/>
  <c r="C3918" i="1"/>
  <c r="D3918" i="1"/>
  <c r="C3919" i="1"/>
  <c r="D3919" i="1"/>
  <c r="H3919" i="1" s="1"/>
  <c r="P3919" i="1" s="1"/>
  <c r="G3871" i="1"/>
  <c r="O3871" i="1" s="1"/>
  <c r="G3875" i="1"/>
  <c r="H3875" i="1"/>
  <c r="P3875" i="1" s="1"/>
  <c r="G3879" i="1"/>
  <c r="O3879" i="1" s="1"/>
  <c r="G3883" i="1"/>
  <c r="O3883" i="1" s="1"/>
  <c r="H3885" i="1"/>
  <c r="P3885" i="1" s="1"/>
  <c r="G3893" i="1"/>
  <c r="O3893" i="1" s="1"/>
  <c r="H3899" i="1"/>
  <c r="G3907" i="1"/>
  <c r="O3907" i="1" s="1"/>
  <c r="G3911" i="1"/>
  <c r="H3911" i="1"/>
  <c r="P3911" i="1" s="1"/>
  <c r="G3919" i="1"/>
  <c r="O3919" i="1" s="1"/>
  <c r="L3869" i="1"/>
  <c r="N3869" i="1" s="1"/>
  <c r="K3875" i="1"/>
  <c r="M3875" i="1" s="1"/>
  <c r="L3875" i="1"/>
  <c r="N3875" i="1" s="1"/>
  <c r="O3875" i="1"/>
  <c r="K3876" i="1"/>
  <c r="M3876" i="1" s="1"/>
  <c r="L3876" i="1"/>
  <c r="N3876" i="1" s="1"/>
  <c r="K3879" i="1"/>
  <c r="M3879" i="1" s="1"/>
  <c r="K3880" i="1"/>
  <c r="M3880" i="1" s="1"/>
  <c r="L3881" i="1"/>
  <c r="N3881" i="1" s="1"/>
  <c r="K3883" i="1"/>
  <c r="M3883" i="1" s="1"/>
  <c r="L3883" i="1"/>
  <c r="N3883" i="1"/>
  <c r="K3884" i="1"/>
  <c r="M3884" i="1" s="1"/>
  <c r="L3884" i="1"/>
  <c r="N3884" i="1" s="1"/>
  <c r="K3887" i="1"/>
  <c r="M3887" i="1" s="1"/>
  <c r="K3888" i="1"/>
  <c r="M3888" i="1" s="1"/>
  <c r="L3889" i="1"/>
  <c r="N3889" i="1" s="1"/>
  <c r="K3891" i="1"/>
  <c r="M3891" i="1" s="1"/>
  <c r="L3891" i="1"/>
  <c r="N3891" i="1" s="1"/>
  <c r="L3892" i="1"/>
  <c r="N3892" i="1" s="1"/>
  <c r="K3895" i="1"/>
  <c r="M3895" i="1" s="1"/>
  <c r="L3895" i="1"/>
  <c r="N3895" i="1" s="1"/>
  <c r="O3895" i="1"/>
  <c r="K3896" i="1"/>
  <c r="M3896" i="1" s="1"/>
  <c r="L3896" i="1"/>
  <c r="N3896" i="1" s="1"/>
  <c r="L3899" i="1"/>
  <c r="N3899" i="1"/>
  <c r="P3899" i="1"/>
  <c r="K3901" i="1"/>
  <c r="M3901" i="1" s="1"/>
  <c r="K3903" i="1"/>
  <c r="M3903" i="1" s="1"/>
  <c r="L3903" i="1"/>
  <c r="N3903" i="1" s="1"/>
  <c r="O3903" i="1"/>
  <c r="K3904" i="1"/>
  <c r="M3904" i="1" s="1"/>
  <c r="L3904" i="1"/>
  <c r="N3904" i="1" s="1"/>
  <c r="K3907" i="1"/>
  <c r="M3907" i="1" s="1"/>
  <c r="L3907" i="1"/>
  <c r="N3907" i="1"/>
  <c r="L3908" i="1"/>
  <c r="N3908" i="1" s="1"/>
  <c r="K3911" i="1"/>
  <c r="M3911" i="1" s="1"/>
  <c r="L3911" i="1"/>
  <c r="N3911" i="1" s="1"/>
  <c r="O3911" i="1"/>
  <c r="K3912" i="1"/>
  <c r="M3912" i="1" s="1"/>
  <c r="L3912" i="1"/>
  <c r="N3912" i="1" s="1"/>
  <c r="L3915" i="1"/>
  <c r="N3915" i="1"/>
  <c r="L3916" i="1"/>
  <c r="N3916" i="1" s="1"/>
  <c r="K3919" i="1"/>
  <c r="M3919" i="1" s="1"/>
  <c r="L3919" i="1"/>
  <c r="N3919" i="1" s="1"/>
  <c r="F3869" i="1"/>
  <c r="K3869" i="1" s="1"/>
  <c r="M3869" i="1" s="1"/>
  <c r="F3870" i="1"/>
  <c r="K3870" i="1" s="1"/>
  <c r="M3870" i="1" s="1"/>
  <c r="F3871" i="1"/>
  <c r="F3872" i="1"/>
  <c r="F3873" i="1"/>
  <c r="L3873" i="1" s="1"/>
  <c r="N3873" i="1" s="1"/>
  <c r="F3874" i="1"/>
  <c r="F3875" i="1"/>
  <c r="F3876" i="1"/>
  <c r="F3877" i="1"/>
  <c r="K3877" i="1" s="1"/>
  <c r="M3877" i="1" s="1"/>
  <c r="F3878" i="1"/>
  <c r="K3878" i="1" s="1"/>
  <c r="M3878" i="1" s="1"/>
  <c r="F3879" i="1"/>
  <c r="L3879" i="1" s="1"/>
  <c r="N3879" i="1" s="1"/>
  <c r="F3880" i="1"/>
  <c r="L3880" i="1" s="1"/>
  <c r="N3880" i="1" s="1"/>
  <c r="F3881" i="1"/>
  <c r="K3881" i="1" s="1"/>
  <c r="M3881" i="1" s="1"/>
  <c r="F3882" i="1"/>
  <c r="G3882" i="1" s="1"/>
  <c r="O3882" i="1" s="1"/>
  <c r="F3883" i="1"/>
  <c r="F3884" i="1"/>
  <c r="F3885" i="1"/>
  <c r="K3885" i="1" s="1"/>
  <c r="M3885" i="1" s="1"/>
  <c r="F3886" i="1"/>
  <c r="K3886" i="1" s="1"/>
  <c r="M3886" i="1" s="1"/>
  <c r="F3887" i="1"/>
  <c r="L3887" i="1" s="1"/>
  <c r="N3887" i="1" s="1"/>
  <c r="F3888" i="1"/>
  <c r="L3888" i="1" s="1"/>
  <c r="N3888" i="1" s="1"/>
  <c r="F3889" i="1"/>
  <c r="K3889" i="1" s="1"/>
  <c r="M3889" i="1" s="1"/>
  <c r="F3890" i="1"/>
  <c r="L3890" i="1" s="1"/>
  <c r="N3890" i="1" s="1"/>
  <c r="F3891" i="1"/>
  <c r="F3892" i="1"/>
  <c r="K3892" i="1" s="1"/>
  <c r="M3892" i="1" s="1"/>
  <c r="F3893" i="1"/>
  <c r="K3893" i="1" s="1"/>
  <c r="M3893" i="1" s="1"/>
  <c r="F3894" i="1"/>
  <c r="L3894" i="1" s="1"/>
  <c r="N3894" i="1" s="1"/>
  <c r="F3895" i="1"/>
  <c r="F3896" i="1"/>
  <c r="F3897" i="1"/>
  <c r="G3897" i="1" s="1"/>
  <c r="O3897" i="1" s="1"/>
  <c r="F3898" i="1"/>
  <c r="G3898" i="1" s="1"/>
  <c r="O3898" i="1" s="1"/>
  <c r="F3899" i="1"/>
  <c r="K3899" i="1" s="1"/>
  <c r="M3899" i="1" s="1"/>
  <c r="F3900" i="1"/>
  <c r="K3900" i="1" s="1"/>
  <c r="M3900" i="1" s="1"/>
  <c r="F3901" i="1"/>
  <c r="L3901" i="1" s="1"/>
  <c r="N3901" i="1" s="1"/>
  <c r="F3902" i="1"/>
  <c r="L3902" i="1" s="1"/>
  <c r="N3902" i="1" s="1"/>
  <c r="F3903" i="1"/>
  <c r="F3904" i="1"/>
  <c r="F3905" i="1"/>
  <c r="K3905" i="1" s="1"/>
  <c r="M3905" i="1" s="1"/>
  <c r="F3906" i="1"/>
  <c r="G3906" i="1" s="1"/>
  <c r="O3906" i="1" s="1"/>
  <c r="F3907" i="1"/>
  <c r="F3908" i="1"/>
  <c r="K3908" i="1" s="1"/>
  <c r="M3908" i="1" s="1"/>
  <c r="F3909" i="1"/>
  <c r="K3909" i="1" s="1"/>
  <c r="M3909" i="1" s="1"/>
  <c r="F3910" i="1"/>
  <c r="L3910" i="1" s="1"/>
  <c r="N3910" i="1" s="1"/>
  <c r="F3911" i="1"/>
  <c r="F3912" i="1"/>
  <c r="F3913" i="1"/>
  <c r="K3913" i="1" s="1"/>
  <c r="M3913" i="1" s="1"/>
  <c r="F3914" i="1"/>
  <c r="K3914" i="1" s="1"/>
  <c r="M3914" i="1" s="1"/>
  <c r="F3915" i="1"/>
  <c r="K3915" i="1" s="1"/>
  <c r="M3915" i="1" s="1"/>
  <c r="F3916" i="1"/>
  <c r="K3916" i="1" s="1"/>
  <c r="M3916" i="1" s="1"/>
  <c r="F3917" i="1"/>
  <c r="K3917" i="1" s="1"/>
  <c r="M3917" i="1" s="1"/>
  <c r="F3918" i="1"/>
  <c r="L3918" i="1" s="1"/>
  <c r="N3918" i="1" s="1"/>
  <c r="F3919" i="1"/>
  <c r="K3874" i="1" l="1"/>
  <c r="M3874" i="1" s="1"/>
  <c r="L3874" i="1"/>
  <c r="N3874" i="1" s="1"/>
  <c r="K3918" i="1"/>
  <c r="M3918" i="1" s="1"/>
  <c r="K3910" i="1"/>
  <c r="M3910" i="1" s="1"/>
  <c r="L3913" i="1"/>
  <c r="N3913" i="1" s="1"/>
  <c r="K3906" i="1"/>
  <c r="M3906" i="1" s="1"/>
  <c r="L3905" i="1"/>
  <c r="N3905" i="1" s="1"/>
  <c r="L3898" i="1"/>
  <c r="N3898" i="1" s="1"/>
  <c r="K3873" i="1"/>
  <c r="M3873" i="1" s="1"/>
  <c r="H3897" i="1"/>
  <c r="P3897" i="1" s="1"/>
  <c r="H3905" i="1"/>
  <c r="P3905" i="1" s="1"/>
  <c r="H3877" i="1"/>
  <c r="P3877" i="1" s="1"/>
  <c r="H3869" i="1"/>
  <c r="P3869" i="1" s="1"/>
  <c r="Q3909" i="2"/>
  <c r="T3909" i="2" s="1"/>
  <c r="O3909" i="2"/>
  <c r="R3909" i="2" s="1"/>
  <c r="I3893" i="2"/>
  <c r="U3893" i="2" s="1"/>
  <c r="O3893" i="2"/>
  <c r="R3893" i="2" s="1"/>
  <c r="J3893" i="2"/>
  <c r="V3893" i="2" s="1"/>
  <c r="P3893" i="2"/>
  <c r="S3893" i="2" s="1"/>
  <c r="O3881" i="2"/>
  <c r="R3881" i="2" s="1"/>
  <c r="P3881" i="2"/>
  <c r="S3881" i="2" s="1"/>
  <c r="J3881" i="2"/>
  <c r="V3881" i="2" s="1"/>
  <c r="Q3881" i="2"/>
  <c r="T3881" i="2" s="1"/>
  <c r="J3909" i="2"/>
  <c r="V3909" i="2" s="1"/>
  <c r="K3902" i="1"/>
  <c r="M3902" i="1" s="1"/>
  <c r="L3882" i="1"/>
  <c r="N3882" i="1" s="1"/>
  <c r="L3897" i="1"/>
  <c r="N3897" i="1" s="1"/>
  <c r="L3885" i="1"/>
  <c r="N3885" i="1" s="1"/>
  <c r="K3882" i="1"/>
  <c r="M3882" i="1" s="1"/>
  <c r="L3877" i="1"/>
  <c r="N3877" i="1" s="1"/>
  <c r="G3905" i="1"/>
  <c r="O3905" i="1" s="1"/>
  <c r="H3909" i="1"/>
  <c r="P3909" i="1" s="1"/>
  <c r="H3901" i="1"/>
  <c r="P3901" i="1" s="1"/>
  <c r="H3881" i="1"/>
  <c r="P3881" i="1" s="1"/>
  <c r="O3913" i="2"/>
  <c r="R3913" i="2" s="1"/>
  <c r="P3913" i="2"/>
  <c r="S3913" i="2" s="1"/>
  <c r="I3913" i="2"/>
  <c r="U3913" i="2" s="1"/>
  <c r="J3913" i="2"/>
  <c r="V3913" i="2" s="1"/>
  <c r="Q3901" i="2"/>
  <c r="T3901" i="2" s="1"/>
  <c r="I3901" i="2"/>
  <c r="U3901" i="2" s="1"/>
  <c r="P3901" i="2"/>
  <c r="S3901" i="2" s="1"/>
  <c r="O3885" i="2"/>
  <c r="R3885" i="2" s="1"/>
  <c r="I3885" i="2"/>
  <c r="U3885" i="2" s="1"/>
  <c r="Q3885" i="2"/>
  <c r="T3885" i="2" s="1"/>
  <c r="Q3873" i="2"/>
  <c r="T3873" i="2" s="1"/>
  <c r="P3873" i="2"/>
  <c r="S3873" i="2" s="1"/>
  <c r="I3873" i="2"/>
  <c r="U3873" i="2" s="1"/>
  <c r="K3917" i="2"/>
  <c r="W3917" i="2" s="1"/>
  <c r="K3913" i="2"/>
  <c r="W3913" i="2" s="1"/>
  <c r="K3909" i="2"/>
  <c r="W3909" i="2" s="1"/>
  <c r="K3901" i="2"/>
  <c r="W3901" i="2" s="1"/>
  <c r="K3897" i="2"/>
  <c r="W3897" i="2" s="1"/>
  <c r="K3889" i="2"/>
  <c r="W3889" i="2" s="1"/>
  <c r="K3877" i="2"/>
  <c r="W3877" i="2" s="1"/>
  <c r="K3897" i="1"/>
  <c r="M3897" i="1" s="1"/>
  <c r="G3869" i="1"/>
  <c r="O3869" i="1" s="1"/>
  <c r="P3912" i="2"/>
  <c r="S3912" i="2" s="1"/>
  <c r="Q3912" i="2"/>
  <c r="T3912" i="2" s="1"/>
  <c r="O3912" i="2"/>
  <c r="R3912" i="2" s="1"/>
  <c r="O3900" i="2"/>
  <c r="R3900" i="2" s="1"/>
  <c r="P3900" i="2"/>
  <c r="S3900" i="2" s="1"/>
  <c r="O3892" i="2"/>
  <c r="R3892" i="2" s="1"/>
  <c r="P3892" i="2"/>
  <c r="S3892" i="2" s="1"/>
  <c r="I3892" i="2"/>
  <c r="U3892" i="2" s="1"/>
  <c r="O3872" i="2"/>
  <c r="R3872" i="2" s="1"/>
  <c r="P3872" i="2"/>
  <c r="S3872" i="2" s="1"/>
  <c r="I3872" i="2"/>
  <c r="U3872" i="2" s="1"/>
  <c r="Q3872" i="2"/>
  <c r="T3872" i="2" s="1"/>
  <c r="L3906" i="1"/>
  <c r="N3906" i="1" s="1"/>
  <c r="K3894" i="1"/>
  <c r="M3894" i="1" s="1"/>
  <c r="K3890" i="1"/>
  <c r="M3890" i="1" s="1"/>
  <c r="G3914" i="1"/>
  <c r="O3914" i="1" s="1"/>
  <c r="L3914" i="1"/>
  <c r="N3914" i="1" s="1"/>
  <c r="G3890" i="1"/>
  <c r="O3890" i="1" s="1"/>
  <c r="H3913" i="1"/>
  <c r="P3913" i="1" s="1"/>
  <c r="H3873" i="1"/>
  <c r="P3873" i="1" s="1"/>
  <c r="O3917" i="2"/>
  <c r="R3917" i="2" s="1"/>
  <c r="P3917" i="2"/>
  <c r="S3917" i="2" s="1"/>
  <c r="Q3917" i="2"/>
  <c r="T3917" i="2" s="1"/>
  <c r="O3905" i="2"/>
  <c r="R3905" i="2" s="1"/>
  <c r="P3905" i="2"/>
  <c r="S3905" i="2" s="1"/>
  <c r="Q3905" i="2"/>
  <c r="T3905" i="2" s="1"/>
  <c r="I3905" i="2"/>
  <c r="U3905" i="2" s="1"/>
  <c r="P3897" i="2"/>
  <c r="S3897" i="2" s="1"/>
  <c r="Q3897" i="2"/>
  <c r="T3897" i="2" s="1"/>
  <c r="J3897" i="2"/>
  <c r="V3897" i="2" s="1"/>
  <c r="P3889" i="2"/>
  <c r="S3889" i="2" s="1"/>
  <c r="Q3889" i="2"/>
  <c r="T3889" i="2" s="1"/>
  <c r="O3889" i="2"/>
  <c r="R3889" i="2" s="1"/>
  <c r="I3889" i="2"/>
  <c r="U3889" i="2" s="1"/>
  <c r="P3877" i="2"/>
  <c r="S3877" i="2" s="1"/>
  <c r="I3877" i="2"/>
  <c r="U3877" i="2" s="1"/>
  <c r="Q3877" i="2"/>
  <c r="T3877" i="2" s="1"/>
  <c r="J3877" i="2"/>
  <c r="V3877" i="2" s="1"/>
  <c r="O3869" i="2"/>
  <c r="R3869" i="2" s="1"/>
  <c r="I3869" i="2"/>
  <c r="U3869" i="2" s="1"/>
  <c r="P3869" i="2"/>
  <c r="S3869" i="2" s="1"/>
  <c r="I3881" i="2"/>
  <c r="U3881" i="2" s="1"/>
  <c r="K3905" i="2"/>
  <c r="W3905" i="2" s="1"/>
  <c r="K3893" i="2"/>
  <c r="W3893" i="2" s="1"/>
  <c r="K3885" i="2"/>
  <c r="W3885" i="2" s="1"/>
  <c r="K3881" i="2"/>
  <c r="W3881" i="2" s="1"/>
  <c r="K3873" i="2"/>
  <c r="W3873" i="2" s="1"/>
  <c r="K3869" i="2"/>
  <c r="W3869" i="2" s="1"/>
  <c r="K3872" i="1"/>
  <c r="M3872" i="1" s="1"/>
  <c r="L3872" i="1"/>
  <c r="N3872" i="1" s="1"/>
  <c r="L3917" i="1"/>
  <c r="N3917" i="1" s="1"/>
  <c r="L3909" i="1"/>
  <c r="N3909" i="1" s="1"/>
  <c r="L3900" i="1"/>
  <c r="N3900" i="1" s="1"/>
  <c r="K3898" i="1"/>
  <c r="M3898" i="1" s="1"/>
  <c r="L3893" i="1"/>
  <c r="N3893" i="1" s="1"/>
  <c r="L3886" i="1"/>
  <c r="N3886" i="1" s="1"/>
  <c r="L3878" i="1"/>
  <c r="N3878" i="1" s="1"/>
  <c r="L3870" i="1"/>
  <c r="N3870" i="1" s="1"/>
  <c r="G3917" i="1"/>
  <c r="O3917" i="1" s="1"/>
  <c r="G3913" i="1"/>
  <c r="O3913" i="1" s="1"/>
  <c r="G3909" i="1"/>
  <c r="O3909" i="1" s="1"/>
  <c r="G3889" i="1"/>
  <c r="O3889" i="1" s="1"/>
  <c r="G3885" i="1"/>
  <c r="O3885" i="1" s="1"/>
  <c r="G3881" i="1"/>
  <c r="O3881" i="1" s="1"/>
  <c r="G3877" i="1"/>
  <c r="O3877" i="1" s="1"/>
  <c r="G3873" i="1"/>
  <c r="O3873" i="1" s="1"/>
  <c r="P3916" i="2"/>
  <c r="S3916" i="2" s="1"/>
  <c r="Q3916" i="2"/>
  <c r="T3916" i="2" s="1"/>
  <c r="I3916" i="2"/>
  <c r="U3916" i="2" s="1"/>
  <c r="O3908" i="2"/>
  <c r="R3908" i="2" s="1"/>
  <c r="Q3908" i="2"/>
  <c r="T3908" i="2" s="1"/>
  <c r="I3908" i="2"/>
  <c r="U3908" i="2" s="1"/>
  <c r="P3904" i="2"/>
  <c r="S3904" i="2" s="1"/>
  <c r="Q3904" i="2"/>
  <c r="T3904" i="2" s="1"/>
  <c r="I3904" i="2"/>
  <c r="U3904" i="2" s="1"/>
  <c r="Q3896" i="2"/>
  <c r="T3896" i="2" s="1"/>
  <c r="P3896" i="2"/>
  <c r="S3896" i="2" s="1"/>
  <c r="Q3888" i="2"/>
  <c r="T3888" i="2" s="1"/>
  <c r="I3888" i="2"/>
  <c r="U3888" i="2" s="1"/>
  <c r="O3888" i="2"/>
  <c r="R3888" i="2" s="1"/>
  <c r="O3884" i="2"/>
  <c r="R3884" i="2" s="1"/>
  <c r="P3884" i="2"/>
  <c r="S3884" i="2" s="1"/>
  <c r="Q3884" i="2"/>
  <c r="T3884" i="2" s="1"/>
  <c r="Q3880" i="2"/>
  <c r="T3880" i="2" s="1"/>
  <c r="O3880" i="2"/>
  <c r="R3880" i="2" s="1"/>
  <c r="O3876" i="2"/>
  <c r="R3876" i="2" s="1"/>
  <c r="Q3876" i="2"/>
  <c r="T3876" i="2" s="1"/>
  <c r="I3876" i="2"/>
  <c r="U3876" i="2" s="1"/>
  <c r="I3909" i="2"/>
  <c r="U3909" i="2" s="1"/>
  <c r="I3900" i="2"/>
  <c r="U3900" i="2" s="1"/>
  <c r="J3889" i="2"/>
  <c r="V3889" i="2" s="1"/>
  <c r="O3916" i="2"/>
  <c r="R3916" i="2" s="1"/>
  <c r="P3909" i="2"/>
  <c r="S3909" i="2" s="1"/>
  <c r="K3871" i="1"/>
  <c r="M3871" i="1" s="1"/>
  <c r="L3871" i="1"/>
  <c r="N3871" i="1" s="1"/>
  <c r="I3917" i="2"/>
  <c r="U3917" i="2" s="1"/>
  <c r="I3897" i="2"/>
  <c r="U3897" i="2" s="1"/>
  <c r="P3908" i="2"/>
  <c r="S3908" i="2" s="1"/>
  <c r="O3901" i="2"/>
  <c r="R3901" i="2" s="1"/>
  <c r="H3918" i="1"/>
  <c r="P3918" i="1" s="1"/>
  <c r="H3916" i="1"/>
  <c r="P3916" i="1" s="1"/>
  <c r="H3914" i="1"/>
  <c r="P3914" i="1" s="1"/>
  <c r="H3912" i="1"/>
  <c r="P3912" i="1" s="1"/>
  <c r="H3910" i="1"/>
  <c r="P3910" i="1" s="1"/>
  <c r="H3908" i="1"/>
  <c r="P3908" i="1" s="1"/>
  <c r="H3906" i="1"/>
  <c r="P3906" i="1" s="1"/>
  <c r="H3904" i="1"/>
  <c r="P3904" i="1" s="1"/>
  <c r="H3902" i="1"/>
  <c r="P3902" i="1" s="1"/>
  <c r="H3900" i="1"/>
  <c r="P3900" i="1" s="1"/>
  <c r="H3898" i="1"/>
  <c r="P3898" i="1" s="1"/>
  <c r="H3896" i="1"/>
  <c r="P3896" i="1" s="1"/>
  <c r="H3894" i="1"/>
  <c r="P3894" i="1" s="1"/>
  <c r="H3892" i="1"/>
  <c r="P3892" i="1" s="1"/>
  <c r="H3890" i="1"/>
  <c r="P3890" i="1" s="1"/>
  <c r="H3888" i="1"/>
  <c r="P3888" i="1" s="1"/>
  <c r="H3886" i="1"/>
  <c r="P3886" i="1" s="1"/>
  <c r="H3884" i="1"/>
  <c r="P3884" i="1" s="1"/>
  <c r="H3882" i="1"/>
  <c r="P3882" i="1" s="1"/>
  <c r="H3880" i="1"/>
  <c r="P3880" i="1" s="1"/>
  <c r="H3878" i="1"/>
  <c r="P3878" i="1" s="1"/>
  <c r="H3876" i="1"/>
  <c r="P3876" i="1" s="1"/>
  <c r="H3874" i="1"/>
  <c r="P3874" i="1" s="1"/>
  <c r="H3872" i="1"/>
  <c r="P3872" i="1" s="1"/>
  <c r="H3870" i="1"/>
  <c r="P3870" i="1" s="1"/>
  <c r="P3911" i="2"/>
  <c r="S3911" i="2" s="1"/>
  <c r="Q3911" i="2"/>
  <c r="T3911" i="2" s="1"/>
  <c r="P3903" i="2"/>
  <c r="S3903" i="2" s="1"/>
  <c r="K3903" i="2"/>
  <c r="W3903" i="2" s="1"/>
  <c r="Q3903" i="2"/>
  <c r="T3903" i="2" s="1"/>
  <c r="O3899" i="2"/>
  <c r="R3899" i="2" s="1"/>
  <c r="P3899" i="2"/>
  <c r="S3899" i="2" s="1"/>
  <c r="Q3895" i="2"/>
  <c r="T3895" i="2" s="1"/>
  <c r="K3895" i="2"/>
  <c r="W3895" i="2" s="1"/>
  <c r="O3891" i="2"/>
  <c r="R3891" i="2" s="1"/>
  <c r="P3891" i="2"/>
  <c r="S3891" i="2" s="1"/>
  <c r="Q3887" i="2"/>
  <c r="T3887" i="2" s="1"/>
  <c r="K3887" i="2"/>
  <c r="W3887" i="2" s="1"/>
  <c r="O3879" i="2"/>
  <c r="R3879" i="2" s="1"/>
  <c r="K3879" i="2"/>
  <c r="W3879" i="2" s="1"/>
  <c r="O3875" i="2"/>
  <c r="R3875" i="2" s="1"/>
  <c r="P3875" i="2"/>
  <c r="S3875" i="2" s="1"/>
  <c r="P3871" i="2"/>
  <c r="S3871" i="2" s="1"/>
  <c r="K3871" i="2"/>
  <c r="W3871" i="2" s="1"/>
  <c r="Q3871" i="2"/>
  <c r="T3871" i="2" s="1"/>
  <c r="K3910" i="2"/>
  <c r="W3910" i="2" s="1"/>
  <c r="K3899" i="2"/>
  <c r="W3899" i="2" s="1"/>
  <c r="J3894" i="2"/>
  <c r="V3894" i="2" s="1"/>
  <c r="K3883" i="2"/>
  <c r="W3883" i="2" s="1"/>
  <c r="J3878" i="2"/>
  <c r="V3878" i="2" s="1"/>
  <c r="P3919" i="2"/>
  <c r="S3919" i="2" s="1"/>
  <c r="P3907" i="2"/>
  <c r="S3907" i="2" s="1"/>
  <c r="O3902" i="2"/>
  <c r="R3902" i="2" s="1"/>
  <c r="O3895" i="2"/>
  <c r="R3895" i="2" s="1"/>
  <c r="Q3891" i="2"/>
  <c r="T3891" i="2" s="1"/>
  <c r="P3886" i="2"/>
  <c r="S3886" i="2" s="1"/>
  <c r="O3883" i="2"/>
  <c r="R3883" i="2" s="1"/>
  <c r="Q3875" i="2"/>
  <c r="T3875" i="2" s="1"/>
  <c r="G3918" i="1"/>
  <c r="O3918" i="1" s="1"/>
  <c r="G3916" i="1"/>
  <c r="O3916" i="1" s="1"/>
  <c r="G3912" i="1"/>
  <c r="O3912" i="1" s="1"/>
  <c r="G3910" i="1"/>
  <c r="O3910" i="1" s="1"/>
  <c r="G3908" i="1"/>
  <c r="O3908" i="1" s="1"/>
  <c r="G3904" i="1"/>
  <c r="O3904" i="1" s="1"/>
  <c r="G3902" i="1"/>
  <c r="O3902" i="1" s="1"/>
  <c r="G3900" i="1"/>
  <c r="O3900" i="1" s="1"/>
  <c r="G3896" i="1"/>
  <c r="O3896" i="1" s="1"/>
  <c r="G3894" i="1"/>
  <c r="O3894" i="1" s="1"/>
  <c r="G3892" i="1"/>
  <c r="O3892" i="1" s="1"/>
  <c r="G3888" i="1"/>
  <c r="O3888" i="1" s="1"/>
  <c r="G3886" i="1"/>
  <c r="O3886" i="1" s="1"/>
  <c r="G3884" i="1"/>
  <c r="O3884" i="1" s="1"/>
  <c r="G3880" i="1"/>
  <c r="O3880" i="1" s="1"/>
  <c r="G3878" i="1"/>
  <c r="O3878" i="1" s="1"/>
  <c r="G3876" i="1"/>
  <c r="O3876" i="1" s="1"/>
  <c r="G3874" i="1"/>
  <c r="O3874" i="1" s="1"/>
  <c r="G3872" i="1"/>
  <c r="O3872" i="1" s="1"/>
  <c r="G3870" i="1"/>
  <c r="O3870" i="1" s="1"/>
  <c r="O3918" i="2"/>
  <c r="R3918" i="2" s="1"/>
  <c r="P3918" i="2"/>
  <c r="S3918" i="2" s="1"/>
  <c r="O3914" i="2"/>
  <c r="R3914" i="2" s="1"/>
  <c r="P3914" i="2"/>
  <c r="S3914" i="2" s="1"/>
  <c r="O3906" i="2"/>
  <c r="R3906" i="2" s="1"/>
  <c r="P3906" i="2"/>
  <c r="S3906" i="2" s="1"/>
  <c r="P3898" i="2"/>
  <c r="S3898" i="2" s="1"/>
  <c r="J3898" i="2"/>
  <c r="V3898" i="2" s="1"/>
  <c r="Q3898" i="2"/>
  <c r="T3898" i="2" s="1"/>
  <c r="K3898" i="2"/>
  <c r="W3898" i="2" s="1"/>
  <c r="P3890" i="2"/>
  <c r="S3890" i="2" s="1"/>
  <c r="Q3890" i="2"/>
  <c r="T3890" i="2" s="1"/>
  <c r="J3890" i="2"/>
  <c r="V3890" i="2" s="1"/>
  <c r="J3882" i="2"/>
  <c r="V3882" i="2" s="1"/>
  <c r="O3882" i="2"/>
  <c r="R3882" i="2" s="1"/>
  <c r="K3882" i="2"/>
  <c r="W3882" i="2" s="1"/>
  <c r="O3878" i="2"/>
  <c r="R3878" i="2" s="1"/>
  <c r="P3878" i="2"/>
  <c r="S3878" i="2" s="1"/>
  <c r="P3874" i="2"/>
  <c r="S3874" i="2" s="1"/>
  <c r="Q3874" i="2"/>
  <c r="T3874" i="2" s="1"/>
  <c r="J3874" i="2"/>
  <c r="V3874" i="2" s="1"/>
  <c r="J3918" i="2"/>
  <c r="V3918" i="2" s="1"/>
  <c r="K3915" i="2"/>
  <c r="W3915" i="2" s="1"/>
  <c r="J3910" i="2"/>
  <c r="V3910" i="2" s="1"/>
  <c r="K3907" i="2"/>
  <c r="W3907" i="2" s="1"/>
  <c r="K3902" i="2"/>
  <c r="W3902" i="2" s="1"/>
  <c r="K3886" i="2"/>
  <c r="W3886" i="2" s="1"/>
  <c r="K3870" i="2"/>
  <c r="W3870" i="2" s="1"/>
  <c r="P3915" i="2"/>
  <c r="S3915" i="2" s="1"/>
  <c r="P3910" i="2"/>
  <c r="S3910" i="2" s="1"/>
  <c r="O3903" i="2"/>
  <c r="R3903" i="2" s="1"/>
  <c r="O3898" i="2"/>
  <c r="R3898" i="2" s="1"/>
  <c r="Q3894" i="2"/>
  <c r="T3894" i="2" s="1"/>
  <c r="P3887" i="2"/>
  <c r="S3887" i="2" s="1"/>
  <c r="Q3882" i="2"/>
  <c r="T3882" i="2" s="1"/>
  <c r="Q3879" i="2"/>
  <c r="T3879" i="2" s="1"/>
  <c r="P3870" i="2"/>
  <c r="S3870" i="2" s="1"/>
  <c r="J3917" i="2"/>
  <c r="V3917" i="2" s="1"/>
  <c r="I3912" i="2"/>
  <c r="U3912" i="2" s="1"/>
  <c r="K3906" i="2"/>
  <c r="W3906" i="2" s="1"/>
  <c r="J3901" i="2"/>
  <c r="V3901" i="2" s="1"/>
  <c r="I3896" i="2"/>
  <c r="U3896" i="2" s="1"/>
  <c r="K3890" i="2"/>
  <c r="W3890" i="2" s="1"/>
  <c r="J3885" i="2"/>
  <c r="V3885" i="2" s="1"/>
  <c r="I3880" i="2"/>
  <c r="U3880" i="2" s="1"/>
  <c r="K3874" i="2"/>
  <c r="W3874" i="2" s="1"/>
  <c r="J3869" i="2"/>
  <c r="V3869" i="2" s="1"/>
  <c r="O3813" i="2"/>
  <c r="R3813" i="2" s="1"/>
  <c r="O3819" i="2"/>
  <c r="R3819" i="2" s="1"/>
  <c r="O3822" i="2"/>
  <c r="R3822" i="2" s="1"/>
  <c r="P3825" i="2"/>
  <c r="S3825" i="2" s="1"/>
  <c r="Q3831" i="2"/>
  <c r="T3831" i="2" s="1"/>
  <c r="Q3834" i="2"/>
  <c r="T3834" i="2" s="1"/>
  <c r="O3853" i="2"/>
  <c r="R3853" i="2" s="1"/>
  <c r="P3859" i="2"/>
  <c r="S3859" i="2" s="1"/>
  <c r="P3862" i="2"/>
  <c r="S3862" i="2" s="1"/>
  <c r="Q3865" i="2"/>
  <c r="T3865" i="2" s="1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K3829" i="2" s="1"/>
  <c r="W3829" i="2" s="1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J3840" i="2" s="1"/>
  <c r="V3840" i="2" s="1"/>
  <c r="F3840" i="2"/>
  <c r="D3841" i="2"/>
  <c r="I3841" i="2" s="1"/>
  <c r="U3841" i="2" s="1"/>
  <c r="E3841" i="2"/>
  <c r="F3841" i="2"/>
  <c r="D3842" i="2"/>
  <c r="E3842" i="2"/>
  <c r="J3842" i="2" s="1"/>
  <c r="V3842" i="2" s="1"/>
  <c r="F3842" i="2"/>
  <c r="D3843" i="2"/>
  <c r="E3843" i="2"/>
  <c r="F3843" i="2"/>
  <c r="K3843" i="2" s="1"/>
  <c r="W3843" i="2" s="1"/>
  <c r="D3844" i="2"/>
  <c r="E3844" i="2"/>
  <c r="F3844" i="2"/>
  <c r="D3845" i="2"/>
  <c r="I3845" i="2" s="1"/>
  <c r="U3845" i="2" s="1"/>
  <c r="E3845" i="2"/>
  <c r="F3845" i="2"/>
  <c r="D3846" i="2"/>
  <c r="E3846" i="2"/>
  <c r="J3846" i="2" s="1"/>
  <c r="V3846" i="2" s="1"/>
  <c r="F3846" i="2"/>
  <c r="D3847" i="2"/>
  <c r="E3847" i="2"/>
  <c r="F3847" i="2"/>
  <c r="K3847" i="2" s="1"/>
  <c r="W3847" i="2" s="1"/>
  <c r="D3848" i="2"/>
  <c r="E3848" i="2"/>
  <c r="F3848" i="2"/>
  <c r="D3849" i="2"/>
  <c r="I3849" i="2" s="1"/>
  <c r="U3849" i="2" s="1"/>
  <c r="E3849" i="2"/>
  <c r="F3849" i="2"/>
  <c r="K3849" i="2" s="1"/>
  <c r="W3849" i="2" s="1"/>
  <c r="D3850" i="2"/>
  <c r="E3850" i="2"/>
  <c r="J3850" i="2" s="1"/>
  <c r="V3850" i="2" s="1"/>
  <c r="F3850" i="2"/>
  <c r="D3851" i="2"/>
  <c r="I3851" i="2" s="1"/>
  <c r="U3851" i="2" s="1"/>
  <c r="E3851" i="2"/>
  <c r="F3851" i="2"/>
  <c r="K3851" i="2" s="1"/>
  <c r="W3851" i="2" s="1"/>
  <c r="D3852" i="2"/>
  <c r="E3852" i="2"/>
  <c r="F3852" i="2"/>
  <c r="D3853" i="2"/>
  <c r="I3853" i="2" s="1"/>
  <c r="U3853" i="2" s="1"/>
  <c r="E3853" i="2"/>
  <c r="F3853" i="2"/>
  <c r="K3853" i="2" s="1"/>
  <c r="W3853" i="2" s="1"/>
  <c r="D3854" i="2"/>
  <c r="E3854" i="2"/>
  <c r="J3854" i="2" s="1"/>
  <c r="V3854" i="2" s="1"/>
  <c r="F3854" i="2"/>
  <c r="D3855" i="2"/>
  <c r="E3855" i="2"/>
  <c r="F3855" i="2"/>
  <c r="K3855" i="2" s="1"/>
  <c r="W3855" i="2" s="1"/>
  <c r="D3856" i="2"/>
  <c r="E3856" i="2"/>
  <c r="F3856" i="2"/>
  <c r="D3857" i="2"/>
  <c r="I3857" i="2" s="1"/>
  <c r="U3857" i="2" s="1"/>
  <c r="E3857" i="2"/>
  <c r="F3857" i="2"/>
  <c r="K3857" i="2" s="1"/>
  <c r="W3857" i="2" s="1"/>
  <c r="D3858" i="2"/>
  <c r="E3858" i="2"/>
  <c r="J3858" i="2" s="1"/>
  <c r="V3858" i="2" s="1"/>
  <c r="F3858" i="2"/>
  <c r="D3859" i="2"/>
  <c r="E3859" i="2"/>
  <c r="F3859" i="2"/>
  <c r="K3859" i="2" s="1"/>
  <c r="W3859" i="2" s="1"/>
  <c r="D3860" i="2"/>
  <c r="E3860" i="2"/>
  <c r="F3860" i="2"/>
  <c r="D3861" i="2"/>
  <c r="I3861" i="2" s="1"/>
  <c r="U3861" i="2" s="1"/>
  <c r="E3861" i="2"/>
  <c r="F3861" i="2"/>
  <c r="K3861" i="2" s="1"/>
  <c r="W3861" i="2" s="1"/>
  <c r="D3862" i="2"/>
  <c r="E3862" i="2"/>
  <c r="J3862" i="2" s="1"/>
  <c r="V3862" i="2" s="1"/>
  <c r="F3862" i="2"/>
  <c r="D3863" i="2"/>
  <c r="E3863" i="2"/>
  <c r="F3863" i="2"/>
  <c r="K3863" i="2" s="1"/>
  <c r="W3863" i="2" s="1"/>
  <c r="D3864" i="2"/>
  <c r="E3864" i="2"/>
  <c r="F3864" i="2"/>
  <c r="D3865" i="2"/>
  <c r="I3865" i="2" s="1"/>
  <c r="U3865" i="2" s="1"/>
  <c r="E3865" i="2"/>
  <c r="F3865" i="2"/>
  <c r="K3865" i="2" s="1"/>
  <c r="W3865" i="2" s="1"/>
  <c r="D3866" i="2"/>
  <c r="E3866" i="2"/>
  <c r="J3866" i="2" s="1"/>
  <c r="V3866" i="2" s="1"/>
  <c r="F3866" i="2"/>
  <c r="D3867" i="2"/>
  <c r="E3867" i="2"/>
  <c r="F3867" i="2"/>
  <c r="K3867" i="2" s="1"/>
  <c r="W3867" i="2" s="1"/>
  <c r="D3868" i="2"/>
  <c r="E3868" i="2"/>
  <c r="F3868" i="2"/>
  <c r="I3810" i="2"/>
  <c r="U3810" i="2" s="1"/>
  <c r="J3811" i="2"/>
  <c r="V3811" i="2" s="1"/>
  <c r="K3813" i="2"/>
  <c r="W3813" i="2" s="1"/>
  <c r="K3814" i="2"/>
  <c r="W3814" i="2" s="1"/>
  <c r="J3817" i="2"/>
  <c r="V3817" i="2" s="1"/>
  <c r="J3819" i="2"/>
  <c r="V3819" i="2" s="1"/>
  <c r="I3822" i="2"/>
  <c r="U3822" i="2" s="1"/>
  <c r="J3823" i="2"/>
  <c r="V3823" i="2" s="1"/>
  <c r="J3825" i="2"/>
  <c r="V3825" i="2" s="1"/>
  <c r="K3826" i="2"/>
  <c r="W3826" i="2" s="1"/>
  <c r="J3829" i="2"/>
  <c r="V3829" i="2" s="1"/>
  <c r="J3831" i="2"/>
  <c r="V3831" i="2" s="1"/>
  <c r="I3834" i="2"/>
  <c r="U3834" i="2" s="1"/>
  <c r="I3835" i="2"/>
  <c r="U3835" i="2" s="1"/>
  <c r="J3837" i="2"/>
  <c r="V3837" i="2" s="1"/>
  <c r="K3838" i="2"/>
  <c r="W3838" i="2" s="1"/>
  <c r="J3843" i="2"/>
  <c r="V3843" i="2" s="1"/>
  <c r="K3845" i="2"/>
  <c r="W3845" i="2" s="1"/>
  <c r="J3849" i="2"/>
  <c r="V3849" i="2" s="1"/>
  <c r="K3850" i="2"/>
  <c r="W3850" i="2" s="1"/>
  <c r="J3851" i="2"/>
  <c r="V3851" i="2" s="1"/>
  <c r="J3855" i="2"/>
  <c r="V3855" i="2" s="1"/>
  <c r="J3857" i="2"/>
  <c r="V3857" i="2" s="1"/>
  <c r="J3861" i="2"/>
  <c r="V3861" i="2" s="1"/>
  <c r="I3862" i="2"/>
  <c r="U3862" i="2" s="1"/>
  <c r="J3863" i="2"/>
  <c r="V3863" i="2" s="1"/>
  <c r="I3867" i="2"/>
  <c r="U3867" i="2" s="1"/>
  <c r="H3804" i="2"/>
  <c r="I3804" i="2" s="1"/>
  <c r="U3804" i="2" s="1"/>
  <c r="H3805" i="2"/>
  <c r="Q3805" i="2" s="1"/>
  <c r="T3805" i="2" s="1"/>
  <c r="H3806" i="2"/>
  <c r="O3806" i="2" s="1"/>
  <c r="R3806" i="2" s="1"/>
  <c r="H3807" i="2"/>
  <c r="H3808" i="2"/>
  <c r="H3809" i="2"/>
  <c r="P3809" i="2" s="1"/>
  <c r="S3809" i="2" s="1"/>
  <c r="H3810" i="2"/>
  <c r="H3811" i="2"/>
  <c r="H3812" i="2"/>
  <c r="P3812" i="2" s="1"/>
  <c r="S3812" i="2" s="1"/>
  <c r="H3813" i="2"/>
  <c r="H3814" i="2"/>
  <c r="I3814" i="2" s="1"/>
  <c r="U3814" i="2" s="1"/>
  <c r="H3815" i="2"/>
  <c r="H3816" i="2"/>
  <c r="I3816" i="2" s="1"/>
  <c r="U3816" i="2" s="1"/>
  <c r="H3817" i="2"/>
  <c r="H3818" i="2"/>
  <c r="P3818" i="2" s="1"/>
  <c r="S3818" i="2" s="1"/>
  <c r="H3819" i="2"/>
  <c r="H3820" i="2"/>
  <c r="H3821" i="2"/>
  <c r="Q3821" i="2" s="1"/>
  <c r="T3821" i="2" s="1"/>
  <c r="H3822" i="2"/>
  <c r="H3823" i="2"/>
  <c r="H3824" i="2"/>
  <c r="Q3824" i="2" s="1"/>
  <c r="T3824" i="2" s="1"/>
  <c r="H3825" i="2"/>
  <c r="H3826" i="2"/>
  <c r="I3826" i="2" s="1"/>
  <c r="U3826" i="2" s="1"/>
  <c r="H3827" i="2"/>
  <c r="H3828" i="2"/>
  <c r="I3828" i="2" s="1"/>
  <c r="U3828" i="2" s="1"/>
  <c r="H3829" i="2"/>
  <c r="H3830" i="2"/>
  <c r="K3830" i="2" s="1"/>
  <c r="W3830" i="2" s="1"/>
  <c r="H3831" i="2"/>
  <c r="H3832" i="2"/>
  <c r="H3833" i="2"/>
  <c r="O3833" i="2" s="1"/>
  <c r="R3833" i="2" s="1"/>
  <c r="H3834" i="2"/>
  <c r="H3835" i="2"/>
  <c r="H3836" i="2"/>
  <c r="O3836" i="2" s="1"/>
  <c r="R3836" i="2" s="1"/>
  <c r="H3837" i="2"/>
  <c r="H3838" i="2"/>
  <c r="I3838" i="2" s="1"/>
  <c r="U3838" i="2" s="1"/>
  <c r="H3839" i="2"/>
  <c r="H3840" i="2"/>
  <c r="I3840" i="2" s="1"/>
  <c r="U3840" i="2" s="1"/>
  <c r="H3841" i="2"/>
  <c r="H3842" i="2"/>
  <c r="K3842" i="2" s="1"/>
  <c r="W3842" i="2" s="1"/>
  <c r="H3843" i="2"/>
  <c r="H3844" i="2"/>
  <c r="H3845" i="2"/>
  <c r="Q3845" i="2" s="1"/>
  <c r="T3845" i="2" s="1"/>
  <c r="H3846" i="2"/>
  <c r="O3846" i="2" s="1"/>
  <c r="R3846" i="2" s="1"/>
  <c r="H3847" i="2"/>
  <c r="H3848" i="2"/>
  <c r="Q3848" i="2" s="1"/>
  <c r="T3848" i="2" s="1"/>
  <c r="H3849" i="2"/>
  <c r="P3849" i="2" s="1"/>
  <c r="S3849" i="2" s="1"/>
  <c r="H3850" i="2"/>
  <c r="I3850" i="2" s="1"/>
  <c r="U3850" i="2" s="1"/>
  <c r="H3851" i="2"/>
  <c r="H3852" i="2"/>
  <c r="H3853" i="2"/>
  <c r="H3854" i="2"/>
  <c r="K3854" i="2" s="1"/>
  <c r="W3854" i="2" s="1"/>
  <c r="H3855" i="2"/>
  <c r="H3856" i="2"/>
  <c r="J3856" i="2" s="1"/>
  <c r="V3856" i="2" s="1"/>
  <c r="H3857" i="2"/>
  <c r="H3858" i="2"/>
  <c r="Q3858" i="2" s="1"/>
  <c r="T3858" i="2" s="1"/>
  <c r="H3859" i="2"/>
  <c r="H3860" i="2"/>
  <c r="H3861" i="2"/>
  <c r="H3862" i="2"/>
  <c r="H3863" i="2"/>
  <c r="H3864" i="2"/>
  <c r="H3865" i="2"/>
  <c r="H3866" i="2"/>
  <c r="K3866" i="2" s="1"/>
  <c r="W3866" i="2" s="1"/>
  <c r="H3867" i="2"/>
  <c r="H3868" i="2"/>
  <c r="I3868" i="2" s="1"/>
  <c r="U3868" i="2" s="1"/>
  <c r="C3804" i="1"/>
  <c r="D3804" i="1"/>
  <c r="C3805" i="1"/>
  <c r="D3805" i="1"/>
  <c r="C3806" i="1"/>
  <c r="D3806" i="1"/>
  <c r="H3806" i="1" s="1"/>
  <c r="P3806" i="1" s="1"/>
  <c r="C3807" i="1"/>
  <c r="D3807" i="1"/>
  <c r="H3807" i="1" s="1"/>
  <c r="P3807" i="1" s="1"/>
  <c r="C3808" i="1"/>
  <c r="D3808" i="1"/>
  <c r="C3809" i="1"/>
  <c r="D3809" i="1"/>
  <c r="C3810" i="1"/>
  <c r="D3810" i="1"/>
  <c r="H3810" i="1" s="1"/>
  <c r="P3810" i="1" s="1"/>
  <c r="C3811" i="1"/>
  <c r="D3811" i="1"/>
  <c r="H3811" i="1" s="1"/>
  <c r="P3811" i="1" s="1"/>
  <c r="C3812" i="1"/>
  <c r="D3812" i="1"/>
  <c r="C3813" i="1"/>
  <c r="D3813" i="1"/>
  <c r="C3814" i="1"/>
  <c r="D3814" i="1"/>
  <c r="H3814" i="1" s="1"/>
  <c r="P3814" i="1" s="1"/>
  <c r="C3815" i="1"/>
  <c r="D3815" i="1"/>
  <c r="H3815" i="1" s="1"/>
  <c r="P3815" i="1" s="1"/>
  <c r="C3816" i="1"/>
  <c r="D3816" i="1"/>
  <c r="C3817" i="1"/>
  <c r="D3817" i="1"/>
  <c r="C3818" i="1"/>
  <c r="D3818" i="1"/>
  <c r="H3818" i="1" s="1"/>
  <c r="P3818" i="1" s="1"/>
  <c r="C3819" i="1"/>
  <c r="D3819" i="1"/>
  <c r="H3819" i="1" s="1"/>
  <c r="P3819" i="1" s="1"/>
  <c r="C3820" i="1"/>
  <c r="D3820" i="1"/>
  <c r="C3821" i="1"/>
  <c r="D3821" i="1"/>
  <c r="C3822" i="1"/>
  <c r="D3822" i="1"/>
  <c r="H3822" i="1" s="1"/>
  <c r="P3822" i="1" s="1"/>
  <c r="C3823" i="1"/>
  <c r="D3823" i="1"/>
  <c r="H3823" i="1" s="1"/>
  <c r="P3823" i="1" s="1"/>
  <c r="C3824" i="1"/>
  <c r="D3824" i="1"/>
  <c r="C3825" i="1"/>
  <c r="D3825" i="1"/>
  <c r="C3826" i="1"/>
  <c r="D3826" i="1"/>
  <c r="H3826" i="1" s="1"/>
  <c r="P3826" i="1" s="1"/>
  <c r="C3827" i="1"/>
  <c r="D3827" i="1"/>
  <c r="H3827" i="1" s="1"/>
  <c r="P3827" i="1" s="1"/>
  <c r="C3828" i="1"/>
  <c r="D3828" i="1"/>
  <c r="C3829" i="1"/>
  <c r="D3829" i="1"/>
  <c r="C3830" i="1"/>
  <c r="D3830" i="1"/>
  <c r="H3830" i="1" s="1"/>
  <c r="P3830" i="1" s="1"/>
  <c r="C3831" i="1"/>
  <c r="D3831" i="1"/>
  <c r="H3831" i="1" s="1"/>
  <c r="P3831" i="1" s="1"/>
  <c r="C3832" i="1"/>
  <c r="D3832" i="1"/>
  <c r="C3833" i="1"/>
  <c r="D3833" i="1"/>
  <c r="C3834" i="1"/>
  <c r="D3834" i="1"/>
  <c r="H3834" i="1" s="1"/>
  <c r="P3834" i="1" s="1"/>
  <c r="C3835" i="1"/>
  <c r="D3835" i="1"/>
  <c r="H3835" i="1" s="1"/>
  <c r="P3835" i="1" s="1"/>
  <c r="C3836" i="1"/>
  <c r="D3836" i="1"/>
  <c r="C3837" i="1"/>
  <c r="D3837" i="1"/>
  <c r="C3838" i="1"/>
  <c r="D3838" i="1"/>
  <c r="H3838" i="1" s="1"/>
  <c r="P3838" i="1" s="1"/>
  <c r="C3839" i="1"/>
  <c r="D3839" i="1"/>
  <c r="H3839" i="1" s="1"/>
  <c r="P3839" i="1" s="1"/>
  <c r="C3840" i="1"/>
  <c r="D3840" i="1"/>
  <c r="C3841" i="1"/>
  <c r="D3841" i="1"/>
  <c r="C3842" i="1"/>
  <c r="D3842" i="1"/>
  <c r="H3842" i="1" s="1"/>
  <c r="P3842" i="1" s="1"/>
  <c r="C3843" i="1"/>
  <c r="D3843" i="1"/>
  <c r="H3843" i="1" s="1"/>
  <c r="P3843" i="1" s="1"/>
  <c r="C3844" i="1"/>
  <c r="D3844" i="1"/>
  <c r="C3845" i="1"/>
  <c r="D3845" i="1"/>
  <c r="C3846" i="1"/>
  <c r="D3846" i="1"/>
  <c r="H3846" i="1" s="1"/>
  <c r="P3846" i="1" s="1"/>
  <c r="C3847" i="1"/>
  <c r="D3847" i="1"/>
  <c r="H3847" i="1" s="1"/>
  <c r="P3847" i="1" s="1"/>
  <c r="C3848" i="1"/>
  <c r="D3848" i="1"/>
  <c r="C3849" i="1"/>
  <c r="D3849" i="1"/>
  <c r="C3850" i="1"/>
  <c r="D3850" i="1"/>
  <c r="H3850" i="1" s="1"/>
  <c r="C3851" i="1"/>
  <c r="D3851" i="1"/>
  <c r="H3851" i="1" s="1"/>
  <c r="P3851" i="1" s="1"/>
  <c r="C3852" i="1"/>
  <c r="D3852" i="1"/>
  <c r="C3853" i="1"/>
  <c r="D3853" i="1"/>
  <c r="C3854" i="1"/>
  <c r="D3854" i="1"/>
  <c r="H3854" i="1" s="1"/>
  <c r="P3854" i="1" s="1"/>
  <c r="C3855" i="1"/>
  <c r="D3855" i="1"/>
  <c r="H3855" i="1" s="1"/>
  <c r="P3855" i="1" s="1"/>
  <c r="C3856" i="1"/>
  <c r="D3856" i="1"/>
  <c r="C3857" i="1"/>
  <c r="D3857" i="1"/>
  <c r="C3858" i="1"/>
  <c r="D3858" i="1"/>
  <c r="H3858" i="1" s="1"/>
  <c r="P3858" i="1" s="1"/>
  <c r="C3859" i="1"/>
  <c r="D3859" i="1"/>
  <c r="H3859" i="1" s="1"/>
  <c r="P3859" i="1" s="1"/>
  <c r="C3860" i="1"/>
  <c r="D3860" i="1"/>
  <c r="C3861" i="1"/>
  <c r="D3861" i="1"/>
  <c r="C3862" i="1"/>
  <c r="D3862" i="1"/>
  <c r="H3862" i="1" s="1"/>
  <c r="P3862" i="1" s="1"/>
  <c r="C3863" i="1"/>
  <c r="D3863" i="1"/>
  <c r="H3863" i="1" s="1"/>
  <c r="P3863" i="1" s="1"/>
  <c r="C3864" i="1"/>
  <c r="D3864" i="1"/>
  <c r="C3865" i="1"/>
  <c r="D3865" i="1"/>
  <c r="C3866" i="1"/>
  <c r="D3866" i="1"/>
  <c r="H3866" i="1" s="1"/>
  <c r="P3866" i="1" s="1"/>
  <c r="C3867" i="1"/>
  <c r="D3867" i="1"/>
  <c r="H3867" i="1" s="1"/>
  <c r="P3867" i="1" s="1"/>
  <c r="C3868" i="1"/>
  <c r="D3868" i="1"/>
  <c r="H3804" i="1"/>
  <c r="P3804" i="1" s="1"/>
  <c r="G3807" i="1"/>
  <c r="G3810" i="1"/>
  <c r="O3810" i="1" s="1"/>
  <c r="H3812" i="1"/>
  <c r="P3812" i="1" s="1"/>
  <c r="G3815" i="1"/>
  <c r="O3815" i="1" s="1"/>
  <c r="G3818" i="1"/>
  <c r="O3818" i="1" s="1"/>
  <c r="H3820" i="1"/>
  <c r="P3820" i="1" s="1"/>
  <c r="G3823" i="1"/>
  <c r="O3823" i="1" s="1"/>
  <c r="G3826" i="1"/>
  <c r="O3826" i="1" s="1"/>
  <c r="H3828" i="1"/>
  <c r="P3828" i="1" s="1"/>
  <c r="G3831" i="1"/>
  <c r="O3831" i="1" s="1"/>
  <c r="G3834" i="1"/>
  <c r="O3834" i="1" s="1"/>
  <c r="H3836" i="1"/>
  <c r="P3836" i="1" s="1"/>
  <c r="G3839" i="1"/>
  <c r="O3839" i="1" s="1"/>
  <c r="G3842" i="1"/>
  <c r="O3842" i="1" s="1"/>
  <c r="H3844" i="1"/>
  <c r="P3844" i="1" s="1"/>
  <c r="G3847" i="1"/>
  <c r="O3847" i="1" s="1"/>
  <c r="G3850" i="1"/>
  <c r="O3850" i="1" s="1"/>
  <c r="H3852" i="1"/>
  <c r="P3852" i="1" s="1"/>
  <c r="G3855" i="1"/>
  <c r="O3855" i="1" s="1"/>
  <c r="G3858" i="1"/>
  <c r="O3858" i="1" s="1"/>
  <c r="H3860" i="1"/>
  <c r="P3860" i="1" s="1"/>
  <c r="G3863" i="1"/>
  <c r="O3863" i="1" s="1"/>
  <c r="G3866" i="1"/>
  <c r="O3866" i="1" s="1"/>
  <c r="H3868" i="1"/>
  <c r="P3868" i="1" s="1"/>
  <c r="O3807" i="1"/>
  <c r="K3816" i="1"/>
  <c r="M3816" i="1" s="1"/>
  <c r="K3818" i="1"/>
  <c r="M3818" i="1" s="1"/>
  <c r="K3819" i="1"/>
  <c r="M3819" i="1" s="1"/>
  <c r="K3820" i="1"/>
  <c r="M3820" i="1" s="1"/>
  <c r="K3822" i="1"/>
  <c r="M3822" i="1" s="1"/>
  <c r="K3823" i="1"/>
  <c r="M3823" i="1" s="1"/>
  <c r="L3824" i="1"/>
  <c r="N3824" i="1" s="1"/>
  <c r="K3826" i="1"/>
  <c r="M3826" i="1" s="1"/>
  <c r="L3827" i="1"/>
  <c r="N3827" i="1" s="1"/>
  <c r="L3828" i="1"/>
  <c r="N3828" i="1" s="1"/>
  <c r="L3830" i="1"/>
  <c r="N3830" i="1" s="1"/>
  <c r="L3831" i="1"/>
  <c r="N3831" i="1" s="1"/>
  <c r="M3839" i="1"/>
  <c r="L3842" i="1"/>
  <c r="N3842" i="1" s="1"/>
  <c r="M3847" i="1"/>
  <c r="K3848" i="1"/>
  <c r="M3848" i="1" s="1"/>
  <c r="P3850" i="1"/>
  <c r="K3851" i="1"/>
  <c r="M3851" i="1" s="1"/>
  <c r="K3852" i="1"/>
  <c r="M3852" i="1" s="1"/>
  <c r="L3852" i="1"/>
  <c r="N3852" i="1" s="1"/>
  <c r="O3852" i="1"/>
  <c r="K3855" i="1"/>
  <c r="M3855" i="1" s="1"/>
  <c r="K3856" i="1"/>
  <c r="M3856" i="1" s="1"/>
  <c r="L3856" i="1"/>
  <c r="N3856" i="1" s="1"/>
  <c r="K3859" i="1"/>
  <c r="M3859" i="1" s="1"/>
  <c r="L3859" i="1"/>
  <c r="N3859" i="1" s="1"/>
  <c r="K3860" i="1"/>
  <c r="M3860" i="1" s="1"/>
  <c r="L3860" i="1"/>
  <c r="N3860" i="1" s="1"/>
  <c r="K3861" i="1"/>
  <c r="M3861" i="1" s="1"/>
  <c r="K3862" i="1"/>
  <c r="M3862" i="1" s="1"/>
  <c r="K3863" i="1"/>
  <c r="M3863" i="1" s="1"/>
  <c r="L3863" i="1"/>
  <c r="N3863" i="1" s="1"/>
  <c r="L3864" i="1"/>
  <c r="N3864" i="1" s="1"/>
  <c r="L3866" i="1"/>
  <c r="N3866" i="1" s="1"/>
  <c r="L3867" i="1"/>
  <c r="N3867" i="1" s="1"/>
  <c r="L3868" i="1"/>
  <c r="N3868" i="1" s="1"/>
  <c r="F3804" i="1"/>
  <c r="K3804" i="1" s="1"/>
  <c r="M3804" i="1" s="1"/>
  <c r="F3805" i="1"/>
  <c r="F3806" i="1"/>
  <c r="K3806" i="1" s="1"/>
  <c r="M3806" i="1" s="1"/>
  <c r="F3807" i="1"/>
  <c r="K3807" i="1" s="1"/>
  <c r="M3807" i="1" s="1"/>
  <c r="F3808" i="1"/>
  <c r="G3808" i="1" s="1"/>
  <c r="O3808" i="1" s="1"/>
  <c r="F3809" i="1"/>
  <c r="F3810" i="1"/>
  <c r="K3810" i="1" s="1"/>
  <c r="M3810" i="1" s="1"/>
  <c r="F3811" i="1"/>
  <c r="K3811" i="1" s="1"/>
  <c r="M3811" i="1" s="1"/>
  <c r="F3812" i="1"/>
  <c r="K3812" i="1" s="1"/>
  <c r="M3812" i="1" s="1"/>
  <c r="F3813" i="1"/>
  <c r="F3814" i="1"/>
  <c r="K3814" i="1" s="1"/>
  <c r="M3814" i="1" s="1"/>
  <c r="F3815" i="1"/>
  <c r="K3815" i="1" s="1"/>
  <c r="M3815" i="1" s="1"/>
  <c r="F3816" i="1"/>
  <c r="G3816" i="1" s="1"/>
  <c r="O3816" i="1" s="1"/>
  <c r="F3817" i="1"/>
  <c r="F3818" i="1"/>
  <c r="L3818" i="1" s="1"/>
  <c r="N3818" i="1" s="1"/>
  <c r="F3819" i="1"/>
  <c r="L3819" i="1" s="1"/>
  <c r="N3819" i="1" s="1"/>
  <c r="F3820" i="1"/>
  <c r="L3820" i="1" s="1"/>
  <c r="N3820" i="1" s="1"/>
  <c r="F3821" i="1"/>
  <c r="F3822" i="1"/>
  <c r="L3822" i="1" s="1"/>
  <c r="N3822" i="1" s="1"/>
  <c r="F3823" i="1"/>
  <c r="L3823" i="1" s="1"/>
  <c r="N3823" i="1" s="1"/>
  <c r="F3824" i="1"/>
  <c r="G3824" i="1" s="1"/>
  <c r="O3824" i="1" s="1"/>
  <c r="F3825" i="1"/>
  <c r="F3826" i="1"/>
  <c r="L3826" i="1" s="1"/>
  <c r="N3826" i="1" s="1"/>
  <c r="F3827" i="1"/>
  <c r="G3827" i="1" s="1"/>
  <c r="O3827" i="1" s="1"/>
  <c r="F3828" i="1"/>
  <c r="G3828" i="1" s="1"/>
  <c r="O3828" i="1" s="1"/>
  <c r="F3829" i="1"/>
  <c r="F3830" i="1"/>
  <c r="G3830" i="1" s="1"/>
  <c r="O3830" i="1" s="1"/>
  <c r="F3831" i="1"/>
  <c r="K3831" i="1" s="1"/>
  <c r="M3831" i="1" s="1"/>
  <c r="F3832" i="1"/>
  <c r="G3832" i="1" s="1"/>
  <c r="O3832" i="1" s="1"/>
  <c r="F3833" i="1"/>
  <c r="F3834" i="1"/>
  <c r="K3834" i="1" s="1"/>
  <c r="M3834" i="1" s="1"/>
  <c r="F3835" i="1"/>
  <c r="G3835" i="1" s="1"/>
  <c r="O3835" i="1" s="1"/>
  <c r="F3836" i="1"/>
  <c r="K3836" i="1" s="1"/>
  <c r="M3836" i="1" s="1"/>
  <c r="F3837" i="1"/>
  <c r="F3838" i="1"/>
  <c r="G3838" i="1" s="1"/>
  <c r="O3838" i="1" s="1"/>
  <c r="F3839" i="1"/>
  <c r="K3839" i="1" s="1"/>
  <c r="F3840" i="1"/>
  <c r="G3840" i="1" s="1"/>
  <c r="O3840" i="1" s="1"/>
  <c r="F3841" i="1"/>
  <c r="F3842" i="1"/>
  <c r="K3842" i="1" s="1"/>
  <c r="M3842" i="1" s="1"/>
  <c r="F3843" i="1"/>
  <c r="G3843" i="1" s="1"/>
  <c r="O3843" i="1" s="1"/>
  <c r="F3844" i="1"/>
  <c r="K3844" i="1" s="1"/>
  <c r="M3844" i="1" s="1"/>
  <c r="F3845" i="1"/>
  <c r="F3846" i="1"/>
  <c r="G3846" i="1" s="1"/>
  <c r="O3846" i="1" s="1"/>
  <c r="F3847" i="1"/>
  <c r="K3847" i="1" s="1"/>
  <c r="F3848" i="1"/>
  <c r="G3848" i="1" s="1"/>
  <c r="O3848" i="1" s="1"/>
  <c r="F3849" i="1"/>
  <c r="F3850" i="1"/>
  <c r="K3850" i="1" s="1"/>
  <c r="M3850" i="1" s="1"/>
  <c r="F3851" i="1"/>
  <c r="G3851" i="1" s="1"/>
  <c r="O3851" i="1" s="1"/>
  <c r="F3852" i="1"/>
  <c r="G3852" i="1" s="1"/>
  <c r="F3853" i="1"/>
  <c r="F3854" i="1"/>
  <c r="K3854" i="1" s="1"/>
  <c r="M3854" i="1" s="1"/>
  <c r="F3855" i="1"/>
  <c r="L3855" i="1" s="1"/>
  <c r="N3855" i="1" s="1"/>
  <c r="F3856" i="1"/>
  <c r="G3856" i="1" s="1"/>
  <c r="O3856" i="1" s="1"/>
  <c r="F3857" i="1"/>
  <c r="F3858" i="1"/>
  <c r="K3858" i="1" s="1"/>
  <c r="M3858" i="1" s="1"/>
  <c r="F3859" i="1"/>
  <c r="G3859" i="1" s="1"/>
  <c r="O3859" i="1" s="1"/>
  <c r="F3860" i="1"/>
  <c r="G3860" i="1" s="1"/>
  <c r="O3860" i="1" s="1"/>
  <c r="F3861" i="1"/>
  <c r="F3862" i="1"/>
  <c r="L3862" i="1" s="1"/>
  <c r="N3862" i="1" s="1"/>
  <c r="F3863" i="1"/>
  <c r="F3864" i="1"/>
  <c r="G3864" i="1" s="1"/>
  <c r="O3864" i="1" s="1"/>
  <c r="F3865" i="1"/>
  <c r="F3866" i="1"/>
  <c r="K3866" i="1" s="1"/>
  <c r="M3866" i="1" s="1"/>
  <c r="F3867" i="1"/>
  <c r="G3867" i="1" s="1"/>
  <c r="O3867" i="1" s="1"/>
  <c r="F3868" i="1"/>
  <c r="G3868" i="1" s="1"/>
  <c r="O3868" i="1" s="1"/>
  <c r="G3865" i="1" l="1"/>
  <c r="O3865" i="1" s="1"/>
  <c r="K3865" i="1"/>
  <c r="M3865" i="1" s="1"/>
  <c r="G3861" i="1"/>
  <c r="O3861" i="1" s="1"/>
  <c r="L3861" i="1"/>
  <c r="N3861" i="1" s="1"/>
  <c r="K3857" i="1"/>
  <c r="M3857" i="1" s="1"/>
  <c r="L3857" i="1"/>
  <c r="N3857" i="1" s="1"/>
  <c r="G3857" i="1"/>
  <c r="O3857" i="1" s="1"/>
  <c r="G3853" i="1"/>
  <c r="O3853" i="1" s="1"/>
  <c r="K3853" i="1"/>
  <c r="M3853" i="1" s="1"/>
  <c r="L3853" i="1"/>
  <c r="N3853" i="1" s="1"/>
  <c r="K3849" i="1"/>
  <c r="M3849" i="1" s="1"/>
  <c r="L3849" i="1"/>
  <c r="N3849" i="1" s="1"/>
  <c r="G3849" i="1"/>
  <c r="O3849" i="1" s="1"/>
  <c r="G3845" i="1"/>
  <c r="O3845" i="1" s="1"/>
  <c r="K3845" i="1"/>
  <c r="M3845" i="1" s="1"/>
  <c r="L3845" i="1"/>
  <c r="N3845" i="1" s="1"/>
  <c r="G3841" i="1"/>
  <c r="O3841" i="1" s="1"/>
  <c r="K3841" i="1"/>
  <c r="M3841" i="1" s="1"/>
  <c r="G3837" i="1"/>
  <c r="O3837" i="1" s="1"/>
  <c r="K3837" i="1"/>
  <c r="M3837" i="1" s="1"/>
  <c r="L3837" i="1"/>
  <c r="N3837" i="1" s="1"/>
  <c r="K3833" i="1"/>
  <c r="M3833" i="1" s="1"/>
  <c r="G3833" i="1"/>
  <c r="O3833" i="1" s="1"/>
  <c r="L3833" i="1"/>
  <c r="N3833" i="1" s="1"/>
  <c r="G3829" i="1"/>
  <c r="O3829" i="1" s="1"/>
  <c r="K3829" i="1"/>
  <c r="M3829" i="1" s="1"/>
  <c r="L3825" i="1"/>
  <c r="N3825" i="1" s="1"/>
  <c r="G3825" i="1"/>
  <c r="O3825" i="1" s="1"/>
  <c r="G3821" i="1"/>
  <c r="O3821" i="1" s="1"/>
  <c r="L3821" i="1"/>
  <c r="N3821" i="1" s="1"/>
  <c r="L3817" i="1"/>
  <c r="N3817" i="1" s="1"/>
  <c r="G3817" i="1"/>
  <c r="O3817" i="1" s="1"/>
  <c r="G3813" i="1"/>
  <c r="O3813" i="1" s="1"/>
  <c r="K3813" i="1"/>
  <c r="M3813" i="1" s="1"/>
  <c r="L3813" i="1"/>
  <c r="N3813" i="1" s="1"/>
  <c r="K3809" i="1"/>
  <c r="M3809" i="1" s="1"/>
  <c r="G3809" i="1"/>
  <c r="O3809" i="1" s="1"/>
  <c r="L3809" i="1"/>
  <c r="N3809" i="1" s="1"/>
  <c r="G3805" i="1"/>
  <c r="O3805" i="1" s="1"/>
  <c r="K3805" i="1"/>
  <c r="M3805" i="1" s="1"/>
  <c r="L3805" i="1"/>
  <c r="N3805" i="1" s="1"/>
  <c r="L3865" i="1"/>
  <c r="N3865" i="1" s="1"/>
  <c r="L3841" i="1"/>
  <c r="N3841" i="1" s="1"/>
  <c r="L3829" i="1"/>
  <c r="N3829" i="1" s="1"/>
  <c r="K3825" i="1"/>
  <c r="M3825" i="1" s="1"/>
  <c r="K3821" i="1"/>
  <c r="M3821" i="1" s="1"/>
  <c r="K3817" i="1"/>
  <c r="M3817" i="1" s="1"/>
  <c r="H3865" i="1"/>
  <c r="P3865" i="1" s="1"/>
  <c r="H3861" i="1"/>
  <c r="P3861" i="1" s="1"/>
  <c r="H3857" i="1"/>
  <c r="P3857" i="1" s="1"/>
  <c r="H3853" i="1"/>
  <c r="P3853" i="1" s="1"/>
  <c r="H3849" i="1"/>
  <c r="P3849" i="1" s="1"/>
  <c r="H3845" i="1"/>
  <c r="P3845" i="1" s="1"/>
  <c r="H3841" i="1"/>
  <c r="P3841" i="1" s="1"/>
  <c r="H3829" i="1"/>
  <c r="P3829" i="1" s="1"/>
  <c r="H3825" i="1"/>
  <c r="P3825" i="1" s="1"/>
  <c r="H3813" i="1"/>
  <c r="P3813" i="1" s="1"/>
  <c r="H3809" i="1"/>
  <c r="P3809" i="1" s="1"/>
  <c r="H3805" i="1"/>
  <c r="P3805" i="1" s="1"/>
  <c r="O3864" i="2"/>
  <c r="R3864" i="2" s="1"/>
  <c r="P3864" i="2"/>
  <c r="S3864" i="2" s="1"/>
  <c r="Q3864" i="2"/>
  <c r="T3864" i="2" s="1"/>
  <c r="Q3852" i="2"/>
  <c r="T3852" i="2" s="1"/>
  <c r="O3852" i="2"/>
  <c r="R3852" i="2" s="1"/>
  <c r="O3844" i="2"/>
  <c r="R3844" i="2" s="1"/>
  <c r="P3844" i="2"/>
  <c r="S3844" i="2" s="1"/>
  <c r="Q3844" i="2"/>
  <c r="T3844" i="2" s="1"/>
  <c r="Q3832" i="2"/>
  <c r="T3832" i="2" s="1"/>
  <c r="O3832" i="2"/>
  <c r="R3832" i="2" s="1"/>
  <c r="O3820" i="2"/>
  <c r="R3820" i="2" s="1"/>
  <c r="P3820" i="2"/>
  <c r="S3820" i="2" s="1"/>
  <c r="Q3820" i="2"/>
  <c r="T3820" i="2" s="1"/>
  <c r="O3808" i="2"/>
  <c r="R3808" i="2" s="1"/>
  <c r="P3808" i="2"/>
  <c r="S3808" i="2" s="1"/>
  <c r="K3852" i="2"/>
  <c r="W3852" i="2" s="1"/>
  <c r="I3848" i="2"/>
  <c r="U3848" i="2" s="1"/>
  <c r="K3840" i="2"/>
  <c r="W3840" i="2" s="1"/>
  <c r="I3836" i="2"/>
  <c r="U3836" i="2" s="1"/>
  <c r="J3824" i="2"/>
  <c r="V3824" i="2" s="1"/>
  <c r="K3812" i="2"/>
  <c r="W3812" i="2" s="1"/>
  <c r="I3808" i="2"/>
  <c r="U3808" i="2" s="1"/>
  <c r="Q3868" i="2"/>
  <c r="T3868" i="2" s="1"/>
  <c r="O3856" i="2"/>
  <c r="R3856" i="2" s="1"/>
  <c r="P3828" i="2"/>
  <c r="S3828" i="2" s="1"/>
  <c r="O3816" i="2"/>
  <c r="R3816" i="2" s="1"/>
  <c r="K3868" i="1"/>
  <c r="M3868" i="1" s="1"/>
  <c r="K3867" i="1"/>
  <c r="M3867" i="1" s="1"/>
  <c r="K3864" i="1"/>
  <c r="M3864" i="1" s="1"/>
  <c r="L3847" i="1"/>
  <c r="N3847" i="1" s="1"/>
  <c r="L3846" i="1"/>
  <c r="N3846" i="1" s="1"/>
  <c r="L3844" i="1"/>
  <c r="N3844" i="1" s="1"/>
  <c r="L3843" i="1"/>
  <c r="N3843" i="1" s="1"/>
  <c r="L3840" i="1"/>
  <c r="N3840" i="1" s="1"/>
  <c r="L3839" i="1"/>
  <c r="N3839" i="1" s="1"/>
  <c r="L3838" i="1"/>
  <c r="N3838" i="1" s="1"/>
  <c r="L3836" i="1"/>
  <c r="N3836" i="1" s="1"/>
  <c r="L3835" i="1"/>
  <c r="N3835" i="1" s="1"/>
  <c r="L3834" i="1"/>
  <c r="N3834" i="1" s="1"/>
  <c r="L3832" i="1"/>
  <c r="N3832" i="1" s="1"/>
  <c r="K3830" i="1"/>
  <c r="M3830" i="1" s="1"/>
  <c r="K3828" i="1"/>
  <c r="M3828" i="1" s="1"/>
  <c r="K3827" i="1"/>
  <c r="M3827" i="1" s="1"/>
  <c r="K3824" i="1"/>
  <c r="M3824" i="1" s="1"/>
  <c r="L3810" i="1"/>
  <c r="N3810" i="1" s="1"/>
  <c r="G3844" i="1"/>
  <c r="O3844" i="1" s="1"/>
  <c r="G3836" i="1"/>
  <c r="O3836" i="1" s="1"/>
  <c r="G3820" i="1"/>
  <c r="O3820" i="1" s="1"/>
  <c r="G3812" i="1"/>
  <c r="O3812" i="1" s="1"/>
  <c r="G3804" i="1"/>
  <c r="O3804" i="1" s="1"/>
  <c r="O3867" i="2"/>
  <c r="R3867" i="2" s="1"/>
  <c r="P3867" i="2"/>
  <c r="S3867" i="2" s="1"/>
  <c r="Q3867" i="2"/>
  <c r="T3867" i="2" s="1"/>
  <c r="P3863" i="2"/>
  <c r="S3863" i="2" s="1"/>
  <c r="Q3863" i="2"/>
  <c r="T3863" i="2" s="1"/>
  <c r="Q3859" i="2"/>
  <c r="T3859" i="2" s="1"/>
  <c r="O3859" i="2"/>
  <c r="R3859" i="2" s="1"/>
  <c r="Q3855" i="2"/>
  <c r="T3855" i="2" s="1"/>
  <c r="O3855" i="2"/>
  <c r="R3855" i="2" s="1"/>
  <c r="O3851" i="2"/>
  <c r="R3851" i="2" s="1"/>
  <c r="P3851" i="2"/>
  <c r="S3851" i="2" s="1"/>
  <c r="O3847" i="2"/>
  <c r="R3847" i="2" s="1"/>
  <c r="P3847" i="2"/>
  <c r="S3847" i="2" s="1"/>
  <c r="Q3847" i="2"/>
  <c r="T3847" i="2" s="1"/>
  <c r="P3843" i="2"/>
  <c r="S3843" i="2" s="1"/>
  <c r="Q3843" i="2"/>
  <c r="T3843" i="2" s="1"/>
  <c r="P3839" i="2"/>
  <c r="S3839" i="2" s="1"/>
  <c r="Q3839" i="2"/>
  <c r="T3839" i="2" s="1"/>
  <c r="Q3835" i="2"/>
  <c r="T3835" i="2" s="1"/>
  <c r="O3835" i="2"/>
  <c r="R3835" i="2" s="1"/>
  <c r="O3831" i="2"/>
  <c r="R3831" i="2" s="1"/>
  <c r="P3831" i="2"/>
  <c r="S3831" i="2" s="1"/>
  <c r="O3827" i="2"/>
  <c r="R3827" i="2" s="1"/>
  <c r="P3827" i="2"/>
  <c r="S3827" i="2" s="1"/>
  <c r="O3823" i="2"/>
  <c r="R3823" i="2" s="1"/>
  <c r="P3823" i="2"/>
  <c r="S3823" i="2" s="1"/>
  <c r="Q3823" i="2"/>
  <c r="T3823" i="2" s="1"/>
  <c r="P3819" i="2"/>
  <c r="S3819" i="2" s="1"/>
  <c r="Q3819" i="2"/>
  <c r="T3819" i="2" s="1"/>
  <c r="Q3815" i="2"/>
  <c r="T3815" i="2" s="1"/>
  <c r="O3815" i="2"/>
  <c r="R3815" i="2" s="1"/>
  <c r="O3811" i="2"/>
  <c r="R3811" i="2" s="1"/>
  <c r="P3811" i="2"/>
  <c r="S3811" i="2" s="1"/>
  <c r="O3807" i="2"/>
  <c r="R3807" i="2" s="1"/>
  <c r="P3807" i="2"/>
  <c r="S3807" i="2" s="1"/>
  <c r="Q3807" i="2"/>
  <c r="T3807" i="2" s="1"/>
  <c r="K3868" i="2"/>
  <c r="W3868" i="2" s="1"/>
  <c r="I3864" i="2"/>
  <c r="U3864" i="2" s="1"/>
  <c r="J3859" i="2"/>
  <c r="V3859" i="2" s="1"/>
  <c r="K3856" i="2"/>
  <c r="W3856" i="2" s="1"/>
  <c r="I3852" i="2"/>
  <c r="U3852" i="2" s="1"/>
  <c r="J3847" i="2"/>
  <c r="V3847" i="2" s="1"/>
  <c r="J3845" i="2"/>
  <c r="V3845" i="2" s="1"/>
  <c r="J3835" i="2"/>
  <c r="V3835" i="2" s="1"/>
  <c r="J3833" i="2"/>
  <c r="V3833" i="2" s="1"/>
  <c r="K3828" i="2"/>
  <c r="W3828" i="2" s="1"/>
  <c r="I3824" i="2"/>
  <c r="U3824" i="2" s="1"/>
  <c r="J3821" i="2"/>
  <c r="V3821" i="2" s="1"/>
  <c r="I3819" i="2"/>
  <c r="U3819" i="2" s="1"/>
  <c r="K3816" i="2"/>
  <c r="W3816" i="2" s="1"/>
  <c r="I3812" i="2"/>
  <c r="U3812" i="2" s="1"/>
  <c r="J3809" i="2"/>
  <c r="V3809" i="2" s="1"/>
  <c r="J3807" i="2"/>
  <c r="V3807" i="2" s="1"/>
  <c r="P3855" i="2"/>
  <c r="S3855" i="2" s="1"/>
  <c r="P3852" i="2"/>
  <c r="S3852" i="2" s="1"/>
  <c r="O3843" i="2"/>
  <c r="R3843" i="2" s="1"/>
  <c r="Q3827" i="2"/>
  <c r="T3827" i="2" s="1"/>
  <c r="P3815" i="2"/>
  <c r="S3815" i="2" s="1"/>
  <c r="L3858" i="1"/>
  <c r="N3858" i="1" s="1"/>
  <c r="L3854" i="1"/>
  <c r="N3854" i="1" s="1"/>
  <c r="L3851" i="1"/>
  <c r="N3851" i="1" s="1"/>
  <c r="L3850" i="1"/>
  <c r="N3850" i="1" s="1"/>
  <c r="L3848" i="1"/>
  <c r="N3848" i="1" s="1"/>
  <c r="K3846" i="1"/>
  <c r="M3846" i="1" s="1"/>
  <c r="K3843" i="1"/>
  <c r="M3843" i="1" s="1"/>
  <c r="K3840" i="1"/>
  <c r="M3840" i="1" s="1"/>
  <c r="K3838" i="1"/>
  <c r="M3838" i="1" s="1"/>
  <c r="K3835" i="1"/>
  <c r="M3835" i="1" s="1"/>
  <c r="K3832" i="1"/>
  <c r="M3832" i="1" s="1"/>
  <c r="L3815" i="1"/>
  <c r="N3815" i="1" s="1"/>
  <c r="L3814" i="1"/>
  <c r="N3814" i="1" s="1"/>
  <c r="L3812" i="1"/>
  <c r="N3812" i="1" s="1"/>
  <c r="L3811" i="1"/>
  <c r="N3811" i="1" s="1"/>
  <c r="L3808" i="1"/>
  <c r="N3808" i="1" s="1"/>
  <c r="L3807" i="1"/>
  <c r="N3807" i="1" s="1"/>
  <c r="L3806" i="1"/>
  <c r="N3806" i="1" s="1"/>
  <c r="L3804" i="1"/>
  <c r="N3804" i="1" s="1"/>
  <c r="H3864" i="1"/>
  <c r="P3864" i="1" s="1"/>
  <c r="G3862" i="1"/>
  <c r="O3862" i="1" s="1"/>
  <c r="H3856" i="1"/>
  <c r="P3856" i="1" s="1"/>
  <c r="G3854" i="1"/>
  <c r="O3854" i="1" s="1"/>
  <c r="H3848" i="1"/>
  <c r="P3848" i="1" s="1"/>
  <c r="H3840" i="1"/>
  <c r="P3840" i="1" s="1"/>
  <c r="H3832" i="1"/>
  <c r="P3832" i="1" s="1"/>
  <c r="H3824" i="1"/>
  <c r="P3824" i="1" s="1"/>
  <c r="G3822" i="1"/>
  <c r="O3822" i="1" s="1"/>
  <c r="G3819" i="1"/>
  <c r="O3819" i="1" s="1"/>
  <c r="H3816" i="1"/>
  <c r="P3816" i="1" s="1"/>
  <c r="G3814" i="1"/>
  <c r="O3814" i="1" s="1"/>
  <c r="G3811" i="1"/>
  <c r="O3811" i="1" s="1"/>
  <c r="H3808" i="1"/>
  <c r="P3808" i="1" s="1"/>
  <c r="G3806" i="1"/>
  <c r="O3806" i="1" s="1"/>
  <c r="P3866" i="2"/>
  <c r="S3866" i="2" s="1"/>
  <c r="Q3866" i="2"/>
  <c r="T3866" i="2" s="1"/>
  <c r="Q3862" i="2"/>
  <c r="T3862" i="2" s="1"/>
  <c r="O3862" i="2"/>
  <c r="R3862" i="2" s="1"/>
  <c r="O3858" i="2"/>
  <c r="R3858" i="2" s="1"/>
  <c r="P3858" i="2"/>
  <c r="S3858" i="2" s="1"/>
  <c r="O3854" i="2"/>
  <c r="R3854" i="2" s="1"/>
  <c r="P3854" i="2"/>
  <c r="S3854" i="2" s="1"/>
  <c r="O3850" i="2"/>
  <c r="R3850" i="2" s="1"/>
  <c r="P3850" i="2"/>
  <c r="S3850" i="2" s="1"/>
  <c r="Q3850" i="2"/>
  <c r="T3850" i="2" s="1"/>
  <c r="P3846" i="2"/>
  <c r="S3846" i="2" s="1"/>
  <c r="Q3846" i="2"/>
  <c r="T3846" i="2" s="1"/>
  <c r="Q3842" i="2"/>
  <c r="T3842" i="2" s="1"/>
  <c r="O3842" i="2"/>
  <c r="R3842" i="2" s="1"/>
  <c r="Q3838" i="2"/>
  <c r="T3838" i="2" s="1"/>
  <c r="O3838" i="2"/>
  <c r="R3838" i="2" s="1"/>
  <c r="O3834" i="2"/>
  <c r="R3834" i="2" s="1"/>
  <c r="P3834" i="2"/>
  <c r="S3834" i="2" s="1"/>
  <c r="O3830" i="2"/>
  <c r="R3830" i="2" s="1"/>
  <c r="P3830" i="2"/>
  <c r="S3830" i="2" s="1"/>
  <c r="Q3830" i="2"/>
  <c r="T3830" i="2" s="1"/>
  <c r="O3826" i="2"/>
  <c r="R3826" i="2" s="1"/>
  <c r="P3826" i="2"/>
  <c r="S3826" i="2" s="1"/>
  <c r="Q3826" i="2"/>
  <c r="T3826" i="2" s="1"/>
  <c r="P3822" i="2"/>
  <c r="S3822" i="2" s="1"/>
  <c r="Q3822" i="2"/>
  <c r="T3822" i="2" s="1"/>
  <c r="Q3818" i="2"/>
  <c r="T3818" i="2" s="1"/>
  <c r="O3818" i="2"/>
  <c r="R3818" i="2" s="1"/>
  <c r="O3814" i="2"/>
  <c r="R3814" i="2" s="1"/>
  <c r="P3814" i="2"/>
  <c r="S3814" i="2" s="1"/>
  <c r="O3810" i="2"/>
  <c r="R3810" i="2" s="1"/>
  <c r="P3810" i="2"/>
  <c r="S3810" i="2" s="1"/>
  <c r="Q3810" i="2"/>
  <c r="T3810" i="2" s="1"/>
  <c r="P3806" i="2"/>
  <c r="S3806" i="2" s="1"/>
  <c r="I3806" i="2"/>
  <c r="U3806" i="2" s="1"/>
  <c r="Q3806" i="2"/>
  <c r="T3806" i="2" s="1"/>
  <c r="I3866" i="2"/>
  <c r="U3866" i="2" s="1"/>
  <c r="K3858" i="2"/>
  <c r="W3858" i="2" s="1"/>
  <c r="I3854" i="2"/>
  <c r="U3854" i="2" s="1"/>
  <c r="K3846" i="2"/>
  <c r="W3846" i="2" s="1"/>
  <c r="K3844" i="2"/>
  <c r="W3844" i="2" s="1"/>
  <c r="I3842" i="2"/>
  <c r="U3842" i="2" s="1"/>
  <c r="K3832" i="2"/>
  <c r="W3832" i="2" s="1"/>
  <c r="I3830" i="2"/>
  <c r="U3830" i="2" s="1"/>
  <c r="K3820" i="2"/>
  <c r="W3820" i="2" s="1"/>
  <c r="K3818" i="2"/>
  <c r="W3818" i="2" s="1"/>
  <c r="K3808" i="2"/>
  <c r="W3808" i="2" s="1"/>
  <c r="K3806" i="2"/>
  <c r="W3806" i="2" s="1"/>
  <c r="J3868" i="2"/>
  <c r="V3868" i="2" s="1"/>
  <c r="J3864" i="2"/>
  <c r="V3864" i="2" s="1"/>
  <c r="I3863" i="2"/>
  <c r="U3863" i="2" s="1"/>
  <c r="J3860" i="2"/>
  <c r="V3860" i="2" s="1"/>
  <c r="I3859" i="2"/>
  <c r="U3859" i="2" s="1"/>
  <c r="I3855" i="2"/>
  <c r="U3855" i="2" s="1"/>
  <c r="J3852" i="2"/>
  <c r="V3852" i="2" s="1"/>
  <c r="J3848" i="2"/>
  <c r="V3848" i="2" s="1"/>
  <c r="I3847" i="2"/>
  <c r="U3847" i="2" s="1"/>
  <c r="J3844" i="2"/>
  <c r="V3844" i="2" s="1"/>
  <c r="I3843" i="2"/>
  <c r="U3843" i="2" s="1"/>
  <c r="K3841" i="2"/>
  <c r="W3841" i="2" s="1"/>
  <c r="I3839" i="2"/>
  <c r="U3839" i="2" s="1"/>
  <c r="K3837" i="2"/>
  <c r="W3837" i="2" s="1"/>
  <c r="J3836" i="2"/>
  <c r="V3836" i="2" s="1"/>
  <c r="K3833" i="2"/>
  <c r="W3833" i="2" s="1"/>
  <c r="J3832" i="2"/>
  <c r="V3832" i="2" s="1"/>
  <c r="I3831" i="2"/>
  <c r="U3831" i="2" s="1"/>
  <c r="J3828" i="2"/>
  <c r="V3828" i="2" s="1"/>
  <c r="I3827" i="2"/>
  <c r="U3827" i="2" s="1"/>
  <c r="K3825" i="2"/>
  <c r="W3825" i="2" s="1"/>
  <c r="I3823" i="2"/>
  <c r="U3823" i="2" s="1"/>
  <c r="K3821" i="2"/>
  <c r="W3821" i="2" s="1"/>
  <c r="J3820" i="2"/>
  <c r="V3820" i="2" s="1"/>
  <c r="K3817" i="2"/>
  <c r="W3817" i="2" s="1"/>
  <c r="J3816" i="2"/>
  <c r="V3816" i="2" s="1"/>
  <c r="I3815" i="2"/>
  <c r="U3815" i="2" s="1"/>
  <c r="J3812" i="2"/>
  <c r="V3812" i="2" s="1"/>
  <c r="I3811" i="2"/>
  <c r="U3811" i="2" s="1"/>
  <c r="K3809" i="2"/>
  <c r="W3809" i="2" s="1"/>
  <c r="I3807" i="2"/>
  <c r="U3807" i="2" s="1"/>
  <c r="K3805" i="2"/>
  <c r="W3805" i="2" s="1"/>
  <c r="J3804" i="2"/>
  <c r="V3804" i="2" s="1"/>
  <c r="Q3854" i="2"/>
  <c r="T3854" i="2" s="1"/>
  <c r="Q3851" i="2"/>
  <c r="T3851" i="2" s="1"/>
  <c r="P3842" i="2"/>
  <c r="S3842" i="2" s="1"/>
  <c r="O3839" i="2"/>
  <c r="R3839" i="2" s="1"/>
  <c r="Q3814" i="2"/>
  <c r="T3814" i="2" s="1"/>
  <c r="Q3811" i="2"/>
  <c r="T3811" i="2" s="1"/>
  <c r="Q3808" i="2"/>
  <c r="T3808" i="2" s="1"/>
  <c r="H3837" i="1"/>
  <c r="P3837" i="1" s="1"/>
  <c r="H3833" i="1"/>
  <c r="P3833" i="1" s="1"/>
  <c r="H3821" i="1"/>
  <c r="P3821" i="1" s="1"/>
  <c r="H3817" i="1"/>
  <c r="P3817" i="1" s="1"/>
  <c r="O3868" i="2"/>
  <c r="R3868" i="2" s="1"/>
  <c r="P3868" i="2"/>
  <c r="S3868" i="2" s="1"/>
  <c r="P3860" i="2"/>
  <c r="S3860" i="2" s="1"/>
  <c r="Q3860" i="2"/>
  <c r="T3860" i="2" s="1"/>
  <c r="P3856" i="2"/>
  <c r="S3856" i="2" s="1"/>
  <c r="Q3856" i="2"/>
  <c r="T3856" i="2" s="1"/>
  <c r="O3848" i="2"/>
  <c r="R3848" i="2" s="1"/>
  <c r="P3848" i="2"/>
  <c r="S3848" i="2" s="1"/>
  <c r="O3840" i="2"/>
  <c r="R3840" i="2" s="1"/>
  <c r="P3840" i="2"/>
  <c r="S3840" i="2" s="1"/>
  <c r="Q3840" i="2"/>
  <c r="T3840" i="2" s="1"/>
  <c r="P3836" i="2"/>
  <c r="S3836" i="2" s="1"/>
  <c r="Q3836" i="2"/>
  <c r="T3836" i="2" s="1"/>
  <c r="Q3828" i="2"/>
  <c r="T3828" i="2" s="1"/>
  <c r="O3828" i="2"/>
  <c r="R3828" i="2" s="1"/>
  <c r="O3824" i="2"/>
  <c r="R3824" i="2" s="1"/>
  <c r="P3824" i="2"/>
  <c r="S3824" i="2" s="1"/>
  <c r="P3816" i="2"/>
  <c r="S3816" i="2" s="1"/>
  <c r="Q3816" i="2"/>
  <c r="T3816" i="2" s="1"/>
  <c r="Q3812" i="2"/>
  <c r="T3812" i="2" s="1"/>
  <c r="O3812" i="2"/>
  <c r="R3812" i="2" s="1"/>
  <c r="O3804" i="2"/>
  <c r="R3804" i="2" s="1"/>
  <c r="P3804" i="2"/>
  <c r="S3804" i="2" s="1"/>
  <c r="Q3804" i="2"/>
  <c r="T3804" i="2" s="1"/>
  <c r="K3804" i="2"/>
  <c r="W3804" i="2" s="1"/>
  <c r="K3864" i="2"/>
  <c r="W3864" i="2" s="1"/>
  <c r="I3860" i="2"/>
  <c r="U3860" i="2" s="1"/>
  <c r="L3816" i="1"/>
  <c r="N3816" i="1" s="1"/>
  <c r="K3808" i="1"/>
  <c r="M3808" i="1" s="1"/>
  <c r="O3865" i="2"/>
  <c r="R3865" i="2" s="1"/>
  <c r="P3865" i="2"/>
  <c r="S3865" i="2" s="1"/>
  <c r="O3861" i="2"/>
  <c r="R3861" i="2" s="1"/>
  <c r="P3861" i="2"/>
  <c r="S3861" i="2" s="1"/>
  <c r="Q3861" i="2"/>
  <c r="T3861" i="2" s="1"/>
  <c r="P3857" i="2"/>
  <c r="S3857" i="2" s="1"/>
  <c r="Q3857" i="2"/>
  <c r="T3857" i="2" s="1"/>
  <c r="P3853" i="2"/>
  <c r="S3853" i="2" s="1"/>
  <c r="Q3853" i="2"/>
  <c r="T3853" i="2" s="1"/>
  <c r="Q3849" i="2"/>
  <c r="T3849" i="2" s="1"/>
  <c r="O3849" i="2"/>
  <c r="R3849" i="2" s="1"/>
  <c r="O3845" i="2"/>
  <c r="R3845" i="2" s="1"/>
  <c r="P3845" i="2"/>
  <c r="S3845" i="2" s="1"/>
  <c r="O3841" i="2"/>
  <c r="R3841" i="2" s="1"/>
  <c r="P3841" i="2"/>
  <c r="S3841" i="2" s="1"/>
  <c r="Q3841" i="2"/>
  <c r="T3841" i="2" s="1"/>
  <c r="O3837" i="2"/>
  <c r="R3837" i="2" s="1"/>
  <c r="P3837" i="2"/>
  <c r="S3837" i="2" s="1"/>
  <c r="Q3837" i="2"/>
  <c r="T3837" i="2" s="1"/>
  <c r="P3833" i="2"/>
  <c r="S3833" i="2" s="1"/>
  <c r="Q3833" i="2"/>
  <c r="T3833" i="2" s="1"/>
  <c r="Q3829" i="2"/>
  <c r="T3829" i="2" s="1"/>
  <c r="O3829" i="2"/>
  <c r="R3829" i="2" s="1"/>
  <c r="Q3825" i="2"/>
  <c r="T3825" i="2" s="1"/>
  <c r="O3825" i="2"/>
  <c r="R3825" i="2" s="1"/>
  <c r="O3821" i="2"/>
  <c r="R3821" i="2" s="1"/>
  <c r="P3821" i="2"/>
  <c r="S3821" i="2" s="1"/>
  <c r="O3817" i="2"/>
  <c r="R3817" i="2" s="1"/>
  <c r="P3817" i="2"/>
  <c r="S3817" i="2" s="1"/>
  <c r="Q3817" i="2"/>
  <c r="T3817" i="2" s="1"/>
  <c r="P3813" i="2"/>
  <c r="S3813" i="2" s="1"/>
  <c r="Q3813" i="2"/>
  <c r="T3813" i="2" s="1"/>
  <c r="Q3809" i="2"/>
  <c r="T3809" i="2" s="1"/>
  <c r="O3809" i="2"/>
  <c r="R3809" i="2" s="1"/>
  <c r="O3805" i="2"/>
  <c r="R3805" i="2" s="1"/>
  <c r="P3805" i="2"/>
  <c r="S3805" i="2" s="1"/>
  <c r="J3867" i="2"/>
  <c r="V3867" i="2" s="1"/>
  <c r="J3865" i="2"/>
  <c r="V3865" i="2" s="1"/>
  <c r="K3862" i="2"/>
  <c r="W3862" i="2" s="1"/>
  <c r="K3860" i="2"/>
  <c r="W3860" i="2" s="1"/>
  <c r="I3858" i="2"/>
  <c r="U3858" i="2" s="1"/>
  <c r="I3856" i="2"/>
  <c r="U3856" i="2" s="1"/>
  <c r="J3853" i="2"/>
  <c r="V3853" i="2" s="1"/>
  <c r="K3848" i="2"/>
  <c r="W3848" i="2" s="1"/>
  <c r="I3846" i="2"/>
  <c r="U3846" i="2" s="1"/>
  <c r="I3844" i="2"/>
  <c r="U3844" i="2" s="1"/>
  <c r="J3841" i="2"/>
  <c r="V3841" i="2" s="1"/>
  <c r="J3839" i="2"/>
  <c r="V3839" i="2" s="1"/>
  <c r="K3836" i="2"/>
  <c r="W3836" i="2" s="1"/>
  <c r="K3834" i="2"/>
  <c r="W3834" i="2" s="1"/>
  <c r="I3832" i="2"/>
  <c r="U3832" i="2" s="1"/>
  <c r="J3827" i="2"/>
  <c r="V3827" i="2" s="1"/>
  <c r="K3824" i="2"/>
  <c r="W3824" i="2" s="1"/>
  <c r="K3822" i="2"/>
  <c r="W3822" i="2" s="1"/>
  <c r="I3820" i="2"/>
  <c r="U3820" i="2" s="1"/>
  <c r="I3818" i="2"/>
  <c r="U3818" i="2" s="1"/>
  <c r="J3815" i="2"/>
  <c r="V3815" i="2" s="1"/>
  <c r="J3813" i="2"/>
  <c r="V3813" i="2" s="1"/>
  <c r="K3810" i="2"/>
  <c r="W3810" i="2" s="1"/>
  <c r="J3808" i="2"/>
  <c r="V3808" i="2" s="1"/>
  <c r="J3805" i="2"/>
  <c r="V3805" i="2" s="1"/>
  <c r="O3866" i="2"/>
  <c r="R3866" i="2" s="1"/>
  <c r="O3863" i="2"/>
  <c r="R3863" i="2" s="1"/>
  <c r="O3860" i="2"/>
  <c r="R3860" i="2" s="1"/>
  <c r="O3857" i="2"/>
  <c r="R3857" i="2" s="1"/>
  <c r="P3838" i="2"/>
  <c r="S3838" i="2" s="1"/>
  <c r="P3835" i="2"/>
  <c r="S3835" i="2" s="1"/>
  <c r="P3832" i="2"/>
  <c r="S3832" i="2" s="1"/>
  <c r="P3829" i="2"/>
  <c r="S3829" i="2" s="1"/>
  <c r="K3839" i="2"/>
  <c r="W3839" i="2" s="1"/>
  <c r="J3838" i="2"/>
  <c r="V3838" i="2" s="1"/>
  <c r="I3837" i="2"/>
  <c r="U3837" i="2" s="1"/>
  <c r="K3835" i="2"/>
  <c r="W3835" i="2" s="1"/>
  <c r="J3834" i="2"/>
  <c r="V3834" i="2" s="1"/>
  <c r="I3833" i="2"/>
  <c r="U3833" i="2" s="1"/>
  <c r="K3831" i="2"/>
  <c r="W3831" i="2" s="1"/>
  <c r="J3830" i="2"/>
  <c r="V3830" i="2" s="1"/>
  <c r="I3829" i="2"/>
  <c r="U3829" i="2" s="1"/>
  <c r="K3827" i="2"/>
  <c r="W3827" i="2" s="1"/>
  <c r="J3826" i="2"/>
  <c r="V3826" i="2" s="1"/>
  <c r="I3825" i="2"/>
  <c r="U3825" i="2" s="1"/>
  <c r="K3823" i="2"/>
  <c r="W3823" i="2" s="1"/>
  <c r="J3822" i="2"/>
  <c r="V3822" i="2" s="1"/>
  <c r="I3821" i="2"/>
  <c r="U3821" i="2" s="1"/>
  <c r="K3819" i="2"/>
  <c r="W3819" i="2" s="1"/>
  <c r="J3818" i="2"/>
  <c r="V3818" i="2" s="1"/>
  <c r="I3817" i="2"/>
  <c r="U3817" i="2" s="1"/>
  <c r="K3815" i="2"/>
  <c r="W3815" i="2" s="1"/>
  <c r="J3814" i="2"/>
  <c r="V3814" i="2" s="1"/>
  <c r="I3813" i="2"/>
  <c r="U3813" i="2" s="1"/>
  <c r="K3811" i="2"/>
  <c r="W3811" i="2" s="1"/>
  <c r="J3810" i="2"/>
  <c r="V3810" i="2" s="1"/>
  <c r="I3809" i="2"/>
  <c r="U3809" i="2" s="1"/>
  <c r="K3807" i="2"/>
  <c r="W3807" i="2" s="1"/>
  <c r="J3806" i="2"/>
  <c r="V3806" i="2" s="1"/>
  <c r="I3805" i="2"/>
  <c r="U3805" i="2" s="1"/>
  <c r="C3746" i="1"/>
  <c r="G3746" i="1" s="1"/>
  <c r="O3746" i="1" s="1"/>
  <c r="D3746" i="1"/>
  <c r="C3747" i="1"/>
  <c r="D3747" i="1"/>
  <c r="H3747" i="1" s="1"/>
  <c r="P3747" i="1" s="1"/>
  <c r="C3748" i="1"/>
  <c r="G3748" i="1" s="1"/>
  <c r="O3748" i="1" s="1"/>
  <c r="D3748" i="1"/>
  <c r="C3749" i="1"/>
  <c r="D3749" i="1"/>
  <c r="C3750" i="1"/>
  <c r="D3750" i="1"/>
  <c r="C3751" i="1"/>
  <c r="D3751" i="1"/>
  <c r="H3751" i="1" s="1"/>
  <c r="P3751" i="1" s="1"/>
  <c r="C3752" i="1"/>
  <c r="G3752" i="1" s="1"/>
  <c r="O3752" i="1" s="1"/>
  <c r="D3752" i="1"/>
  <c r="C3753" i="1"/>
  <c r="D3753" i="1"/>
  <c r="C3754" i="1"/>
  <c r="G3754" i="1" s="1"/>
  <c r="O3754" i="1" s="1"/>
  <c r="D3754" i="1"/>
  <c r="C3755" i="1"/>
  <c r="D3755" i="1"/>
  <c r="H3755" i="1" s="1"/>
  <c r="P3755" i="1" s="1"/>
  <c r="C3756" i="1"/>
  <c r="G3756" i="1" s="1"/>
  <c r="O3756" i="1" s="1"/>
  <c r="D3756" i="1"/>
  <c r="C3757" i="1"/>
  <c r="D3757" i="1"/>
  <c r="C3758" i="1"/>
  <c r="D3758" i="1"/>
  <c r="C3759" i="1"/>
  <c r="D3759" i="1"/>
  <c r="H3759" i="1" s="1"/>
  <c r="P3759" i="1" s="1"/>
  <c r="C3760" i="1"/>
  <c r="G3760" i="1" s="1"/>
  <c r="O3760" i="1" s="1"/>
  <c r="D3760" i="1"/>
  <c r="C3761" i="1"/>
  <c r="D3761" i="1"/>
  <c r="C3762" i="1"/>
  <c r="G3762" i="1" s="1"/>
  <c r="O3762" i="1" s="1"/>
  <c r="D3762" i="1"/>
  <c r="C3763" i="1"/>
  <c r="D3763" i="1"/>
  <c r="H3763" i="1" s="1"/>
  <c r="P3763" i="1" s="1"/>
  <c r="C3764" i="1"/>
  <c r="G3764" i="1" s="1"/>
  <c r="O3764" i="1" s="1"/>
  <c r="D3764" i="1"/>
  <c r="C3765" i="1"/>
  <c r="D3765" i="1"/>
  <c r="C3766" i="1"/>
  <c r="D3766" i="1"/>
  <c r="C3767" i="1"/>
  <c r="D3767" i="1"/>
  <c r="H3767" i="1" s="1"/>
  <c r="P3767" i="1" s="1"/>
  <c r="C3768" i="1"/>
  <c r="G3768" i="1" s="1"/>
  <c r="O3768" i="1" s="1"/>
  <c r="D3768" i="1"/>
  <c r="C3769" i="1"/>
  <c r="D3769" i="1"/>
  <c r="C3770" i="1"/>
  <c r="G3770" i="1" s="1"/>
  <c r="O3770" i="1" s="1"/>
  <c r="D3770" i="1"/>
  <c r="C3771" i="1"/>
  <c r="D3771" i="1"/>
  <c r="H3771" i="1" s="1"/>
  <c r="P3771" i="1" s="1"/>
  <c r="C3772" i="1"/>
  <c r="G3772" i="1" s="1"/>
  <c r="O3772" i="1" s="1"/>
  <c r="D3772" i="1"/>
  <c r="C3773" i="1"/>
  <c r="D3773" i="1"/>
  <c r="C3774" i="1"/>
  <c r="D3774" i="1"/>
  <c r="C3775" i="1"/>
  <c r="D3775" i="1"/>
  <c r="H3775" i="1" s="1"/>
  <c r="P3775" i="1" s="1"/>
  <c r="C3776" i="1"/>
  <c r="G3776" i="1" s="1"/>
  <c r="O3776" i="1" s="1"/>
  <c r="D3776" i="1"/>
  <c r="C3777" i="1"/>
  <c r="D3777" i="1"/>
  <c r="C3778" i="1"/>
  <c r="G3778" i="1" s="1"/>
  <c r="O3778" i="1" s="1"/>
  <c r="D3778" i="1"/>
  <c r="C3779" i="1"/>
  <c r="D3779" i="1"/>
  <c r="H3779" i="1" s="1"/>
  <c r="P3779" i="1" s="1"/>
  <c r="C3780" i="1"/>
  <c r="G3780" i="1" s="1"/>
  <c r="O3780" i="1" s="1"/>
  <c r="D3780" i="1"/>
  <c r="C3781" i="1"/>
  <c r="D3781" i="1"/>
  <c r="C3782" i="1"/>
  <c r="D3782" i="1"/>
  <c r="C3783" i="1"/>
  <c r="D3783" i="1"/>
  <c r="H3783" i="1" s="1"/>
  <c r="P3783" i="1" s="1"/>
  <c r="C3784" i="1"/>
  <c r="G3784" i="1" s="1"/>
  <c r="O3784" i="1" s="1"/>
  <c r="D3784" i="1"/>
  <c r="C3785" i="1"/>
  <c r="D3785" i="1"/>
  <c r="C3786" i="1"/>
  <c r="G3786" i="1" s="1"/>
  <c r="O3786" i="1" s="1"/>
  <c r="D3786" i="1"/>
  <c r="C3787" i="1"/>
  <c r="D3787" i="1"/>
  <c r="H3787" i="1" s="1"/>
  <c r="P3787" i="1" s="1"/>
  <c r="C3788" i="1"/>
  <c r="G3788" i="1" s="1"/>
  <c r="O3788" i="1" s="1"/>
  <c r="D3788" i="1"/>
  <c r="C3789" i="1"/>
  <c r="D3789" i="1"/>
  <c r="C3790" i="1"/>
  <c r="G3790" i="1" s="1"/>
  <c r="O3790" i="1" s="1"/>
  <c r="D3790" i="1"/>
  <c r="C3791" i="1"/>
  <c r="D3791" i="1"/>
  <c r="H3791" i="1" s="1"/>
  <c r="P3791" i="1" s="1"/>
  <c r="C3792" i="1"/>
  <c r="G3792" i="1" s="1"/>
  <c r="O3792" i="1" s="1"/>
  <c r="D3792" i="1"/>
  <c r="C3793" i="1"/>
  <c r="D3793" i="1"/>
  <c r="C3794" i="1"/>
  <c r="G3794" i="1" s="1"/>
  <c r="O3794" i="1" s="1"/>
  <c r="D3794" i="1"/>
  <c r="C3795" i="1"/>
  <c r="D3795" i="1"/>
  <c r="H3795" i="1" s="1"/>
  <c r="P3795" i="1" s="1"/>
  <c r="C3796" i="1"/>
  <c r="D3796" i="1"/>
  <c r="C3797" i="1"/>
  <c r="D3797" i="1"/>
  <c r="C3798" i="1"/>
  <c r="G3798" i="1" s="1"/>
  <c r="O3798" i="1" s="1"/>
  <c r="D3798" i="1"/>
  <c r="C3799" i="1"/>
  <c r="D3799" i="1"/>
  <c r="H3799" i="1" s="1"/>
  <c r="P3799" i="1" s="1"/>
  <c r="C3800" i="1"/>
  <c r="G3800" i="1" s="1"/>
  <c r="O3800" i="1" s="1"/>
  <c r="D3800" i="1"/>
  <c r="C3801" i="1"/>
  <c r="D3801" i="1"/>
  <c r="C3802" i="1"/>
  <c r="G3802" i="1" s="1"/>
  <c r="O3802" i="1" s="1"/>
  <c r="D3802" i="1"/>
  <c r="C3803" i="1"/>
  <c r="D3803" i="1"/>
  <c r="H3803" i="1" s="1"/>
  <c r="P3803" i="1" s="1"/>
  <c r="K3746" i="1"/>
  <c r="M3746" i="1" s="1"/>
  <c r="K3747" i="1"/>
  <c r="M3747" i="1" s="1"/>
  <c r="L3747" i="1"/>
  <c r="N3747" i="1" s="1"/>
  <c r="L3750" i="1"/>
  <c r="N3750" i="1"/>
  <c r="K3754" i="1"/>
  <c r="M3754" i="1" s="1"/>
  <c r="K3755" i="1"/>
  <c r="M3755" i="1" s="1"/>
  <c r="L3755" i="1"/>
  <c r="N3755" i="1" s="1"/>
  <c r="L3758" i="1"/>
  <c r="N3758" i="1"/>
  <c r="M3759" i="1"/>
  <c r="K3760" i="1"/>
  <c r="M3760" i="1" s="1"/>
  <c r="K3762" i="1"/>
  <c r="M3762" i="1" s="1"/>
  <c r="K3763" i="1"/>
  <c r="M3763" i="1" s="1"/>
  <c r="L3763" i="1"/>
  <c r="N3763" i="1" s="1"/>
  <c r="L3766" i="1"/>
  <c r="N3766" i="1"/>
  <c r="K3770" i="1"/>
  <c r="M3770" i="1" s="1"/>
  <c r="K3771" i="1"/>
  <c r="M3771" i="1" s="1"/>
  <c r="L3771" i="1"/>
  <c r="N3771" i="1" s="1"/>
  <c r="L3774" i="1"/>
  <c r="N3774" i="1"/>
  <c r="M3775" i="1"/>
  <c r="K3776" i="1"/>
  <c r="M3776" i="1" s="1"/>
  <c r="K3778" i="1"/>
  <c r="M3778" i="1" s="1"/>
  <c r="K3779" i="1"/>
  <c r="M3779" i="1" s="1"/>
  <c r="L3779" i="1"/>
  <c r="N3779" i="1" s="1"/>
  <c r="K3783" i="1"/>
  <c r="M3783" i="1" s="1"/>
  <c r="L3786" i="1"/>
  <c r="N3786" i="1"/>
  <c r="M3787" i="1"/>
  <c r="K3788" i="1"/>
  <c r="M3788" i="1" s="1"/>
  <c r="K3790" i="1"/>
  <c r="M3790" i="1" s="1"/>
  <c r="L3790" i="1"/>
  <c r="N3790" i="1" s="1"/>
  <c r="L3791" i="1"/>
  <c r="N3791" i="1" s="1"/>
  <c r="K3794" i="1"/>
  <c r="M3794" i="1" s="1"/>
  <c r="K3795" i="1"/>
  <c r="M3795" i="1" s="1"/>
  <c r="L3795" i="1"/>
  <c r="N3795" i="1" s="1"/>
  <c r="K3798" i="1"/>
  <c r="M3798" i="1" s="1"/>
  <c r="K3799" i="1"/>
  <c r="M3799" i="1" s="1"/>
  <c r="L3799" i="1"/>
  <c r="N3799" i="1" s="1"/>
  <c r="L3802" i="1"/>
  <c r="N3802" i="1"/>
  <c r="G3750" i="1"/>
  <c r="O3750" i="1" s="1"/>
  <c r="G3758" i="1"/>
  <c r="O3758" i="1" s="1"/>
  <c r="G3766" i="1"/>
  <c r="O3766" i="1" s="1"/>
  <c r="G3774" i="1"/>
  <c r="O3774" i="1" s="1"/>
  <c r="G3782" i="1"/>
  <c r="O3782" i="1" s="1"/>
  <c r="H3788" i="1"/>
  <c r="P3788" i="1" s="1"/>
  <c r="H3794" i="1"/>
  <c r="P3794" i="1" s="1"/>
  <c r="G3796" i="1"/>
  <c r="O3796" i="1" s="1"/>
  <c r="H3798" i="1"/>
  <c r="P3798" i="1" s="1"/>
  <c r="H3802" i="1"/>
  <c r="P3802" i="1" s="1"/>
  <c r="F3746" i="1"/>
  <c r="L3746" i="1" s="1"/>
  <c r="N3746" i="1" s="1"/>
  <c r="F3747" i="1"/>
  <c r="F3748" i="1"/>
  <c r="K3748" i="1" s="1"/>
  <c r="M3748" i="1" s="1"/>
  <c r="F3749" i="1"/>
  <c r="F3750" i="1"/>
  <c r="H3750" i="1" s="1"/>
  <c r="P3750" i="1" s="1"/>
  <c r="F3751" i="1"/>
  <c r="K3751" i="1" s="1"/>
  <c r="M3751" i="1" s="1"/>
  <c r="F3752" i="1"/>
  <c r="L3752" i="1" s="1"/>
  <c r="N3752" i="1" s="1"/>
  <c r="F3753" i="1"/>
  <c r="K3753" i="1" s="1"/>
  <c r="M3753" i="1" s="1"/>
  <c r="F3754" i="1"/>
  <c r="L3754" i="1" s="1"/>
  <c r="N3754" i="1" s="1"/>
  <c r="F3755" i="1"/>
  <c r="F3756" i="1"/>
  <c r="K3756" i="1" s="1"/>
  <c r="M3756" i="1" s="1"/>
  <c r="F3757" i="1"/>
  <c r="F3758" i="1"/>
  <c r="H3758" i="1" s="1"/>
  <c r="P3758" i="1" s="1"/>
  <c r="F3759" i="1"/>
  <c r="K3759" i="1" s="1"/>
  <c r="F3760" i="1"/>
  <c r="L3760" i="1" s="1"/>
  <c r="N3760" i="1" s="1"/>
  <c r="F3761" i="1"/>
  <c r="K3761" i="1" s="1"/>
  <c r="M3761" i="1" s="1"/>
  <c r="F3762" i="1"/>
  <c r="L3762" i="1" s="1"/>
  <c r="N3762" i="1" s="1"/>
  <c r="F3763" i="1"/>
  <c r="F3764" i="1"/>
  <c r="K3764" i="1" s="1"/>
  <c r="M3764" i="1" s="1"/>
  <c r="F3765" i="1"/>
  <c r="F3766" i="1"/>
  <c r="H3766" i="1" s="1"/>
  <c r="P3766" i="1" s="1"/>
  <c r="F3767" i="1"/>
  <c r="K3767" i="1" s="1"/>
  <c r="M3767" i="1" s="1"/>
  <c r="F3768" i="1"/>
  <c r="L3768" i="1" s="1"/>
  <c r="N3768" i="1" s="1"/>
  <c r="F3769" i="1"/>
  <c r="K3769" i="1" s="1"/>
  <c r="M3769" i="1" s="1"/>
  <c r="F3770" i="1"/>
  <c r="L3770" i="1" s="1"/>
  <c r="N3770" i="1" s="1"/>
  <c r="F3771" i="1"/>
  <c r="F3772" i="1"/>
  <c r="K3772" i="1" s="1"/>
  <c r="M3772" i="1" s="1"/>
  <c r="F3773" i="1"/>
  <c r="F3774" i="1"/>
  <c r="H3774" i="1" s="1"/>
  <c r="P3774" i="1" s="1"/>
  <c r="F3775" i="1"/>
  <c r="K3775" i="1" s="1"/>
  <c r="F3776" i="1"/>
  <c r="L3776" i="1" s="1"/>
  <c r="N3776" i="1" s="1"/>
  <c r="F3777" i="1"/>
  <c r="K3777" i="1" s="1"/>
  <c r="M3777" i="1" s="1"/>
  <c r="F3778" i="1"/>
  <c r="L3778" i="1" s="1"/>
  <c r="N3778" i="1" s="1"/>
  <c r="F3779" i="1"/>
  <c r="F3780" i="1"/>
  <c r="K3780" i="1" s="1"/>
  <c r="M3780" i="1" s="1"/>
  <c r="F3781" i="1"/>
  <c r="F3782" i="1"/>
  <c r="K3782" i="1" s="1"/>
  <c r="M3782" i="1" s="1"/>
  <c r="F3783" i="1"/>
  <c r="L3783" i="1" s="1"/>
  <c r="N3783" i="1" s="1"/>
  <c r="F3784" i="1"/>
  <c r="K3784" i="1" s="1"/>
  <c r="M3784" i="1" s="1"/>
  <c r="F3785" i="1"/>
  <c r="K3785" i="1" s="1"/>
  <c r="M3785" i="1" s="1"/>
  <c r="F3786" i="1"/>
  <c r="K3786" i="1" s="1"/>
  <c r="M3786" i="1" s="1"/>
  <c r="F3787" i="1"/>
  <c r="K3787" i="1" s="1"/>
  <c r="F3788" i="1"/>
  <c r="L3788" i="1" s="1"/>
  <c r="N3788" i="1" s="1"/>
  <c r="F3789" i="1"/>
  <c r="K3789" i="1" s="1"/>
  <c r="M3789" i="1" s="1"/>
  <c r="F3790" i="1"/>
  <c r="H3790" i="1" s="1"/>
  <c r="P3790" i="1" s="1"/>
  <c r="F3791" i="1"/>
  <c r="K3791" i="1" s="1"/>
  <c r="M3791" i="1" s="1"/>
  <c r="F3792" i="1"/>
  <c r="F3793" i="1"/>
  <c r="L3793" i="1" s="1"/>
  <c r="N3793" i="1" s="1"/>
  <c r="F3794" i="1"/>
  <c r="L3794" i="1" s="1"/>
  <c r="N3794" i="1" s="1"/>
  <c r="F3795" i="1"/>
  <c r="F3796" i="1"/>
  <c r="F3797" i="1"/>
  <c r="F3798" i="1"/>
  <c r="L3798" i="1" s="1"/>
  <c r="N3798" i="1" s="1"/>
  <c r="F3799" i="1"/>
  <c r="F3800" i="1"/>
  <c r="L3800" i="1" s="1"/>
  <c r="N3800" i="1" s="1"/>
  <c r="F3801" i="1"/>
  <c r="K3801" i="1" s="1"/>
  <c r="M3801" i="1" s="1"/>
  <c r="F3802" i="1"/>
  <c r="K3802" i="1" s="1"/>
  <c r="M3802" i="1" s="1"/>
  <c r="F3803" i="1"/>
  <c r="K3803" i="1" s="1"/>
  <c r="M3803" i="1" s="1"/>
  <c r="D3746" i="2"/>
  <c r="I3746" i="2" s="1"/>
  <c r="U3746" i="2" s="1"/>
  <c r="E3746" i="2"/>
  <c r="J3746" i="2" s="1"/>
  <c r="V3746" i="2" s="1"/>
  <c r="F3746" i="2"/>
  <c r="D3747" i="2"/>
  <c r="E3747" i="2"/>
  <c r="F3747" i="2"/>
  <c r="K3747" i="2" s="1"/>
  <c r="W3747" i="2" s="1"/>
  <c r="D3748" i="2"/>
  <c r="E3748" i="2"/>
  <c r="F3748" i="2"/>
  <c r="D3749" i="2"/>
  <c r="E3749" i="2"/>
  <c r="F3749" i="2"/>
  <c r="D3750" i="2"/>
  <c r="I3750" i="2" s="1"/>
  <c r="U3750" i="2" s="1"/>
  <c r="E3750" i="2"/>
  <c r="J3750" i="2" s="1"/>
  <c r="V3750" i="2" s="1"/>
  <c r="F3750" i="2"/>
  <c r="D3751" i="2"/>
  <c r="E3751" i="2"/>
  <c r="J3751" i="2" s="1"/>
  <c r="V3751" i="2" s="1"/>
  <c r="F3751" i="2"/>
  <c r="K3751" i="2" s="1"/>
  <c r="W3751" i="2" s="1"/>
  <c r="D3752" i="2"/>
  <c r="E3752" i="2"/>
  <c r="F3752" i="2"/>
  <c r="K3752" i="2" s="1"/>
  <c r="W3752" i="2" s="1"/>
  <c r="D3753" i="2"/>
  <c r="I3753" i="2" s="1"/>
  <c r="U3753" i="2" s="1"/>
  <c r="E3753" i="2"/>
  <c r="F3753" i="2"/>
  <c r="D3754" i="2"/>
  <c r="I3754" i="2" s="1"/>
  <c r="U3754" i="2" s="1"/>
  <c r="E3754" i="2"/>
  <c r="J3754" i="2" s="1"/>
  <c r="V3754" i="2" s="1"/>
  <c r="F3754" i="2"/>
  <c r="D3755" i="2"/>
  <c r="E3755" i="2"/>
  <c r="J3755" i="2" s="1"/>
  <c r="V3755" i="2" s="1"/>
  <c r="F3755" i="2"/>
  <c r="K3755" i="2" s="1"/>
  <c r="W3755" i="2" s="1"/>
  <c r="D3756" i="2"/>
  <c r="E3756" i="2"/>
  <c r="F3756" i="2"/>
  <c r="K3756" i="2" s="1"/>
  <c r="W3756" i="2" s="1"/>
  <c r="D3757" i="2"/>
  <c r="I3757" i="2" s="1"/>
  <c r="U3757" i="2" s="1"/>
  <c r="E3757" i="2"/>
  <c r="F3757" i="2"/>
  <c r="D3758" i="2"/>
  <c r="I3758" i="2" s="1"/>
  <c r="U3758" i="2" s="1"/>
  <c r="E3758" i="2"/>
  <c r="J3758" i="2" s="1"/>
  <c r="V3758" i="2" s="1"/>
  <c r="F3758" i="2"/>
  <c r="D3759" i="2"/>
  <c r="E3759" i="2"/>
  <c r="J3759" i="2" s="1"/>
  <c r="V3759" i="2" s="1"/>
  <c r="F3759" i="2"/>
  <c r="K3759" i="2" s="1"/>
  <c r="W3759" i="2" s="1"/>
  <c r="D3760" i="2"/>
  <c r="E3760" i="2"/>
  <c r="F3760" i="2"/>
  <c r="K3760" i="2" s="1"/>
  <c r="W3760" i="2" s="1"/>
  <c r="D3761" i="2"/>
  <c r="I3761" i="2" s="1"/>
  <c r="U3761" i="2" s="1"/>
  <c r="E3761" i="2"/>
  <c r="F3761" i="2"/>
  <c r="D3762" i="2"/>
  <c r="I3762" i="2" s="1"/>
  <c r="U3762" i="2" s="1"/>
  <c r="E3762" i="2"/>
  <c r="J3762" i="2" s="1"/>
  <c r="V3762" i="2" s="1"/>
  <c r="F3762" i="2"/>
  <c r="D3763" i="2"/>
  <c r="E3763" i="2"/>
  <c r="J3763" i="2" s="1"/>
  <c r="V3763" i="2" s="1"/>
  <c r="F3763" i="2"/>
  <c r="K3763" i="2" s="1"/>
  <c r="W3763" i="2" s="1"/>
  <c r="D3764" i="2"/>
  <c r="E3764" i="2"/>
  <c r="F3764" i="2"/>
  <c r="K3764" i="2" s="1"/>
  <c r="W3764" i="2" s="1"/>
  <c r="D3765" i="2"/>
  <c r="I3765" i="2" s="1"/>
  <c r="U3765" i="2" s="1"/>
  <c r="E3765" i="2"/>
  <c r="F3765" i="2"/>
  <c r="D3766" i="2"/>
  <c r="I3766" i="2" s="1"/>
  <c r="U3766" i="2" s="1"/>
  <c r="E3766" i="2"/>
  <c r="J3766" i="2" s="1"/>
  <c r="V3766" i="2" s="1"/>
  <c r="F3766" i="2"/>
  <c r="D3767" i="2"/>
  <c r="E3767" i="2"/>
  <c r="J3767" i="2" s="1"/>
  <c r="V3767" i="2" s="1"/>
  <c r="F3767" i="2"/>
  <c r="K3767" i="2" s="1"/>
  <c r="W3767" i="2" s="1"/>
  <c r="D3768" i="2"/>
  <c r="E3768" i="2"/>
  <c r="F3768" i="2"/>
  <c r="K3768" i="2" s="1"/>
  <c r="W3768" i="2" s="1"/>
  <c r="D3769" i="2"/>
  <c r="I3769" i="2" s="1"/>
  <c r="U3769" i="2" s="1"/>
  <c r="E3769" i="2"/>
  <c r="F3769" i="2"/>
  <c r="D3770" i="2"/>
  <c r="I3770" i="2" s="1"/>
  <c r="U3770" i="2" s="1"/>
  <c r="E3770" i="2"/>
  <c r="J3770" i="2" s="1"/>
  <c r="V3770" i="2" s="1"/>
  <c r="F3770" i="2"/>
  <c r="D3771" i="2"/>
  <c r="E3771" i="2"/>
  <c r="J3771" i="2" s="1"/>
  <c r="V3771" i="2" s="1"/>
  <c r="F3771" i="2"/>
  <c r="K3771" i="2" s="1"/>
  <c r="W3771" i="2" s="1"/>
  <c r="D3772" i="2"/>
  <c r="E3772" i="2"/>
  <c r="F3772" i="2"/>
  <c r="K3772" i="2" s="1"/>
  <c r="W3772" i="2" s="1"/>
  <c r="D3773" i="2"/>
  <c r="I3773" i="2" s="1"/>
  <c r="U3773" i="2" s="1"/>
  <c r="E3773" i="2"/>
  <c r="F3773" i="2"/>
  <c r="D3774" i="2"/>
  <c r="I3774" i="2" s="1"/>
  <c r="U3774" i="2" s="1"/>
  <c r="E3774" i="2"/>
  <c r="J3774" i="2" s="1"/>
  <c r="V3774" i="2" s="1"/>
  <c r="F3774" i="2"/>
  <c r="D3775" i="2"/>
  <c r="E3775" i="2"/>
  <c r="J3775" i="2" s="1"/>
  <c r="V3775" i="2" s="1"/>
  <c r="F3775" i="2"/>
  <c r="K3775" i="2" s="1"/>
  <c r="W3775" i="2" s="1"/>
  <c r="D3776" i="2"/>
  <c r="E3776" i="2"/>
  <c r="F3776" i="2"/>
  <c r="K3776" i="2" s="1"/>
  <c r="W3776" i="2" s="1"/>
  <c r="D3777" i="2"/>
  <c r="I3777" i="2" s="1"/>
  <c r="U3777" i="2" s="1"/>
  <c r="E3777" i="2"/>
  <c r="F3777" i="2"/>
  <c r="D3778" i="2"/>
  <c r="I3778" i="2" s="1"/>
  <c r="U3778" i="2" s="1"/>
  <c r="E3778" i="2"/>
  <c r="J3778" i="2" s="1"/>
  <c r="V3778" i="2" s="1"/>
  <c r="F3778" i="2"/>
  <c r="D3779" i="2"/>
  <c r="E3779" i="2"/>
  <c r="J3779" i="2" s="1"/>
  <c r="V3779" i="2" s="1"/>
  <c r="F3779" i="2"/>
  <c r="K3779" i="2" s="1"/>
  <c r="W3779" i="2" s="1"/>
  <c r="D3780" i="2"/>
  <c r="E3780" i="2"/>
  <c r="F3780" i="2"/>
  <c r="K3780" i="2" s="1"/>
  <c r="W3780" i="2" s="1"/>
  <c r="D3781" i="2"/>
  <c r="I3781" i="2" s="1"/>
  <c r="U3781" i="2" s="1"/>
  <c r="E3781" i="2"/>
  <c r="F3781" i="2"/>
  <c r="D3782" i="2"/>
  <c r="I3782" i="2" s="1"/>
  <c r="U3782" i="2" s="1"/>
  <c r="E3782" i="2"/>
  <c r="J3782" i="2" s="1"/>
  <c r="V3782" i="2" s="1"/>
  <c r="F3782" i="2"/>
  <c r="D3783" i="2"/>
  <c r="E3783" i="2"/>
  <c r="J3783" i="2" s="1"/>
  <c r="V3783" i="2" s="1"/>
  <c r="F3783" i="2"/>
  <c r="K3783" i="2" s="1"/>
  <c r="W3783" i="2" s="1"/>
  <c r="D3784" i="2"/>
  <c r="E3784" i="2"/>
  <c r="F3784" i="2"/>
  <c r="K3784" i="2" s="1"/>
  <c r="W3784" i="2" s="1"/>
  <c r="D3785" i="2"/>
  <c r="I3785" i="2" s="1"/>
  <c r="U3785" i="2" s="1"/>
  <c r="E3785" i="2"/>
  <c r="F3785" i="2"/>
  <c r="D3786" i="2"/>
  <c r="I3786" i="2" s="1"/>
  <c r="U3786" i="2" s="1"/>
  <c r="E3786" i="2"/>
  <c r="J3786" i="2" s="1"/>
  <c r="V3786" i="2" s="1"/>
  <c r="F3786" i="2"/>
  <c r="D3787" i="2"/>
  <c r="E3787" i="2"/>
  <c r="J3787" i="2" s="1"/>
  <c r="V3787" i="2" s="1"/>
  <c r="F3787" i="2"/>
  <c r="K3787" i="2" s="1"/>
  <c r="W3787" i="2" s="1"/>
  <c r="D3788" i="2"/>
  <c r="E3788" i="2"/>
  <c r="F3788" i="2"/>
  <c r="K3788" i="2" s="1"/>
  <c r="W3788" i="2" s="1"/>
  <c r="D3789" i="2"/>
  <c r="I3789" i="2" s="1"/>
  <c r="U3789" i="2" s="1"/>
  <c r="E3789" i="2"/>
  <c r="F3789" i="2"/>
  <c r="D3790" i="2"/>
  <c r="I3790" i="2" s="1"/>
  <c r="U3790" i="2" s="1"/>
  <c r="E3790" i="2"/>
  <c r="J3790" i="2" s="1"/>
  <c r="V3790" i="2" s="1"/>
  <c r="F3790" i="2"/>
  <c r="D3791" i="2"/>
  <c r="E3791" i="2"/>
  <c r="J3791" i="2" s="1"/>
  <c r="V3791" i="2" s="1"/>
  <c r="F3791" i="2"/>
  <c r="K3791" i="2" s="1"/>
  <c r="W3791" i="2" s="1"/>
  <c r="D3792" i="2"/>
  <c r="E3792" i="2"/>
  <c r="F3792" i="2"/>
  <c r="K3792" i="2" s="1"/>
  <c r="W3792" i="2" s="1"/>
  <c r="D3793" i="2"/>
  <c r="I3793" i="2" s="1"/>
  <c r="U3793" i="2" s="1"/>
  <c r="E3793" i="2"/>
  <c r="F3793" i="2"/>
  <c r="D3794" i="2"/>
  <c r="I3794" i="2" s="1"/>
  <c r="U3794" i="2" s="1"/>
  <c r="E3794" i="2"/>
  <c r="J3794" i="2" s="1"/>
  <c r="V3794" i="2" s="1"/>
  <c r="F3794" i="2"/>
  <c r="D3795" i="2"/>
  <c r="E3795" i="2"/>
  <c r="J3795" i="2" s="1"/>
  <c r="V3795" i="2" s="1"/>
  <c r="F3795" i="2"/>
  <c r="K3795" i="2" s="1"/>
  <c r="W3795" i="2" s="1"/>
  <c r="D3796" i="2"/>
  <c r="E3796" i="2"/>
  <c r="F3796" i="2"/>
  <c r="K3796" i="2" s="1"/>
  <c r="W3796" i="2" s="1"/>
  <c r="D3797" i="2"/>
  <c r="I3797" i="2" s="1"/>
  <c r="U3797" i="2" s="1"/>
  <c r="E3797" i="2"/>
  <c r="F3797" i="2"/>
  <c r="D3798" i="2"/>
  <c r="I3798" i="2" s="1"/>
  <c r="U3798" i="2" s="1"/>
  <c r="E3798" i="2"/>
  <c r="J3798" i="2" s="1"/>
  <c r="V3798" i="2" s="1"/>
  <c r="F3798" i="2"/>
  <c r="D3799" i="2"/>
  <c r="E3799" i="2"/>
  <c r="J3799" i="2" s="1"/>
  <c r="V3799" i="2" s="1"/>
  <c r="F3799" i="2"/>
  <c r="K3799" i="2" s="1"/>
  <c r="W3799" i="2" s="1"/>
  <c r="D3800" i="2"/>
  <c r="E3800" i="2"/>
  <c r="F3800" i="2"/>
  <c r="K3800" i="2" s="1"/>
  <c r="W3800" i="2" s="1"/>
  <c r="D3801" i="2"/>
  <c r="I3801" i="2" s="1"/>
  <c r="U3801" i="2" s="1"/>
  <c r="E3801" i="2"/>
  <c r="F3801" i="2"/>
  <c r="D3802" i="2"/>
  <c r="I3802" i="2" s="1"/>
  <c r="U3802" i="2" s="1"/>
  <c r="E3802" i="2"/>
  <c r="J3802" i="2" s="1"/>
  <c r="V3802" i="2" s="1"/>
  <c r="F3802" i="2"/>
  <c r="D3803" i="2"/>
  <c r="E3803" i="2"/>
  <c r="J3803" i="2" s="1"/>
  <c r="V3803" i="2" s="1"/>
  <c r="F3803" i="2"/>
  <c r="K3803" i="2" s="1"/>
  <c r="W3803" i="2" s="1"/>
  <c r="O3749" i="2"/>
  <c r="R3749" i="2" s="1"/>
  <c r="O3752" i="2"/>
  <c r="R3752" i="2" s="1"/>
  <c r="P3752" i="2"/>
  <c r="S3752" i="2" s="1"/>
  <c r="O3757" i="2"/>
  <c r="R3757" i="2" s="1"/>
  <c r="O3760" i="2"/>
  <c r="R3760" i="2" s="1"/>
  <c r="P3760" i="2"/>
  <c r="S3760" i="2" s="1"/>
  <c r="O3765" i="2"/>
  <c r="R3765" i="2" s="1"/>
  <c r="O3768" i="2"/>
  <c r="R3768" i="2" s="1"/>
  <c r="P3768" i="2"/>
  <c r="S3768" i="2" s="1"/>
  <c r="O3773" i="2"/>
  <c r="R3773" i="2" s="1"/>
  <c r="O3776" i="2"/>
  <c r="R3776" i="2" s="1"/>
  <c r="P3776" i="2"/>
  <c r="S3776" i="2" s="1"/>
  <c r="O3781" i="2"/>
  <c r="R3781" i="2" s="1"/>
  <c r="O3784" i="2"/>
  <c r="R3784" i="2" s="1"/>
  <c r="P3784" i="2"/>
  <c r="S3784" i="2" s="1"/>
  <c r="O3789" i="2"/>
  <c r="R3789" i="2" s="1"/>
  <c r="O3792" i="2"/>
  <c r="R3792" i="2" s="1"/>
  <c r="P3792" i="2"/>
  <c r="S3792" i="2" s="1"/>
  <c r="O3797" i="2"/>
  <c r="R3797" i="2" s="1"/>
  <c r="O3800" i="2"/>
  <c r="R3800" i="2" s="1"/>
  <c r="P3800" i="2"/>
  <c r="S3800" i="2" s="1"/>
  <c r="Q3803" i="2"/>
  <c r="T3803" i="2" s="1"/>
  <c r="J3747" i="2"/>
  <c r="V3747" i="2" s="1"/>
  <c r="K3748" i="2"/>
  <c r="W3748" i="2" s="1"/>
  <c r="I3749" i="2"/>
  <c r="U3749" i="2" s="1"/>
  <c r="K3750" i="2"/>
  <c r="W3750" i="2" s="1"/>
  <c r="I3752" i="2"/>
  <c r="U3752" i="2" s="1"/>
  <c r="J3752" i="2"/>
  <c r="V3752" i="2" s="1"/>
  <c r="J3753" i="2"/>
  <c r="V3753" i="2" s="1"/>
  <c r="K3753" i="2"/>
  <c r="W3753" i="2" s="1"/>
  <c r="I3755" i="2"/>
  <c r="U3755" i="2" s="1"/>
  <c r="I3756" i="2"/>
  <c r="U3756" i="2" s="1"/>
  <c r="J3756" i="2"/>
  <c r="V3756" i="2" s="1"/>
  <c r="J3757" i="2"/>
  <c r="V3757" i="2" s="1"/>
  <c r="K3757" i="2"/>
  <c r="W3757" i="2" s="1"/>
  <c r="I3760" i="2"/>
  <c r="U3760" i="2" s="1"/>
  <c r="J3760" i="2"/>
  <c r="V3760" i="2" s="1"/>
  <c r="J3761" i="2"/>
  <c r="V3761" i="2" s="1"/>
  <c r="K3761" i="2"/>
  <c r="W3761" i="2" s="1"/>
  <c r="I3764" i="2"/>
  <c r="U3764" i="2" s="1"/>
  <c r="J3764" i="2"/>
  <c r="V3764" i="2" s="1"/>
  <c r="J3765" i="2"/>
  <c r="V3765" i="2" s="1"/>
  <c r="K3765" i="2"/>
  <c r="W3765" i="2" s="1"/>
  <c r="I3767" i="2"/>
  <c r="U3767" i="2" s="1"/>
  <c r="I3768" i="2"/>
  <c r="U3768" i="2" s="1"/>
  <c r="J3768" i="2"/>
  <c r="V3768" i="2" s="1"/>
  <c r="J3769" i="2"/>
  <c r="V3769" i="2" s="1"/>
  <c r="K3769" i="2"/>
  <c r="W3769" i="2" s="1"/>
  <c r="I3771" i="2"/>
  <c r="U3771" i="2" s="1"/>
  <c r="I3772" i="2"/>
  <c r="U3772" i="2" s="1"/>
  <c r="J3772" i="2"/>
  <c r="V3772" i="2" s="1"/>
  <c r="J3773" i="2"/>
  <c r="V3773" i="2" s="1"/>
  <c r="K3773" i="2"/>
  <c r="W3773" i="2" s="1"/>
  <c r="I3776" i="2"/>
  <c r="U3776" i="2" s="1"/>
  <c r="J3776" i="2"/>
  <c r="V3776" i="2" s="1"/>
  <c r="J3777" i="2"/>
  <c r="V3777" i="2" s="1"/>
  <c r="K3777" i="2"/>
  <c r="W3777" i="2" s="1"/>
  <c r="I3780" i="2"/>
  <c r="U3780" i="2" s="1"/>
  <c r="J3780" i="2"/>
  <c r="V3780" i="2" s="1"/>
  <c r="J3781" i="2"/>
  <c r="V3781" i="2" s="1"/>
  <c r="K3781" i="2"/>
  <c r="W3781" i="2" s="1"/>
  <c r="I3783" i="2"/>
  <c r="U3783" i="2" s="1"/>
  <c r="I3784" i="2"/>
  <c r="U3784" i="2" s="1"/>
  <c r="J3784" i="2"/>
  <c r="V3784" i="2" s="1"/>
  <c r="J3785" i="2"/>
  <c r="V3785" i="2" s="1"/>
  <c r="K3785" i="2"/>
  <c r="W3785" i="2" s="1"/>
  <c r="I3787" i="2"/>
  <c r="U3787" i="2" s="1"/>
  <c r="I3788" i="2"/>
  <c r="U3788" i="2" s="1"/>
  <c r="J3788" i="2"/>
  <c r="V3788" i="2" s="1"/>
  <c r="J3789" i="2"/>
  <c r="V3789" i="2" s="1"/>
  <c r="K3789" i="2"/>
  <c r="W3789" i="2" s="1"/>
  <c r="I3792" i="2"/>
  <c r="U3792" i="2" s="1"/>
  <c r="J3792" i="2"/>
  <c r="V3792" i="2" s="1"/>
  <c r="J3793" i="2"/>
  <c r="V3793" i="2" s="1"/>
  <c r="K3793" i="2"/>
  <c r="W3793" i="2" s="1"/>
  <c r="I3796" i="2"/>
  <c r="U3796" i="2" s="1"/>
  <c r="J3796" i="2"/>
  <c r="V3796" i="2" s="1"/>
  <c r="J3797" i="2"/>
  <c r="V3797" i="2" s="1"/>
  <c r="K3797" i="2"/>
  <c r="W3797" i="2" s="1"/>
  <c r="I3799" i="2"/>
  <c r="U3799" i="2" s="1"/>
  <c r="I3800" i="2"/>
  <c r="U3800" i="2" s="1"/>
  <c r="J3800" i="2"/>
  <c r="V3800" i="2" s="1"/>
  <c r="J3801" i="2"/>
  <c r="V3801" i="2" s="1"/>
  <c r="K3801" i="2"/>
  <c r="W3801" i="2" s="1"/>
  <c r="I3803" i="2"/>
  <c r="U3803" i="2" s="1"/>
  <c r="H3746" i="2"/>
  <c r="H3747" i="2"/>
  <c r="H3748" i="2"/>
  <c r="O3748" i="2" s="1"/>
  <c r="R3748" i="2" s="1"/>
  <c r="H3749" i="2"/>
  <c r="H3750" i="2"/>
  <c r="H3751" i="2"/>
  <c r="H3752" i="2"/>
  <c r="Q3752" i="2" s="1"/>
  <c r="T3752" i="2" s="1"/>
  <c r="H3753" i="2"/>
  <c r="H3754" i="2"/>
  <c r="H3755" i="2"/>
  <c r="H3756" i="2"/>
  <c r="Q3756" i="2" s="1"/>
  <c r="T3756" i="2" s="1"/>
  <c r="H3757" i="2"/>
  <c r="H3758" i="2"/>
  <c r="H3759" i="2"/>
  <c r="H3760" i="2"/>
  <c r="Q3760" i="2" s="1"/>
  <c r="T3760" i="2" s="1"/>
  <c r="H3761" i="2"/>
  <c r="H3762" i="2"/>
  <c r="H3763" i="2"/>
  <c r="H3764" i="2"/>
  <c r="Q3764" i="2" s="1"/>
  <c r="T3764" i="2" s="1"/>
  <c r="H3765" i="2"/>
  <c r="H3766" i="2"/>
  <c r="H3767" i="2"/>
  <c r="H3768" i="2"/>
  <c r="Q3768" i="2" s="1"/>
  <c r="T3768" i="2" s="1"/>
  <c r="H3769" i="2"/>
  <c r="H3770" i="2"/>
  <c r="H3771" i="2"/>
  <c r="H3772" i="2"/>
  <c r="Q3772" i="2" s="1"/>
  <c r="T3772" i="2" s="1"/>
  <c r="H3773" i="2"/>
  <c r="H3774" i="2"/>
  <c r="K3774" i="2" s="1"/>
  <c r="W3774" i="2" s="1"/>
  <c r="H3775" i="2"/>
  <c r="H3776" i="2"/>
  <c r="Q3776" i="2" s="1"/>
  <c r="T3776" i="2" s="1"/>
  <c r="H3777" i="2"/>
  <c r="H3778" i="2"/>
  <c r="H3779" i="2"/>
  <c r="H3780" i="2"/>
  <c r="Q3780" i="2" s="1"/>
  <c r="T3780" i="2" s="1"/>
  <c r="H3781" i="2"/>
  <c r="H3782" i="2"/>
  <c r="Q3782" i="2" s="1"/>
  <c r="T3782" i="2" s="1"/>
  <c r="H3783" i="2"/>
  <c r="H3784" i="2"/>
  <c r="Q3784" i="2" s="1"/>
  <c r="T3784" i="2" s="1"/>
  <c r="H3785" i="2"/>
  <c r="H3786" i="2"/>
  <c r="H3787" i="2"/>
  <c r="H3788" i="2"/>
  <c r="Q3788" i="2" s="1"/>
  <c r="T3788" i="2" s="1"/>
  <c r="H3789" i="2"/>
  <c r="H3790" i="2"/>
  <c r="Q3790" i="2" s="1"/>
  <c r="T3790" i="2" s="1"/>
  <c r="H3791" i="2"/>
  <c r="H3792" i="2"/>
  <c r="Q3792" i="2" s="1"/>
  <c r="T3792" i="2" s="1"/>
  <c r="H3793" i="2"/>
  <c r="H3794" i="2"/>
  <c r="H3795" i="2"/>
  <c r="I3795" i="2" s="1"/>
  <c r="U3795" i="2" s="1"/>
  <c r="H3796" i="2"/>
  <c r="Q3796" i="2" s="1"/>
  <c r="T3796" i="2" s="1"/>
  <c r="H3797" i="2"/>
  <c r="H3798" i="2"/>
  <c r="H3799" i="2"/>
  <c r="H3800" i="2"/>
  <c r="Q3800" i="2" s="1"/>
  <c r="T3800" i="2" s="1"/>
  <c r="H3801" i="2"/>
  <c r="H3802" i="2"/>
  <c r="H3803" i="2"/>
  <c r="O3799" i="2" l="1"/>
  <c r="R3799" i="2" s="1"/>
  <c r="P3799" i="2"/>
  <c r="S3799" i="2" s="1"/>
  <c r="Q3799" i="2"/>
  <c r="T3799" i="2" s="1"/>
  <c r="O3791" i="2"/>
  <c r="R3791" i="2" s="1"/>
  <c r="P3791" i="2"/>
  <c r="S3791" i="2" s="1"/>
  <c r="Q3791" i="2"/>
  <c r="T3791" i="2" s="1"/>
  <c r="O3787" i="2"/>
  <c r="R3787" i="2" s="1"/>
  <c r="P3787" i="2"/>
  <c r="S3787" i="2" s="1"/>
  <c r="Q3787" i="2"/>
  <c r="T3787" i="2" s="1"/>
  <c r="O3779" i="2"/>
  <c r="R3779" i="2" s="1"/>
  <c r="P3779" i="2"/>
  <c r="S3779" i="2" s="1"/>
  <c r="Q3779" i="2"/>
  <c r="T3779" i="2" s="1"/>
  <c r="O3771" i="2"/>
  <c r="R3771" i="2" s="1"/>
  <c r="P3771" i="2"/>
  <c r="S3771" i="2" s="1"/>
  <c r="Q3771" i="2"/>
  <c r="T3771" i="2" s="1"/>
  <c r="O3763" i="2"/>
  <c r="R3763" i="2" s="1"/>
  <c r="Q3763" i="2"/>
  <c r="T3763" i="2" s="1"/>
  <c r="P3763" i="2"/>
  <c r="S3763" i="2" s="1"/>
  <c r="O3755" i="2"/>
  <c r="R3755" i="2" s="1"/>
  <c r="Q3755" i="2"/>
  <c r="T3755" i="2" s="1"/>
  <c r="P3755" i="2"/>
  <c r="S3755" i="2" s="1"/>
  <c r="Q3747" i="2"/>
  <c r="T3747" i="2" s="1"/>
  <c r="I3747" i="2"/>
  <c r="U3747" i="2" s="1"/>
  <c r="P3747" i="2"/>
  <c r="S3747" i="2" s="1"/>
  <c r="O3747" i="2"/>
  <c r="R3747" i="2" s="1"/>
  <c r="I3779" i="2"/>
  <c r="U3779" i="2" s="1"/>
  <c r="I3763" i="2"/>
  <c r="U3763" i="2" s="1"/>
  <c r="O3803" i="2"/>
  <c r="R3803" i="2" s="1"/>
  <c r="P3803" i="2"/>
  <c r="S3803" i="2" s="1"/>
  <c r="O3795" i="2"/>
  <c r="R3795" i="2" s="1"/>
  <c r="Q3795" i="2"/>
  <c r="T3795" i="2" s="1"/>
  <c r="P3795" i="2"/>
  <c r="S3795" i="2" s="1"/>
  <c r="O3783" i="2"/>
  <c r="R3783" i="2" s="1"/>
  <c r="P3783" i="2"/>
  <c r="S3783" i="2" s="1"/>
  <c r="Q3783" i="2"/>
  <c r="T3783" i="2" s="1"/>
  <c r="O3775" i="2"/>
  <c r="R3775" i="2" s="1"/>
  <c r="P3775" i="2"/>
  <c r="S3775" i="2" s="1"/>
  <c r="Q3775" i="2"/>
  <c r="T3775" i="2" s="1"/>
  <c r="O3767" i="2"/>
  <c r="R3767" i="2" s="1"/>
  <c r="P3767" i="2"/>
  <c r="S3767" i="2" s="1"/>
  <c r="Q3767" i="2"/>
  <c r="T3767" i="2" s="1"/>
  <c r="O3759" i="2"/>
  <c r="R3759" i="2" s="1"/>
  <c r="P3759" i="2"/>
  <c r="S3759" i="2" s="1"/>
  <c r="Q3759" i="2"/>
  <c r="T3759" i="2" s="1"/>
  <c r="O3751" i="2"/>
  <c r="R3751" i="2" s="1"/>
  <c r="I3751" i="2"/>
  <c r="U3751" i="2" s="1"/>
  <c r="P3751" i="2"/>
  <c r="S3751" i="2" s="1"/>
  <c r="Q3751" i="2"/>
  <c r="T3751" i="2" s="1"/>
  <c r="I3791" i="2"/>
  <c r="U3791" i="2" s="1"/>
  <c r="I3775" i="2"/>
  <c r="U3775" i="2" s="1"/>
  <c r="I3759" i="2"/>
  <c r="U3759" i="2" s="1"/>
  <c r="K3797" i="1"/>
  <c r="M3797" i="1" s="1"/>
  <c r="L3797" i="1"/>
  <c r="N3797" i="1" s="1"/>
  <c r="K3757" i="1"/>
  <c r="M3757" i="1" s="1"/>
  <c r="L3757" i="1"/>
  <c r="N3757" i="1" s="1"/>
  <c r="K3749" i="1"/>
  <c r="M3749" i="1" s="1"/>
  <c r="L3749" i="1"/>
  <c r="N3749" i="1" s="1"/>
  <c r="K3793" i="1"/>
  <c r="M3793" i="1" s="1"/>
  <c r="O3802" i="2"/>
  <c r="R3802" i="2" s="1"/>
  <c r="P3802" i="2"/>
  <c r="S3802" i="2" s="1"/>
  <c r="O3794" i="2"/>
  <c r="R3794" i="2" s="1"/>
  <c r="P3794" i="2"/>
  <c r="S3794" i="2" s="1"/>
  <c r="O3786" i="2"/>
  <c r="R3786" i="2" s="1"/>
  <c r="P3786" i="2"/>
  <c r="S3786" i="2" s="1"/>
  <c r="O3778" i="2"/>
  <c r="R3778" i="2" s="1"/>
  <c r="P3778" i="2"/>
  <c r="S3778" i="2" s="1"/>
  <c r="O3770" i="2"/>
  <c r="R3770" i="2" s="1"/>
  <c r="P3770" i="2"/>
  <c r="S3770" i="2" s="1"/>
  <c r="O3766" i="2"/>
  <c r="R3766" i="2" s="1"/>
  <c r="P3766" i="2"/>
  <c r="S3766" i="2" s="1"/>
  <c r="O3758" i="2"/>
  <c r="R3758" i="2" s="1"/>
  <c r="P3758" i="2"/>
  <c r="S3758" i="2" s="1"/>
  <c r="O3750" i="2"/>
  <c r="R3750" i="2" s="1"/>
  <c r="P3750" i="2"/>
  <c r="S3750" i="2" s="1"/>
  <c r="K3802" i="2"/>
  <c r="W3802" i="2" s="1"/>
  <c r="K3794" i="2"/>
  <c r="W3794" i="2" s="1"/>
  <c r="K3786" i="2"/>
  <c r="W3786" i="2" s="1"/>
  <c r="K3778" i="2"/>
  <c r="W3778" i="2" s="1"/>
  <c r="K3766" i="2"/>
  <c r="W3766" i="2" s="1"/>
  <c r="K3758" i="2"/>
  <c r="W3758" i="2" s="1"/>
  <c r="Q3758" i="2"/>
  <c r="T3758" i="2" s="1"/>
  <c r="Q3750" i="2"/>
  <c r="T3750" i="2" s="1"/>
  <c r="H3796" i="1"/>
  <c r="P3796" i="1" s="1"/>
  <c r="K3796" i="1"/>
  <c r="M3796" i="1" s="1"/>
  <c r="K3792" i="1"/>
  <c r="M3792" i="1" s="1"/>
  <c r="H3792" i="1"/>
  <c r="P3792" i="1" s="1"/>
  <c r="L3792" i="1"/>
  <c r="N3792" i="1" s="1"/>
  <c r="H3780" i="1"/>
  <c r="P3780" i="1" s="1"/>
  <c r="H3772" i="1"/>
  <c r="P3772" i="1" s="1"/>
  <c r="H3756" i="1"/>
  <c r="P3756" i="1" s="1"/>
  <c r="H3748" i="1"/>
  <c r="P3748" i="1" s="1"/>
  <c r="L3785" i="1"/>
  <c r="N3785" i="1" s="1"/>
  <c r="L3748" i="1"/>
  <c r="N3748" i="1" s="1"/>
  <c r="H3801" i="1"/>
  <c r="P3801" i="1" s="1"/>
  <c r="H3797" i="1"/>
  <c r="P3797" i="1" s="1"/>
  <c r="H3793" i="1"/>
  <c r="P3793" i="1" s="1"/>
  <c r="H3789" i="1"/>
  <c r="P3789" i="1" s="1"/>
  <c r="H3773" i="1"/>
  <c r="P3773" i="1" s="1"/>
  <c r="H3765" i="1"/>
  <c r="P3765" i="1" s="1"/>
  <c r="H3757" i="1"/>
  <c r="P3757" i="1" s="1"/>
  <c r="H3749" i="1"/>
  <c r="P3749" i="1" s="1"/>
  <c r="P3801" i="2"/>
  <c r="S3801" i="2" s="1"/>
  <c r="Q3801" i="2"/>
  <c r="T3801" i="2" s="1"/>
  <c r="P3797" i="2"/>
  <c r="S3797" i="2" s="1"/>
  <c r="Q3797" i="2"/>
  <c r="T3797" i="2" s="1"/>
  <c r="P3793" i="2"/>
  <c r="S3793" i="2" s="1"/>
  <c r="Q3793" i="2"/>
  <c r="T3793" i="2" s="1"/>
  <c r="P3789" i="2"/>
  <c r="S3789" i="2" s="1"/>
  <c r="Q3789" i="2"/>
  <c r="T3789" i="2" s="1"/>
  <c r="P3785" i="2"/>
  <c r="S3785" i="2" s="1"/>
  <c r="Q3785" i="2"/>
  <c r="T3785" i="2" s="1"/>
  <c r="P3781" i="2"/>
  <c r="S3781" i="2" s="1"/>
  <c r="Q3781" i="2"/>
  <c r="T3781" i="2" s="1"/>
  <c r="P3777" i="2"/>
  <c r="S3777" i="2" s="1"/>
  <c r="Q3777" i="2"/>
  <c r="T3777" i="2" s="1"/>
  <c r="P3773" i="2"/>
  <c r="S3773" i="2" s="1"/>
  <c r="Q3773" i="2"/>
  <c r="T3773" i="2" s="1"/>
  <c r="P3769" i="2"/>
  <c r="S3769" i="2" s="1"/>
  <c r="Q3769" i="2"/>
  <c r="T3769" i="2" s="1"/>
  <c r="P3765" i="2"/>
  <c r="S3765" i="2" s="1"/>
  <c r="Q3765" i="2"/>
  <c r="T3765" i="2" s="1"/>
  <c r="P3761" i="2"/>
  <c r="S3761" i="2" s="1"/>
  <c r="Q3761" i="2"/>
  <c r="T3761" i="2" s="1"/>
  <c r="P3757" i="2"/>
  <c r="S3757" i="2" s="1"/>
  <c r="Q3757" i="2"/>
  <c r="T3757" i="2" s="1"/>
  <c r="P3753" i="2"/>
  <c r="S3753" i="2" s="1"/>
  <c r="Q3753" i="2"/>
  <c r="T3753" i="2" s="1"/>
  <c r="P3749" i="2"/>
  <c r="S3749" i="2" s="1"/>
  <c r="Q3749" i="2"/>
  <c r="T3749" i="2" s="1"/>
  <c r="K3749" i="2"/>
  <c r="W3749" i="2" s="1"/>
  <c r="I3748" i="2"/>
  <c r="U3748" i="2" s="1"/>
  <c r="O3801" i="2"/>
  <c r="R3801" i="2" s="1"/>
  <c r="P3796" i="2"/>
  <c r="S3796" i="2" s="1"/>
  <c r="O3793" i="2"/>
  <c r="R3793" i="2" s="1"/>
  <c r="P3788" i="2"/>
  <c r="S3788" i="2" s="1"/>
  <c r="O3785" i="2"/>
  <c r="R3785" i="2" s="1"/>
  <c r="P3780" i="2"/>
  <c r="S3780" i="2" s="1"/>
  <c r="O3777" i="2"/>
  <c r="R3777" i="2" s="1"/>
  <c r="P3772" i="2"/>
  <c r="S3772" i="2" s="1"/>
  <c r="O3769" i="2"/>
  <c r="R3769" i="2" s="1"/>
  <c r="P3764" i="2"/>
  <c r="S3764" i="2" s="1"/>
  <c r="O3761" i="2"/>
  <c r="R3761" i="2" s="1"/>
  <c r="P3756" i="2"/>
  <c r="S3756" i="2" s="1"/>
  <c r="O3753" i="2"/>
  <c r="R3753" i="2" s="1"/>
  <c r="H3784" i="1"/>
  <c r="P3784" i="1" s="1"/>
  <c r="L3789" i="1"/>
  <c r="N3789" i="1" s="1"/>
  <c r="L3784" i="1"/>
  <c r="N3784" i="1" s="1"/>
  <c r="L3777" i="1"/>
  <c r="N3777" i="1" s="1"/>
  <c r="K3768" i="1"/>
  <c r="M3768" i="1" s="1"/>
  <c r="L3761" i="1"/>
  <c r="N3761" i="1" s="1"/>
  <c r="K3752" i="1"/>
  <c r="M3752" i="1" s="1"/>
  <c r="K3781" i="1"/>
  <c r="M3781" i="1" s="1"/>
  <c r="L3781" i="1"/>
  <c r="N3781" i="1" s="1"/>
  <c r="K3773" i="1"/>
  <c r="M3773" i="1" s="1"/>
  <c r="L3773" i="1"/>
  <c r="N3773" i="1" s="1"/>
  <c r="K3765" i="1"/>
  <c r="M3765" i="1" s="1"/>
  <c r="L3765" i="1"/>
  <c r="N3765" i="1" s="1"/>
  <c r="L3769" i="1"/>
  <c r="N3769" i="1" s="1"/>
  <c r="L3753" i="1"/>
  <c r="N3753" i="1" s="1"/>
  <c r="O3798" i="2"/>
  <c r="R3798" i="2" s="1"/>
  <c r="P3798" i="2"/>
  <c r="S3798" i="2" s="1"/>
  <c r="O3790" i="2"/>
  <c r="R3790" i="2" s="1"/>
  <c r="P3790" i="2"/>
  <c r="S3790" i="2" s="1"/>
  <c r="O3782" i="2"/>
  <c r="R3782" i="2" s="1"/>
  <c r="P3782" i="2"/>
  <c r="S3782" i="2" s="1"/>
  <c r="O3774" i="2"/>
  <c r="R3774" i="2" s="1"/>
  <c r="P3774" i="2"/>
  <c r="S3774" i="2" s="1"/>
  <c r="O3762" i="2"/>
  <c r="R3762" i="2" s="1"/>
  <c r="P3762" i="2"/>
  <c r="S3762" i="2" s="1"/>
  <c r="O3754" i="2"/>
  <c r="R3754" i="2" s="1"/>
  <c r="P3754" i="2"/>
  <c r="S3754" i="2" s="1"/>
  <c r="O3746" i="2"/>
  <c r="R3746" i="2" s="1"/>
  <c r="P3746" i="2"/>
  <c r="S3746" i="2" s="1"/>
  <c r="K3798" i="2"/>
  <c r="W3798" i="2" s="1"/>
  <c r="K3790" i="2"/>
  <c r="W3790" i="2" s="1"/>
  <c r="K3782" i="2"/>
  <c r="W3782" i="2" s="1"/>
  <c r="K3770" i="2"/>
  <c r="W3770" i="2" s="1"/>
  <c r="K3762" i="2"/>
  <c r="W3762" i="2" s="1"/>
  <c r="K3754" i="2"/>
  <c r="W3754" i="2" s="1"/>
  <c r="K3746" i="2"/>
  <c r="W3746" i="2" s="1"/>
  <c r="Q3798" i="2"/>
  <c r="T3798" i="2" s="1"/>
  <c r="Q3774" i="2"/>
  <c r="T3774" i="2" s="1"/>
  <c r="Q3766" i="2"/>
  <c r="T3766" i="2" s="1"/>
  <c r="K3800" i="1"/>
  <c r="M3800" i="1" s="1"/>
  <c r="H3800" i="1"/>
  <c r="P3800" i="1" s="1"/>
  <c r="H3764" i="1"/>
  <c r="P3764" i="1" s="1"/>
  <c r="L3780" i="1"/>
  <c r="N3780" i="1" s="1"/>
  <c r="L3764" i="1"/>
  <c r="N3764" i="1" s="1"/>
  <c r="H3785" i="1"/>
  <c r="P3785" i="1" s="1"/>
  <c r="H3781" i="1"/>
  <c r="P3781" i="1" s="1"/>
  <c r="H3777" i="1"/>
  <c r="P3777" i="1" s="1"/>
  <c r="H3769" i="1"/>
  <c r="P3769" i="1" s="1"/>
  <c r="H3761" i="1"/>
  <c r="P3761" i="1" s="1"/>
  <c r="H3753" i="1"/>
  <c r="P3753" i="1" s="1"/>
  <c r="P3748" i="2"/>
  <c r="S3748" i="2" s="1"/>
  <c r="Q3748" i="2"/>
  <c r="T3748" i="2" s="1"/>
  <c r="J3748" i="2"/>
  <c r="V3748" i="2" s="1"/>
  <c r="J3749" i="2"/>
  <c r="V3749" i="2" s="1"/>
  <c r="Q3802" i="2"/>
  <c r="T3802" i="2" s="1"/>
  <c r="O3796" i="2"/>
  <c r="R3796" i="2" s="1"/>
  <c r="Q3794" i="2"/>
  <c r="T3794" i="2" s="1"/>
  <c r="O3788" i="2"/>
  <c r="R3788" i="2" s="1"/>
  <c r="Q3786" i="2"/>
  <c r="T3786" i="2" s="1"/>
  <c r="O3780" i="2"/>
  <c r="R3780" i="2" s="1"/>
  <c r="Q3778" i="2"/>
  <c r="T3778" i="2" s="1"/>
  <c r="O3772" i="2"/>
  <c r="R3772" i="2" s="1"/>
  <c r="Q3770" i="2"/>
  <c r="T3770" i="2" s="1"/>
  <c r="O3764" i="2"/>
  <c r="R3764" i="2" s="1"/>
  <c r="Q3762" i="2"/>
  <c r="T3762" i="2" s="1"/>
  <c r="O3756" i="2"/>
  <c r="R3756" i="2" s="1"/>
  <c r="Q3754" i="2"/>
  <c r="T3754" i="2" s="1"/>
  <c r="Q3746" i="2"/>
  <c r="T3746" i="2" s="1"/>
  <c r="H3776" i="1"/>
  <c r="P3776" i="1" s="1"/>
  <c r="H3768" i="1"/>
  <c r="P3768" i="1" s="1"/>
  <c r="H3760" i="1"/>
  <c r="P3760" i="1" s="1"/>
  <c r="H3752" i="1"/>
  <c r="P3752" i="1" s="1"/>
  <c r="L3801" i="1"/>
  <c r="N3801" i="1" s="1"/>
  <c r="L3796" i="1"/>
  <c r="N3796" i="1" s="1"/>
  <c r="L3772" i="1"/>
  <c r="N3772" i="1" s="1"/>
  <c r="L3756" i="1"/>
  <c r="N3756" i="1" s="1"/>
  <c r="H3786" i="1"/>
  <c r="P3786" i="1" s="1"/>
  <c r="L3803" i="1"/>
  <c r="N3803" i="1" s="1"/>
  <c r="L3787" i="1"/>
  <c r="N3787" i="1" s="1"/>
  <c r="L3782" i="1"/>
  <c r="N3782" i="1" s="1"/>
  <c r="L3775" i="1"/>
  <c r="N3775" i="1" s="1"/>
  <c r="K3774" i="1"/>
  <c r="M3774" i="1" s="1"/>
  <c r="L3767" i="1"/>
  <c r="N3767" i="1" s="1"/>
  <c r="K3766" i="1"/>
  <c r="M3766" i="1" s="1"/>
  <c r="L3759" i="1"/>
  <c r="N3759" i="1" s="1"/>
  <c r="K3758" i="1"/>
  <c r="M3758" i="1" s="1"/>
  <c r="L3751" i="1"/>
  <c r="N3751" i="1" s="1"/>
  <c r="K3750" i="1"/>
  <c r="M3750" i="1" s="1"/>
  <c r="G3803" i="1"/>
  <c r="O3803" i="1" s="1"/>
  <c r="G3801" i="1"/>
  <c r="O3801" i="1" s="1"/>
  <c r="G3799" i="1"/>
  <c r="O3799" i="1" s="1"/>
  <c r="G3797" i="1"/>
  <c r="O3797" i="1" s="1"/>
  <c r="G3795" i="1"/>
  <c r="O3795" i="1" s="1"/>
  <c r="G3793" i="1"/>
  <c r="O3793" i="1" s="1"/>
  <c r="G3791" i="1"/>
  <c r="O3791" i="1" s="1"/>
  <c r="G3789" i="1"/>
  <c r="O3789" i="1" s="1"/>
  <c r="G3787" i="1"/>
  <c r="O3787" i="1" s="1"/>
  <c r="G3785" i="1"/>
  <c r="O3785" i="1" s="1"/>
  <c r="G3783" i="1"/>
  <c r="O3783" i="1" s="1"/>
  <c r="G3781" i="1"/>
  <c r="O3781" i="1" s="1"/>
  <c r="G3779" i="1"/>
  <c r="O3779" i="1" s="1"/>
  <c r="G3777" i="1"/>
  <c r="O3777" i="1" s="1"/>
  <c r="G3775" i="1"/>
  <c r="O3775" i="1" s="1"/>
  <c r="G3773" i="1"/>
  <c r="O3773" i="1" s="1"/>
  <c r="G3771" i="1"/>
  <c r="O3771" i="1" s="1"/>
  <c r="G3769" i="1"/>
  <c r="O3769" i="1" s="1"/>
  <c r="G3767" i="1"/>
  <c r="O3767" i="1" s="1"/>
  <c r="G3765" i="1"/>
  <c r="O3765" i="1" s="1"/>
  <c r="G3763" i="1"/>
  <c r="O3763" i="1" s="1"/>
  <c r="G3761" i="1"/>
  <c r="O3761" i="1" s="1"/>
  <c r="G3759" i="1"/>
  <c r="O3759" i="1" s="1"/>
  <c r="G3757" i="1"/>
  <c r="O3757" i="1" s="1"/>
  <c r="G3755" i="1"/>
  <c r="O3755" i="1" s="1"/>
  <c r="G3753" i="1"/>
  <c r="O3753" i="1" s="1"/>
  <c r="G3751" i="1"/>
  <c r="O3751" i="1" s="1"/>
  <c r="G3749" i="1"/>
  <c r="O3749" i="1" s="1"/>
  <c r="G3747" i="1"/>
  <c r="O3747" i="1" s="1"/>
  <c r="H3782" i="1"/>
  <c r="P3782" i="1" s="1"/>
  <c r="H3778" i="1"/>
  <c r="P3778" i="1" s="1"/>
  <c r="H3770" i="1"/>
  <c r="P3770" i="1" s="1"/>
  <c r="H3762" i="1"/>
  <c r="P3762" i="1" s="1"/>
  <c r="H3754" i="1"/>
  <c r="P3754" i="1" s="1"/>
  <c r="H3746" i="1"/>
  <c r="P3746" i="1" s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9" i="1"/>
  <c r="Y3580" i="1"/>
  <c r="Y3581" i="1"/>
  <c r="Y3582" i="1"/>
  <c r="Y3583" i="1"/>
  <c r="Y3584" i="1"/>
  <c r="Y3586" i="1"/>
  <c r="Y3587" i="1"/>
  <c r="Y3588" i="1"/>
  <c r="Y3589" i="1"/>
  <c r="Y3591" i="1"/>
  <c r="Y3592" i="1"/>
  <c r="Y3593" i="1"/>
  <c r="Y3594" i="1"/>
  <c r="Y3595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9" i="1"/>
  <c r="Y3630" i="1"/>
  <c r="Y3631" i="1"/>
  <c r="Y3632" i="1"/>
  <c r="Y3633" i="1"/>
  <c r="Y3634" i="1"/>
  <c r="Y3636" i="1"/>
  <c r="Y3637" i="1"/>
  <c r="Y3638" i="1"/>
  <c r="Y3639" i="1"/>
  <c r="Y3640" i="1"/>
  <c r="Y3641" i="1"/>
  <c r="Y3642" i="1"/>
  <c r="Y3643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1" i="1"/>
  <c r="Y3672" i="1"/>
  <c r="Y3674" i="1"/>
  <c r="Y3675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D3601" i="2" l="1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H3601" i="2"/>
  <c r="K3601" i="2" s="1"/>
  <c r="W3601" i="2" s="1"/>
  <c r="H3602" i="2"/>
  <c r="J3602" i="2" s="1"/>
  <c r="V3602" i="2" s="1"/>
  <c r="H3603" i="2"/>
  <c r="H3604" i="2"/>
  <c r="J3604" i="2" s="1"/>
  <c r="V3604" i="2" s="1"/>
  <c r="H3605" i="2"/>
  <c r="H3606" i="2"/>
  <c r="J3606" i="2"/>
  <c r="V3606" i="2" s="1"/>
  <c r="H3607" i="2"/>
  <c r="K3607" i="2" s="1"/>
  <c r="W3607" i="2" s="1"/>
  <c r="H3608" i="2"/>
  <c r="H3609" i="2"/>
  <c r="K3609" i="2"/>
  <c r="W3609" i="2" s="1"/>
  <c r="H3610" i="2"/>
  <c r="J3610" i="2" s="1"/>
  <c r="V3610" i="2" s="1"/>
  <c r="H3611" i="2"/>
  <c r="H3612" i="2"/>
  <c r="J3612" i="2" s="1"/>
  <c r="V3612" i="2" s="1"/>
  <c r="H3613" i="2"/>
  <c r="H3614" i="2"/>
  <c r="J3614" i="2" s="1"/>
  <c r="V3614" i="2" s="1"/>
  <c r="H3615" i="2"/>
  <c r="K3615" i="2" s="1"/>
  <c r="W3615" i="2" s="1"/>
  <c r="H3616" i="2"/>
  <c r="H3617" i="2"/>
  <c r="K3617" i="2" s="1"/>
  <c r="W3617" i="2" s="1"/>
  <c r="H3618" i="2"/>
  <c r="J3618" i="2" s="1"/>
  <c r="V3618" i="2" s="1"/>
  <c r="H3619" i="2"/>
  <c r="H3620" i="2"/>
  <c r="P3620" i="2" s="1"/>
  <c r="S3620" i="2" s="1"/>
  <c r="H3621" i="2"/>
  <c r="H3622" i="2"/>
  <c r="J3622" i="2" s="1"/>
  <c r="V3622" i="2" s="1"/>
  <c r="H3623" i="2"/>
  <c r="K3623" i="2" s="1"/>
  <c r="W3623" i="2" s="1"/>
  <c r="H3624" i="2"/>
  <c r="H3625" i="2"/>
  <c r="K3625" i="2" s="1"/>
  <c r="W3625" i="2" s="1"/>
  <c r="H3626" i="2"/>
  <c r="P3626" i="2" s="1"/>
  <c r="S3626" i="2" s="1"/>
  <c r="J3626" i="2"/>
  <c r="V3626" i="2" s="1"/>
  <c r="H3627" i="2"/>
  <c r="H3628" i="2"/>
  <c r="J3628" i="2" s="1"/>
  <c r="V3628" i="2" s="1"/>
  <c r="H3629" i="2"/>
  <c r="H3630" i="2"/>
  <c r="J3630" i="2" s="1"/>
  <c r="V3630" i="2" s="1"/>
  <c r="H3631" i="2"/>
  <c r="K3631" i="2" s="1"/>
  <c r="W3631" i="2" s="1"/>
  <c r="H3632" i="2"/>
  <c r="H3633" i="2"/>
  <c r="K3633" i="2" s="1"/>
  <c r="W3633" i="2" s="1"/>
  <c r="H3634" i="2"/>
  <c r="J3634" i="2" s="1"/>
  <c r="V3634" i="2" s="1"/>
  <c r="H3635" i="2"/>
  <c r="H3636" i="2"/>
  <c r="J3636" i="2" s="1"/>
  <c r="V3636" i="2" s="1"/>
  <c r="H3637" i="2"/>
  <c r="H3638" i="2"/>
  <c r="J3638" i="2"/>
  <c r="V3638" i="2" s="1"/>
  <c r="H3639" i="2"/>
  <c r="K3639" i="2" s="1"/>
  <c r="W3639" i="2" s="1"/>
  <c r="H3640" i="2"/>
  <c r="O3640" i="2" s="1"/>
  <c r="R3640" i="2" s="1"/>
  <c r="H3641" i="2"/>
  <c r="K3641" i="2"/>
  <c r="W3641" i="2" s="1"/>
  <c r="H3642" i="2"/>
  <c r="J3642" i="2"/>
  <c r="V3642" i="2" s="1"/>
  <c r="H3643" i="2"/>
  <c r="H3644" i="2"/>
  <c r="J3644" i="2" s="1"/>
  <c r="V3644" i="2" s="1"/>
  <c r="H3645" i="2"/>
  <c r="H3646" i="2"/>
  <c r="J3646" i="2" s="1"/>
  <c r="V3646" i="2" s="1"/>
  <c r="H3647" i="2"/>
  <c r="K3647" i="2" s="1"/>
  <c r="W3647" i="2" s="1"/>
  <c r="H3648" i="2"/>
  <c r="H3649" i="2"/>
  <c r="P3649" i="2" s="1"/>
  <c r="S3649" i="2" s="1"/>
  <c r="H3650" i="2"/>
  <c r="J3650" i="2" s="1"/>
  <c r="V3650" i="2" s="1"/>
  <c r="H3651" i="2"/>
  <c r="H3652" i="2"/>
  <c r="J3652" i="2" s="1"/>
  <c r="V3652" i="2" s="1"/>
  <c r="H3653" i="2"/>
  <c r="H3654" i="2"/>
  <c r="J3654" i="2"/>
  <c r="V3654" i="2" s="1"/>
  <c r="H3655" i="2"/>
  <c r="K3655" i="2" s="1"/>
  <c r="W3655" i="2" s="1"/>
  <c r="H3656" i="2"/>
  <c r="H3657" i="2"/>
  <c r="K3657" i="2"/>
  <c r="W3657" i="2" s="1"/>
  <c r="H3658" i="2"/>
  <c r="P3658" i="2" s="1"/>
  <c r="S3658" i="2" s="1"/>
  <c r="J3658" i="2"/>
  <c r="V3658" i="2" s="1"/>
  <c r="H3659" i="2"/>
  <c r="H3660" i="2"/>
  <c r="J3660" i="2" s="1"/>
  <c r="V3660" i="2" s="1"/>
  <c r="H3661" i="2"/>
  <c r="J3661" i="2" s="1"/>
  <c r="V3661" i="2" s="1"/>
  <c r="H3662" i="2"/>
  <c r="J3662" i="2" s="1"/>
  <c r="V3662" i="2" s="1"/>
  <c r="H3663" i="2"/>
  <c r="H3664" i="2"/>
  <c r="J3664" i="2" s="1"/>
  <c r="V3664" i="2" s="1"/>
  <c r="H3665" i="2"/>
  <c r="H3666" i="2"/>
  <c r="J3666" i="2"/>
  <c r="V3666" i="2" s="1"/>
  <c r="H3667" i="2"/>
  <c r="H3668" i="2"/>
  <c r="J3668" i="2" s="1"/>
  <c r="V3668" i="2" s="1"/>
  <c r="H3669" i="2"/>
  <c r="K3669" i="2" s="1"/>
  <c r="W3669" i="2" s="1"/>
  <c r="H3670" i="2"/>
  <c r="H3671" i="2"/>
  <c r="H3672" i="2"/>
  <c r="H3673" i="2"/>
  <c r="K3673" i="2" s="1"/>
  <c r="W3673" i="2" s="1"/>
  <c r="H3674" i="2"/>
  <c r="J3674" i="2" s="1"/>
  <c r="V3674" i="2" s="1"/>
  <c r="H3675" i="2"/>
  <c r="H3676" i="2"/>
  <c r="P3676" i="2" s="1"/>
  <c r="S3676" i="2" s="1"/>
  <c r="J3676" i="2"/>
  <c r="V3676" i="2" s="1"/>
  <c r="H3677" i="2"/>
  <c r="J3677" i="2"/>
  <c r="V3677" i="2" s="1"/>
  <c r="K3677" i="2"/>
  <c r="W3677" i="2" s="1"/>
  <c r="H3678" i="2"/>
  <c r="J3678" i="2" s="1"/>
  <c r="V3678" i="2" s="1"/>
  <c r="H3679" i="2"/>
  <c r="H3680" i="2"/>
  <c r="J3680" i="2" s="1"/>
  <c r="V3680" i="2" s="1"/>
  <c r="H3681" i="2"/>
  <c r="H3682" i="2"/>
  <c r="J3682" i="2" s="1"/>
  <c r="V3682" i="2" s="1"/>
  <c r="H3683" i="2"/>
  <c r="H3684" i="2"/>
  <c r="J3684" i="2"/>
  <c r="V3684" i="2" s="1"/>
  <c r="H3685" i="2"/>
  <c r="K3685" i="2" s="1"/>
  <c r="W3685" i="2" s="1"/>
  <c r="H3686" i="2"/>
  <c r="H3687" i="2"/>
  <c r="J3687" i="2" s="1"/>
  <c r="V3687" i="2" s="1"/>
  <c r="I3687" i="2"/>
  <c r="U3687" i="2" s="1"/>
  <c r="K3687" i="2"/>
  <c r="W3687" i="2" s="1"/>
  <c r="H3688" i="2"/>
  <c r="J3688" i="2"/>
  <c r="V3688" i="2" s="1"/>
  <c r="H3689" i="2"/>
  <c r="I3689" i="2" s="1"/>
  <c r="U3689" i="2" s="1"/>
  <c r="H3690" i="2"/>
  <c r="J3690" i="2" s="1"/>
  <c r="V3690" i="2" s="1"/>
  <c r="H3691" i="2"/>
  <c r="J3691" i="2" s="1"/>
  <c r="V3691" i="2" s="1"/>
  <c r="K3691" i="2"/>
  <c r="W3691" i="2" s="1"/>
  <c r="H3692" i="2"/>
  <c r="J3692" i="2" s="1"/>
  <c r="V3692" i="2" s="1"/>
  <c r="H3693" i="2"/>
  <c r="H3694" i="2"/>
  <c r="H3695" i="2"/>
  <c r="K3695" i="2" s="1"/>
  <c r="W3695" i="2" s="1"/>
  <c r="H3696" i="2"/>
  <c r="I3696" i="2" s="1"/>
  <c r="U3696" i="2" s="1"/>
  <c r="H3697" i="2"/>
  <c r="I3697" i="2" s="1"/>
  <c r="U3697" i="2" s="1"/>
  <c r="H3698" i="2"/>
  <c r="J3698" i="2" s="1"/>
  <c r="V3698" i="2" s="1"/>
  <c r="H3699" i="2"/>
  <c r="O3699" i="2" s="1"/>
  <c r="R3699" i="2" s="1"/>
  <c r="K3699" i="2"/>
  <c r="W3699" i="2" s="1"/>
  <c r="H3700" i="2"/>
  <c r="O3700" i="2" s="1"/>
  <c r="R3700" i="2" s="1"/>
  <c r="H3701" i="2"/>
  <c r="H3702" i="2"/>
  <c r="H3703" i="2"/>
  <c r="K3703" i="2" s="1"/>
  <c r="W3703" i="2" s="1"/>
  <c r="H3704" i="2"/>
  <c r="I3704" i="2" s="1"/>
  <c r="U3704" i="2" s="1"/>
  <c r="H3705" i="2"/>
  <c r="I3705" i="2" s="1"/>
  <c r="U3705" i="2" s="1"/>
  <c r="J3705" i="2"/>
  <c r="V3705" i="2" s="1"/>
  <c r="H3706" i="2"/>
  <c r="O3706" i="2" s="1"/>
  <c r="R3706" i="2" s="1"/>
  <c r="H3707" i="2"/>
  <c r="J3707" i="2" s="1"/>
  <c r="V3707" i="2" s="1"/>
  <c r="K3707" i="2"/>
  <c r="W3707" i="2" s="1"/>
  <c r="H3708" i="2"/>
  <c r="Q3708" i="2" s="1"/>
  <c r="T3708" i="2" s="1"/>
  <c r="H3709" i="2"/>
  <c r="H3710" i="2"/>
  <c r="H3711" i="2"/>
  <c r="K3711" i="2" s="1"/>
  <c r="W3711" i="2" s="1"/>
  <c r="H3712" i="2"/>
  <c r="J3712" i="2" s="1"/>
  <c r="V3712" i="2" s="1"/>
  <c r="H3713" i="2"/>
  <c r="I3713" i="2" s="1"/>
  <c r="U3713" i="2" s="1"/>
  <c r="H3714" i="2"/>
  <c r="J3714" i="2" s="1"/>
  <c r="V3714" i="2" s="1"/>
  <c r="H3715" i="2"/>
  <c r="P3715" i="2" s="1"/>
  <c r="S3715" i="2" s="1"/>
  <c r="I3715" i="2"/>
  <c r="U3715" i="2" s="1"/>
  <c r="H3716" i="2"/>
  <c r="J3716" i="2" s="1"/>
  <c r="V3716" i="2" s="1"/>
  <c r="H3717" i="2"/>
  <c r="H3718" i="2"/>
  <c r="H3719" i="2"/>
  <c r="I3719" i="2"/>
  <c r="U3719" i="2" s="1"/>
  <c r="J3719" i="2"/>
  <c r="V3719" i="2" s="1"/>
  <c r="K3719" i="2"/>
  <c r="W3719" i="2" s="1"/>
  <c r="H3720" i="2"/>
  <c r="J3720" i="2"/>
  <c r="V3720" i="2" s="1"/>
  <c r="H3721" i="2"/>
  <c r="I3721" i="2" s="1"/>
  <c r="U3721" i="2" s="1"/>
  <c r="H3722" i="2"/>
  <c r="P3722" i="2" s="1"/>
  <c r="S3722" i="2" s="1"/>
  <c r="H3723" i="2"/>
  <c r="J3723" i="2" s="1"/>
  <c r="V3723" i="2" s="1"/>
  <c r="H3724" i="2"/>
  <c r="J3724" i="2" s="1"/>
  <c r="V3724" i="2" s="1"/>
  <c r="H3725" i="2"/>
  <c r="H3726" i="2"/>
  <c r="H3727" i="2"/>
  <c r="I3727" i="2" s="1"/>
  <c r="U3727" i="2" s="1"/>
  <c r="J3727" i="2"/>
  <c r="V3727" i="2" s="1"/>
  <c r="H3728" i="2"/>
  <c r="I3728" i="2" s="1"/>
  <c r="U3728" i="2" s="1"/>
  <c r="J3728" i="2"/>
  <c r="V3728" i="2" s="1"/>
  <c r="H3729" i="2"/>
  <c r="Q3729" i="2" s="1"/>
  <c r="T3729" i="2" s="1"/>
  <c r="H3730" i="2"/>
  <c r="J3730" i="2" s="1"/>
  <c r="V3730" i="2" s="1"/>
  <c r="H3731" i="2"/>
  <c r="J3731" i="2" s="1"/>
  <c r="V3731" i="2" s="1"/>
  <c r="H3732" i="2"/>
  <c r="Q3732" i="2" s="1"/>
  <c r="T3732" i="2" s="1"/>
  <c r="H3733" i="2"/>
  <c r="H3734" i="2"/>
  <c r="H3735" i="2"/>
  <c r="I3735" i="2" s="1"/>
  <c r="U3735" i="2" s="1"/>
  <c r="J3735" i="2"/>
  <c r="V3735" i="2" s="1"/>
  <c r="H3736" i="2"/>
  <c r="I3736" i="2" s="1"/>
  <c r="U3736" i="2" s="1"/>
  <c r="J3736" i="2"/>
  <c r="V3736" i="2" s="1"/>
  <c r="H3737" i="2"/>
  <c r="O3737" i="2" s="1"/>
  <c r="R3737" i="2" s="1"/>
  <c r="J3737" i="2"/>
  <c r="V3737" i="2" s="1"/>
  <c r="H3738" i="2"/>
  <c r="Q3738" i="2" s="1"/>
  <c r="T3738" i="2" s="1"/>
  <c r="H3739" i="2"/>
  <c r="Q3739" i="2" s="1"/>
  <c r="T3739" i="2" s="1"/>
  <c r="H3740" i="2"/>
  <c r="Q3740" i="2" s="1"/>
  <c r="T3740" i="2" s="1"/>
  <c r="H3741" i="2"/>
  <c r="H3742" i="2"/>
  <c r="H3743" i="2"/>
  <c r="O3743" i="2" s="1"/>
  <c r="R3743" i="2" s="1"/>
  <c r="J3743" i="2"/>
  <c r="V3743" i="2" s="1"/>
  <c r="H3744" i="2"/>
  <c r="O3744" i="2" s="1"/>
  <c r="R3744" i="2" s="1"/>
  <c r="H3745" i="2"/>
  <c r="K3745" i="2" s="1"/>
  <c r="W3745" i="2" s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K3606" i="1"/>
  <c r="M3606" i="1" s="1"/>
  <c r="F3601" i="1"/>
  <c r="K3601" i="1" s="1"/>
  <c r="M3601" i="1" s="1"/>
  <c r="F3602" i="1"/>
  <c r="L3602" i="1" s="1"/>
  <c r="N3602" i="1" s="1"/>
  <c r="F3603" i="1"/>
  <c r="F3604" i="1"/>
  <c r="L3604" i="1" s="1"/>
  <c r="N3604" i="1" s="1"/>
  <c r="F3605" i="1"/>
  <c r="L3605" i="1" s="1"/>
  <c r="N3605" i="1" s="1"/>
  <c r="F3606" i="1"/>
  <c r="L3606" i="1" s="1"/>
  <c r="N3606" i="1" s="1"/>
  <c r="F3607" i="1"/>
  <c r="F3608" i="1"/>
  <c r="L3608" i="1" s="1"/>
  <c r="N3608" i="1" s="1"/>
  <c r="F3609" i="1"/>
  <c r="F3610" i="1"/>
  <c r="L3610" i="1" s="1"/>
  <c r="N3610" i="1" s="1"/>
  <c r="F3611" i="1"/>
  <c r="F3612" i="1"/>
  <c r="L3612" i="1" s="1"/>
  <c r="N3612" i="1" s="1"/>
  <c r="F3613" i="1"/>
  <c r="F3614" i="1"/>
  <c r="L3614" i="1" s="1"/>
  <c r="N3614" i="1" s="1"/>
  <c r="F3615" i="1"/>
  <c r="L3615" i="1" s="1"/>
  <c r="N3615" i="1" s="1"/>
  <c r="F3616" i="1"/>
  <c r="L3616" i="1" s="1"/>
  <c r="N3616" i="1" s="1"/>
  <c r="F3617" i="1"/>
  <c r="H3617" i="1" s="1"/>
  <c r="P3617" i="1" s="1"/>
  <c r="F3618" i="1"/>
  <c r="L3618" i="1" s="1"/>
  <c r="N3618" i="1" s="1"/>
  <c r="F3619" i="1"/>
  <c r="L3619" i="1" s="1"/>
  <c r="N3619" i="1" s="1"/>
  <c r="F3620" i="1"/>
  <c r="F3621" i="1"/>
  <c r="K3621" i="1" s="1"/>
  <c r="M3621" i="1" s="1"/>
  <c r="F3622" i="1"/>
  <c r="G3622" i="1" s="1"/>
  <c r="O3622" i="1" s="1"/>
  <c r="F3623" i="1"/>
  <c r="G3623" i="1" s="1"/>
  <c r="O3623" i="1" s="1"/>
  <c r="F3624" i="1"/>
  <c r="K3624" i="1" s="1"/>
  <c r="M3624" i="1" s="1"/>
  <c r="F3625" i="1"/>
  <c r="F3626" i="1"/>
  <c r="K3626" i="1" s="1"/>
  <c r="M3626" i="1" s="1"/>
  <c r="F3627" i="1"/>
  <c r="H3627" i="1" s="1"/>
  <c r="P3627" i="1" s="1"/>
  <c r="F3628" i="1"/>
  <c r="K3628" i="1" s="1"/>
  <c r="M3628" i="1" s="1"/>
  <c r="F3629" i="1"/>
  <c r="F3630" i="1"/>
  <c r="K3630" i="1" s="1"/>
  <c r="M3630" i="1" s="1"/>
  <c r="F3631" i="1"/>
  <c r="F3632" i="1"/>
  <c r="F3633" i="1"/>
  <c r="L3633" i="1" s="1"/>
  <c r="N3633" i="1" s="1"/>
  <c r="F3634" i="1"/>
  <c r="F3635" i="1"/>
  <c r="K3635" i="1" s="1"/>
  <c r="M3635" i="1" s="1"/>
  <c r="F3636" i="1"/>
  <c r="K3636" i="1" s="1"/>
  <c r="M3636" i="1" s="1"/>
  <c r="F3637" i="1"/>
  <c r="K3637" i="1" s="1"/>
  <c r="M3637" i="1" s="1"/>
  <c r="F3638" i="1"/>
  <c r="F3639" i="1"/>
  <c r="F3640" i="1"/>
  <c r="F3641" i="1"/>
  <c r="F3642" i="1"/>
  <c r="F3643" i="1"/>
  <c r="F3644" i="1"/>
  <c r="K3644" i="1" s="1"/>
  <c r="M3644" i="1" s="1"/>
  <c r="F3645" i="1"/>
  <c r="K3645" i="1" s="1"/>
  <c r="M3645" i="1" s="1"/>
  <c r="F3646" i="1"/>
  <c r="K3646" i="1" s="1"/>
  <c r="M3646" i="1" s="1"/>
  <c r="F3647" i="1"/>
  <c r="F3648" i="1"/>
  <c r="K3648" i="1" s="1"/>
  <c r="M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L3652" i="1" s="1"/>
  <c r="N3652" i="1" s="1"/>
  <c r="F3653" i="1"/>
  <c r="F3654" i="1"/>
  <c r="L3654" i="1" s="1"/>
  <c r="N3654" i="1" s="1"/>
  <c r="F3655" i="1"/>
  <c r="F3656" i="1"/>
  <c r="L3656" i="1" s="1"/>
  <c r="N3656" i="1" s="1"/>
  <c r="F3657" i="1"/>
  <c r="F3658" i="1"/>
  <c r="L3658" i="1" s="1"/>
  <c r="N3658" i="1" s="1"/>
  <c r="F3659" i="1"/>
  <c r="F3660" i="1"/>
  <c r="L3660" i="1" s="1"/>
  <c r="N3660" i="1" s="1"/>
  <c r="F3661" i="1"/>
  <c r="F3662" i="1"/>
  <c r="K3662" i="1" s="1"/>
  <c r="M3662" i="1" s="1"/>
  <c r="F3663" i="1"/>
  <c r="L3663" i="1" s="1"/>
  <c r="N3663" i="1" s="1"/>
  <c r="F3664" i="1"/>
  <c r="L3664" i="1" s="1"/>
  <c r="N3664" i="1" s="1"/>
  <c r="F3665" i="1"/>
  <c r="L3665" i="1" s="1"/>
  <c r="N3665" i="1" s="1"/>
  <c r="F3666" i="1"/>
  <c r="L3666" i="1" s="1"/>
  <c r="N3666" i="1" s="1"/>
  <c r="F3667" i="1"/>
  <c r="K3667" i="1" s="1"/>
  <c r="M3667" i="1" s="1"/>
  <c r="F3668" i="1"/>
  <c r="F3669" i="1"/>
  <c r="F3670" i="1"/>
  <c r="G3670" i="1" s="1"/>
  <c r="O3670" i="1" s="1"/>
  <c r="F3671" i="1"/>
  <c r="F3672" i="1"/>
  <c r="F3673" i="1"/>
  <c r="F3674" i="1"/>
  <c r="F3675" i="1"/>
  <c r="F3676" i="1"/>
  <c r="L3676" i="1" s="1"/>
  <c r="N3676" i="1" s="1"/>
  <c r="F3677" i="1"/>
  <c r="F3678" i="1"/>
  <c r="L3678" i="1" s="1"/>
  <c r="N3678" i="1" s="1"/>
  <c r="F3679" i="1"/>
  <c r="L3679" i="1" s="1"/>
  <c r="N3679" i="1" s="1"/>
  <c r="F3680" i="1"/>
  <c r="L3680" i="1" s="1"/>
  <c r="N3680" i="1" s="1"/>
  <c r="F3681" i="1"/>
  <c r="H3681" i="1" s="1"/>
  <c r="P3681" i="1" s="1"/>
  <c r="F3682" i="1"/>
  <c r="L3682" i="1" s="1"/>
  <c r="N3682" i="1" s="1"/>
  <c r="F3683" i="1"/>
  <c r="L3683" i="1" s="1"/>
  <c r="N3683" i="1" s="1"/>
  <c r="F3684" i="1"/>
  <c r="F3685" i="1"/>
  <c r="K3685" i="1" s="1"/>
  <c r="M3685" i="1" s="1"/>
  <c r="F3686" i="1"/>
  <c r="K3686" i="1" s="1"/>
  <c r="M3686" i="1" s="1"/>
  <c r="F3687" i="1"/>
  <c r="F3688" i="1"/>
  <c r="K3688" i="1" s="1"/>
  <c r="M3688" i="1" s="1"/>
  <c r="F3689" i="1"/>
  <c r="F3690" i="1"/>
  <c r="F3691" i="1"/>
  <c r="L3691" i="1" s="1"/>
  <c r="N3691" i="1" s="1"/>
  <c r="F3692" i="1"/>
  <c r="L3692" i="1" s="1"/>
  <c r="N3692" i="1" s="1"/>
  <c r="F3693" i="1"/>
  <c r="G3693" i="1" s="1"/>
  <c r="O3693" i="1" s="1"/>
  <c r="F3694" i="1"/>
  <c r="F3695" i="1"/>
  <c r="F3696" i="1"/>
  <c r="G3696" i="1" s="1"/>
  <c r="O3696" i="1" s="1"/>
  <c r="F3697" i="1"/>
  <c r="F3698" i="1"/>
  <c r="F3699" i="1"/>
  <c r="L3699" i="1" s="1"/>
  <c r="N3699" i="1" s="1"/>
  <c r="F3700" i="1"/>
  <c r="F3701" i="1"/>
  <c r="H3701" i="1" s="1"/>
  <c r="P3701" i="1" s="1"/>
  <c r="F3702" i="1"/>
  <c r="F3703" i="1"/>
  <c r="F3704" i="1"/>
  <c r="F3705" i="1"/>
  <c r="F3706" i="1"/>
  <c r="F3707" i="1"/>
  <c r="F3708" i="1"/>
  <c r="L3708" i="1" s="1"/>
  <c r="N3708" i="1" s="1"/>
  <c r="F3709" i="1"/>
  <c r="F3710" i="1"/>
  <c r="L3710" i="1" s="1"/>
  <c r="N3710" i="1" s="1"/>
  <c r="F3711" i="1"/>
  <c r="L3711" i="1" s="1"/>
  <c r="N3711" i="1" s="1"/>
  <c r="F3712" i="1"/>
  <c r="F3713" i="1"/>
  <c r="H3713" i="1" s="1"/>
  <c r="P3713" i="1" s="1"/>
  <c r="F3714" i="1"/>
  <c r="L3714" i="1" s="1"/>
  <c r="N3714" i="1" s="1"/>
  <c r="F3715" i="1"/>
  <c r="G3715" i="1" s="1"/>
  <c r="O3715" i="1" s="1"/>
  <c r="F3716" i="1"/>
  <c r="K3716" i="1" s="1"/>
  <c r="M3716" i="1" s="1"/>
  <c r="F3717" i="1"/>
  <c r="G3717" i="1" s="1"/>
  <c r="O3717" i="1" s="1"/>
  <c r="F3718" i="1"/>
  <c r="F3719" i="1"/>
  <c r="L3719" i="1" s="1"/>
  <c r="N3719" i="1" s="1"/>
  <c r="F3720" i="1"/>
  <c r="G3720" i="1" s="1"/>
  <c r="O3720" i="1" s="1"/>
  <c r="F3721" i="1"/>
  <c r="F3722" i="1"/>
  <c r="F3723" i="1"/>
  <c r="F3724" i="1"/>
  <c r="F3725" i="1"/>
  <c r="F3726" i="1"/>
  <c r="K3726" i="1" s="1"/>
  <c r="M3726" i="1" s="1"/>
  <c r="F3727" i="1"/>
  <c r="F3728" i="1"/>
  <c r="F3729" i="1"/>
  <c r="H3729" i="1" s="1"/>
  <c r="P3729" i="1" s="1"/>
  <c r="F3730" i="1"/>
  <c r="F3731" i="1"/>
  <c r="F3732" i="1"/>
  <c r="K3732" i="1" s="1"/>
  <c r="M3732" i="1" s="1"/>
  <c r="F3733" i="1"/>
  <c r="G3733" i="1" s="1"/>
  <c r="O3733" i="1" s="1"/>
  <c r="F3734" i="1"/>
  <c r="K3734" i="1" s="1"/>
  <c r="M3734" i="1" s="1"/>
  <c r="F3735" i="1"/>
  <c r="L3735" i="1" s="1"/>
  <c r="N3735" i="1" s="1"/>
  <c r="F3736" i="1"/>
  <c r="G3736" i="1" s="1"/>
  <c r="O3736" i="1" s="1"/>
  <c r="F3737" i="1"/>
  <c r="H3737" i="1" s="1"/>
  <c r="P3737" i="1" s="1"/>
  <c r="F3738" i="1"/>
  <c r="F3739" i="1"/>
  <c r="H3739" i="1" s="1"/>
  <c r="P3739" i="1" s="1"/>
  <c r="F3740" i="1"/>
  <c r="L3740" i="1" s="1"/>
  <c r="N3740" i="1" s="1"/>
  <c r="F3741" i="1"/>
  <c r="G3741" i="1" s="1"/>
  <c r="O3741" i="1" s="1"/>
  <c r="F3742" i="1"/>
  <c r="F3743" i="1"/>
  <c r="K3743" i="1" s="1"/>
  <c r="M3743" i="1" s="1"/>
  <c r="F3744" i="1"/>
  <c r="F3745" i="1"/>
  <c r="H3745" i="1" s="1"/>
  <c r="P3745" i="1" s="1"/>
  <c r="L3728" i="1" l="1"/>
  <c r="N3728" i="1" s="1"/>
  <c r="K3728" i="1"/>
  <c r="M3728" i="1" s="1"/>
  <c r="G3728" i="1"/>
  <c r="O3728" i="1" s="1"/>
  <c r="L3742" i="1"/>
  <c r="N3742" i="1" s="1"/>
  <c r="K3742" i="1"/>
  <c r="M3742" i="1" s="1"/>
  <c r="K3738" i="1"/>
  <c r="M3738" i="1" s="1"/>
  <c r="L3738" i="1"/>
  <c r="N3738" i="1" s="1"/>
  <c r="L3730" i="1"/>
  <c r="N3730" i="1" s="1"/>
  <c r="K3730" i="1"/>
  <c r="M3730" i="1" s="1"/>
  <c r="L3722" i="1"/>
  <c r="N3722" i="1" s="1"/>
  <c r="K3722" i="1"/>
  <c r="M3722" i="1" s="1"/>
  <c r="K3718" i="1"/>
  <c r="M3718" i="1" s="1"/>
  <c r="L3718" i="1"/>
  <c r="N3718" i="1" s="1"/>
  <c r="L3706" i="1"/>
  <c r="N3706" i="1" s="1"/>
  <c r="K3706" i="1"/>
  <c r="M3706" i="1" s="1"/>
  <c r="K3702" i="1"/>
  <c r="M3702" i="1" s="1"/>
  <c r="L3702" i="1"/>
  <c r="N3702" i="1" s="1"/>
  <c r="K3690" i="1"/>
  <c r="M3690" i="1" s="1"/>
  <c r="G3690" i="1"/>
  <c r="O3690" i="1" s="1"/>
  <c r="L3674" i="1"/>
  <c r="N3674" i="1" s="1"/>
  <c r="K3674" i="1"/>
  <c r="M3674" i="1" s="1"/>
  <c r="K3638" i="1"/>
  <c r="M3638" i="1" s="1"/>
  <c r="G3638" i="1"/>
  <c r="O3638" i="1" s="1"/>
  <c r="L3736" i="1"/>
  <c r="N3736" i="1" s="1"/>
  <c r="L3744" i="1"/>
  <c r="N3744" i="1" s="1"/>
  <c r="K3744" i="1"/>
  <c r="M3744" i="1" s="1"/>
  <c r="G3744" i="1"/>
  <c r="O3744" i="1" s="1"/>
  <c r="K3724" i="1"/>
  <c r="M3724" i="1" s="1"/>
  <c r="L3724" i="1"/>
  <c r="N3724" i="1" s="1"/>
  <c r="L3712" i="1"/>
  <c r="N3712" i="1" s="1"/>
  <c r="G3712" i="1"/>
  <c r="O3712" i="1" s="1"/>
  <c r="L3704" i="1"/>
  <c r="N3704" i="1" s="1"/>
  <c r="K3704" i="1"/>
  <c r="M3704" i="1" s="1"/>
  <c r="K3700" i="1"/>
  <c r="M3700" i="1" s="1"/>
  <c r="L3700" i="1"/>
  <c r="N3700" i="1" s="1"/>
  <c r="L3672" i="1"/>
  <c r="N3672" i="1" s="1"/>
  <c r="K3672" i="1"/>
  <c r="M3672" i="1" s="1"/>
  <c r="L3743" i="1"/>
  <c r="N3743" i="1" s="1"/>
  <c r="G3731" i="1"/>
  <c r="O3731" i="1" s="1"/>
  <c r="L3731" i="1"/>
  <c r="N3731" i="1" s="1"/>
  <c r="K3727" i="1"/>
  <c r="M3727" i="1" s="1"/>
  <c r="L3727" i="1"/>
  <c r="N3727" i="1" s="1"/>
  <c r="K3723" i="1"/>
  <c r="M3723" i="1" s="1"/>
  <c r="G3723" i="1"/>
  <c r="O3723" i="1" s="1"/>
  <c r="K3707" i="1"/>
  <c r="M3707" i="1" s="1"/>
  <c r="G3707" i="1"/>
  <c r="O3707" i="1" s="1"/>
  <c r="G3687" i="1"/>
  <c r="O3687" i="1" s="1"/>
  <c r="L3687" i="1"/>
  <c r="N3687" i="1" s="1"/>
  <c r="G3659" i="1"/>
  <c r="O3659" i="1" s="1"/>
  <c r="H3659" i="1"/>
  <c r="P3659" i="1" s="1"/>
  <c r="K3659" i="1"/>
  <c r="M3659" i="1" s="1"/>
  <c r="H3655" i="1"/>
  <c r="P3655" i="1" s="1"/>
  <c r="K3655" i="1"/>
  <c r="M3655" i="1" s="1"/>
  <c r="K3740" i="1"/>
  <c r="M3740" i="1" s="1"/>
  <c r="G3739" i="1"/>
  <c r="O3739" i="1" s="1"/>
  <c r="K3614" i="1"/>
  <c r="M3614" i="1" s="1"/>
  <c r="K3739" i="2"/>
  <c r="W3739" i="2" s="1"/>
  <c r="K3731" i="2"/>
  <c r="W3731" i="2" s="1"/>
  <c r="K3723" i="2"/>
  <c r="W3723" i="2" s="1"/>
  <c r="J3711" i="2"/>
  <c r="V3711" i="2" s="1"/>
  <c r="J3704" i="2"/>
  <c r="V3704" i="2" s="1"/>
  <c r="J3703" i="2"/>
  <c r="V3703" i="2" s="1"/>
  <c r="J3696" i="2"/>
  <c r="V3696" i="2" s="1"/>
  <c r="J3695" i="2"/>
  <c r="V3695" i="2" s="1"/>
  <c r="K3661" i="2"/>
  <c r="W3661" i="2" s="1"/>
  <c r="I3744" i="2"/>
  <c r="U3744" i="2" s="1"/>
  <c r="J3741" i="2"/>
  <c r="V3741" i="2" s="1"/>
  <c r="I3740" i="2"/>
  <c r="U3740" i="2" s="1"/>
  <c r="K3738" i="2"/>
  <c r="W3738" i="2" s="1"/>
  <c r="K3734" i="2"/>
  <c r="W3734" i="2" s="1"/>
  <c r="J3733" i="2"/>
  <c r="V3733" i="2" s="1"/>
  <c r="I3732" i="2"/>
  <c r="U3732" i="2" s="1"/>
  <c r="J3729" i="2"/>
  <c r="V3729" i="2" s="1"/>
  <c r="K3726" i="2"/>
  <c r="W3726" i="2" s="1"/>
  <c r="I3724" i="2"/>
  <c r="U3724" i="2" s="1"/>
  <c r="J3721" i="2"/>
  <c r="V3721" i="2" s="1"/>
  <c r="I3720" i="2"/>
  <c r="U3720" i="2" s="1"/>
  <c r="I3716" i="2"/>
  <c r="U3716" i="2" s="1"/>
  <c r="K3714" i="2"/>
  <c r="W3714" i="2" s="1"/>
  <c r="I3712" i="2"/>
  <c r="U3712" i="2" s="1"/>
  <c r="J3709" i="2"/>
  <c r="V3709" i="2" s="1"/>
  <c r="I3708" i="2"/>
  <c r="U3708" i="2" s="1"/>
  <c r="K3706" i="2"/>
  <c r="W3706" i="2" s="1"/>
  <c r="K3702" i="2"/>
  <c r="W3702" i="2" s="1"/>
  <c r="J3701" i="2"/>
  <c r="V3701" i="2" s="1"/>
  <c r="I3700" i="2"/>
  <c r="U3700" i="2" s="1"/>
  <c r="J3697" i="2"/>
  <c r="V3697" i="2" s="1"/>
  <c r="K3694" i="2"/>
  <c r="W3694" i="2" s="1"/>
  <c r="I3692" i="2"/>
  <c r="U3692" i="2" s="1"/>
  <c r="J3689" i="2"/>
  <c r="V3689" i="2" s="1"/>
  <c r="I3688" i="2"/>
  <c r="U3688" i="2" s="1"/>
  <c r="J3685" i="2"/>
  <c r="V3685" i="2" s="1"/>
  <c r="K3682" i="2"/>
  <c r="W3682" i="2" s="1"/>
  <c r="J3681" i="2"/>
  <c r="V3681" i="2" s="1"/>
  <c r="K3678" i="2"/>
  <c r="W3678" i="2" s="1"/>
  <c r="K3674" i="2"/>
  <c r="W3674" i="2" s="1"/>
  <c r="J3673" i="2"/>
  <c r="V3673" i="2" s="1"/>
  <c r="J3669" i="2"/>
  <c r="V3669" i="2" s="1"/>
  <c r="K3666" i="2"/>
  <c r="W3666" i="2" s="1"/>
  <c r="J3665" i="2"/>
  <c r="V3665" i="2" s="1"/>
  <c r="K3662" i="2"/>
  <c r="W3662" i="2" s="1"/>
  <c r="K3658" i="2"/>
  <c r="W3658" i="2" s="1"/>
  <c r="J3657" i="2"/>
  <c r="V3657" i="2" s="1"/>
  <c r="K3654" i="2"/>
  <c r="W3654" i="2" s="1"/>
  <c r="J3653" i="2"/>
  <c r="V3653" i="2" s="1"/>
  <c r="K3650" i="2"/>
  <c r="W3650" i="2" s="1"/>
  <c r="J3649" i="2"/>
  <c r="V3649" i="2" s="1"/>
  <c r="K3646" i="2"/>
  <c r="W3646" i="2" s="1"/>
  <c r="K3642" i="2"/>
  <c r="W3642" i="2" s="1"/>
  <c r="J3641" i="2"/>
  <c r="V3641" i="2" s="1"/>
  <c r="K3638" i="2"/>
  <c r="W3638" i="2" s="1"/>
  <c r="K3634" i="2"/>
  <c r="W3634" i="2" s="1"/>
  <c r="J3633" i="2"/>
  <c r="V3633" i="2" s="1"/>
  <c r="K3630" i="2"/>
  <c r="W3630" i="2" s="1"/>
  <c r="J3629" i="2"/>
  <c r="V3629" i="2" s="1"/>
  <c r="K3626" i="2"/>
  <c r="W3626" i="2" s="1"/>
  <c r="J3625" i="2"/>
  <c r="V3625" i="2" s="1"/>
  <c r="K3622" i="2"/>
  <c r="W3622" i="2" s="1"/>
  <c r="K3618" i="2"/>
  <c r="W3618" i="2" s="1"/>
  <c r="J3617" i="2"/>
  <c r="V3617" i="2" s="1"/>
  <c r="K3614" i="2"/>
  <c r="W3614" i="2" s="1"/>
  <c r="K3610" i="2"/>
  <c r="W3610" i="2" s="1"/>
  <c r="J3609" i="2"/>
  <c r="V3609" i="2" s="1"/>
  <c r="K3606" i="2"/>
  <c r="W3606" i="2" s="1"/>
  <c r="K3602" i="2"/>
  <c r="W3602" i="2" s="1"/>
  <c r="J3601" i="2"/>
  <c r="V3601" i="2" s="1"/>
  <c r="P3739" i="2"/>
  <c r="S3739" i="2" s="1"/>
  <c r="P3730" i="2"/>
  <c r="S3730" i="2" s="1"/>
  <c r="O3696" i="2"/>
  <c r="R3696" i="2" s="1"/>
  <c r="K3612" i="1"/>
  <c r="M3612" i="1" s="1"/>
  <c r="K3602" i="1"/>
  <c r="M3602" i="1" s="1"/>
  <c r="J3745" i="2"/>
  <c r="V3745" i="2" s="1"/>
  <c r="K3743" i="2"/>
  <c r="W3743" i="2" s="1"/>
  <c r="I3739" i="2"/>
  <c r="U3739" i="2" s="1"/>
  <c r="K3735" i="2"/>
  <c r="W3735" i="2" s="1"/>
  <c r="I3731" i="2"/>
  <c r="U3731" i="2" s="1"/>
  <c r="K3727" i="2"/>
  <c r="W3727" i="2" s="1"/>
  <c r="I3723" i="2"/>
  <c r="U3723" i="2" s="1"/>
  <c r="I3711" i="2"/>
  <c r="U3711" i="2" s="1"/>
  <c r="I3703" i="2"/>
  <c r="U3703" i="2" s="1"/>
  <c r="K3698" i="2"/>
  <c r="W3698" i="2" s="1"/>
  <c r="I3695" i="2"/>
  <c r="U3695" i="2" s="1"/>
  <c r="K3690" i="2"/>
  <c r="W3690" i="2" s="1"/>
  <c r="O3738" i="2"/>
  <c r="R3738" i="2" s="1"/>
  <c r="P3723" i="2"/>
  <c r="S3723" i="2" s="1"/>
  <c r="Q3664" i="2"/>
  <c r="T3664" i="2" s="1"/>
  <c r="K3610" i="1"/>
  <c r="M3610" i="1" s="1"/>
  <c r="G3606" i="1"/>
  <c r="O3606" i="1" s="1"/>
  <c r="G3742" i="1"/>
  <c r="O3742" i="1" s="1"/>
  <c r="G3734" i="1"/>
  <c r="O3734" i="1" s="1"/>
  <c r="G3726" i="1"/>
  <c r="O3726" i="1" s="1"/>
  <c r="G3718" i="1"/>
  <c r="O3718" i="1" s="1"/>
  <c r="G3710" i="1"/>
  <c r="O3710" i="1" s="1"/>
  <c r="G3702" i="1"/>
  <c r="O3702" i="1" s="1"/>
  <c r="G3694" i="1"/>
  <c r="O3694" i="1" s="1"/>
  <c r="G3660" i="1"/>
  <c r="O3660" i="1" s="1"/>
  <c r="Q3745" i="2"/>
  <c r="T3745" i="2" s="1"/>
  <c r="Q3736" i="2"/>
  <c r="T3736" i="2" s="1"/>
  <c r="P3716" i="2"/>
  <c r="S3716" i="2" s="1"/>
  <c r="P3652" i="2"/>
  <c r="S3652" i="2" s="1"/>
  <c r="K3608" i="1"/>
  <c r="M3608" i="1" s="1"/>
  <c r="J3744" i="2"/>
  <c r="V3744" i="2" s="1"/>
  <c r="I3743" i="2"/>
  <c r="U3743" i="2" s="1"/>
  <c r="K3730" i="2"/>
  <c r="W3730" i="2" s="1"/>
  <c r="K3722" i="2"/>
  <c r="W3722" i="2" s="1"/>
  <c r="K3715" i="2"/>
  <c r="W3715" i="2" s="1"/>
  <c r="J3713" i="2"/>
  <c r="V3713" i="2" s="1"/>
  <c r="I3707" i="2"/>
  <c r="U3707" i="2" s="1"/>
  <c r="I3699" i="2"/>
  <c r="U3699" i="2" s="1"/>
  <c r="I3691" i="2"/>
  <c r="U3691" i="2" s="1"/>
  <c r="K3649" i="2"/>
  <c r="W3649" i="2" s="1"/>
  <c r="P3740" i="2"/>
  <c r="S3740" i="2" s="1"/>
  <c r="O3713" i="2"/>
  <c r="R3713" i="2" s="1"/>
  <c r="K3725" i="1"/>
  <c r="M3725" i="1" s="1"/>
  <c r="G3725" i="1"/>
  <c r="O3725" i="1" s="1"/>
  <c r="H3705" i="1"/>
  <c r="P3705" i="1" s="1"/>
  <c r="K3705" i="1"/>
  <c r="M3705" i="1" s="1"/>
  <c r="G3689" i="1"/>
  <c r="O3689" i="1" s="1"/>
  <c r="H3689" i="1"/>
  <c r="P3689" i="1" s="1"/>
  <c r="K3689" i="1"/>
  <c r="M3689" i="1" s="1"/>
  <c r="G3673" i="1"/>
  <c r="O3673" i="1" s="1"/>
  <c r="H3673" i="1"/>
  <c r="P3673" i="1" s="1"/>
  <c r="K3673" i="1"/>
  <c r="M3673" i="1" s="1"/>
  <c r="G3657" i="1"/>
  <c r="O3657" i="1" s="1"/>
  <c r="H3657" i="1"/>
  <c r="P3657" i="1" s="1"/>
  <c r="L3745" i="1"/>
  <c r="N3745" i="1" s="1"/>
  <c r="L3733" i="1"/>
  <c r="N3733" i="1" s="1"/>
  <c r="G3649" i="1"/>
  <c r="O3649" i="1" s="1"/>
  <c r="H3721" i="1"/>
  <c r="P3721" i="1" s="1"/>
  <c r="K3721" i="1"/>
  <c r="M3721" i="1" s="1"/>
  <c r="G3709" i="1"/>
  <c r="O3709" i="1" s="1"/>
  <c r="K3709" i="1"/>
  <c r="M3709" i="1" s="1"/>
  <c r="H3697" i="1"/>
  <c r="P3697" i="1" s="1"/>
  <c r="L3697" i="1"/>
  <c r="N3697" i="1" s="1"/>
  <c r="G3653" i="1"/>
  <c r="O3653" i="1" s="1"/>
  <c r="H3653" i="1"/>
  <c r="P3653" i="1" s="1"/>
  <c r="K3653" i="1"/>
  <c r="M3653" i="1" s="1"/>
  <c r="G3641" i="1"/>
  <c r="O3641" i="1" s="1"/>
  <c r="L3641" i="1"/>
  <c r="N3641" i="1" s="1"/>
  <c r="H3641" i="1"/>
  <c r="P3641" i="1" s="1"/>
  <c r="G3629" i="1"/>
  <c r="O3629" i="1" s="1"/>
  <c r="H3629" i="1"/>
  <c r="P3629" i="1" s="1"/>
  <c r="L3629" i="1"/>
  <c r="N3629" i="1" s="1"/>
  <c r="G3609" i="1"/>
  <c r="O3609" i="1" s="1"/>
  <c r="H3609" i="1"/>
  <c r="P3609" i="1" s="1"/>
  <c r="K3609" i="1"/>
  <c r="M3609" i="1" s="1"/>
  <c r="L3689" i="1"/>
  <c r="N3689" i="1" s="1"/>
  <c r="G3681" i="1"/>
  <c r="O3681" i="1" s="1"/>
  <c r="G3617" i="1"/>
  <c r="O3617" i="1" s="1"/>
  <c r="K3696" i="1"/>
  <c r="M3696" i="1" s="1"/>
  <c r="L3696" i="1"/>
  <c r="N3696" i="1" s="1"/>
  <c r="K3684" i="1"/>
  <c r="M3684" i="1" s="1"/>
  <c r="L3684" i="1"/>
  <c r="N3684" i="1" s="1"/>
  <c r="K3668" i="1"/>
  <c r="M3668" i="1" s="1"/>
  <c r="L3668" i="1"/>
  <c r="N3668" i="1" s="1"/>
  <c r="K3640" i="1"/>
  <c r="M3640" i="1" s="1"/>
  <c r="L3640" i="1"/>
  <c r="N3640" i="1" s="1"/>
  <c r="K3632" i="1"/>
  <c r="M3632" i="1" s="1"/>
  <c r="L3632" i="1"/>
  <c r="N3632" i="1" s="1"/>
  <c r="K3620" i="1"/>
  <c r="M3620" i="1" s="1"/>
  <c r="L3620" i="1"/>
  <c r="N3620" i="1" s="1"/>
  <c r="K3745" i="1"/>
  <c r="M3745" i="1" s="1"/>
  <c r="L3741" i="1"/>
  <c r="N3741" i="1" s="1"/>
  <c r="L3739" i="1"/>
  <c r="N3739" i="1" s="1"/>
  <c r="L3737" i="1"/>
  <c r="N3737" i="1" s="1"/>
  <c r="K3736" i="1"/>
  <c r="M3736" i="1" s="1"/>
  <c r="K3733" i="1"/>
  <c r="M3733" i="1" s="1"/>
  <c r="K3731" i="1"/>
  <c r="M3731" i="1" s="1"/>
  <c r="K3729" i="1"/>
  <c r="M3729" i="1" s="1"/>
  <c r="L3723" i="1"/>
  <c r="N3723" i="1" s="1"/>
  <c r="L3720" i="1"/>
  <c r="N3720" i="1" s="1"/>
  <c r="K3717" i="1"/>
  <c r="M3717" i="1" s="1"/>
  <c r="L3715" i="1"/>
  <c r="N3715" i="1" s="1"/>
  <c r="L3713" i="1"/>
  <c r="N3713" i="1" s="1"/>
  <c r="K3692" i="1"/>
  <c r="M3692" i="1" s="1"/>
  <c r="L3690" i="1"/>
  <c r="N3690" i="1" s="1"/>
  <c r="L3688" i="1"/>
  <c r="N3688" i="1" s="1"/>
  <c r="L3681" i="1"/>
  <c r="N3681" i="1" s="1"/>
  <c r="K3666" i="1"/>
  <c r="M3666" i="1" s="1"/>
  <c r="K3664" i="1"/>
  <c r="M3664" i="1" s="1"/>
  <c r="L3662" i="1"/>
  <c r="N3662" i="1" s="1"/>
  <c r="K3660" i="1"/>
  <c r="M3660" i="1" s="1"/>
  <c r="K3658" i="1"/>
  <c r="M3658" i="1" s="1"/>
  <c r="K3656" i="1"/>
  <c r="M3656" i="1" s="1"/>
  <c r="K3654" i="1"/>
  <c r="M3654" i="1" s="1"/>
  <c r="K3652" i="1"/>
  <c r="M3652" i="1" s="1"/>
  <c r="L3650" i="1"/>
  <c r="N3650" i="1" s="1"/>
  <c r="L3648" i="1"/>
  <c r="N3648" i="1" s="1"/>
  <c r="K3641" i="1"/>
  <c r="M3641" i="1" s="1"/>
  <c r="K3633" i="1"/>
  <c r="M3633" i="1" s="1"/>
  <c r="K3629" i="1"/>
  <c r="M3629" i="1" s="1"/>
  <c r="L3621" i="1"/>
  <c r="N3621" i="1" s="1"/>
  <c r="L3617" i="1"/>
  <c r="N3617" i="1" s="1"/>
  <c r="G3737" i="1"/>
  <c r="O3737" i="1" s="1"/>
  <c r="H3731" i="1"/>
  <c r="P3731" i="1" s="1"/>
  <c r="G3721" i="1"/>
  <c r="O3721" i="1" s="1"/>
  <c r="H3715" i="1"/>
  <c r="P3715" i="1" s="1"/>
  <c r="G3705" i="1"/>
  <c r="O3705" i="1" s="1"/>
  <c r="H3699" i="1"/>
  <c r="P3699" i="1" s="1"/>
  <c r="G3676" i="1"/>
  <c r="O3676" i="1" s="1"/>
  <c r="H3665" i="1"/>
  <c r="P3665" i="1" s="1"/>
  <c r="G3655" i="1"/>
  <c r="O3655" i="1" s="1"/>
  <c r="G3644" i="1"/>
  <c r="O3644" i="1" s="1"/>
  <c r="H3633" i="1"/>
  <c r="P3633" i="1" s="1"/>
  <c r="G3612" i="1"/>
  <c r="O3612" i="1" s="1"/>
  <c r="H3601" i="1"/>
  <c r="P3601" i="1" s="1"/>
  <c r="H3744" i="1"/>
  <c r="P3744" i="1" s="1"/>
  <c r="H3742" i="1"/>
  <c r="P3742" i="1" s="1"/>
  <c r="H3740" i="1"/>
  <c r="P3740" i="1" s="1"/>
  <c r="H3738" i="1"/>
  <c r="P3738" i="1" s="1"/>
  <c r="H3736" i="1"/>
  <c r="P3736" i="1" s="1"/>
  <c r="H3734" i="1"/>
  <c r="P3734" i="1" s="1"/>
  <c r="H3732" i="1"/>
  <c r="P3732" i="1" s="1"/>
  <c r="H3730" i="1"/>
  <c r="P3730" i="1" s="1"/>
  <c r="H3728" i="1"/>
  <c r="P3728" i="1" s="1"/>
  <c r="H3726" i="1"/>
  <c r="P3726" i="1" s="1"/>
  <c r="H3724" i="1"/>
  <c r="P3724" i="1" s="1"/>
  <c r="H3722" i="1"/>
  <c r="P3722" i="1" s="1"/>
  <c r="H3720" i="1"/>
  <c r="P3720" i="1" s="1"/>
  <c r="H3718" i="1"/>
  <c r="P3718" i="1" s="1"/>
  <c r="H3716" i="1"/>
  <c r="P3716" i="1" s="1"/>
  <c r="H3714" i="1"/>
  <c r="P3714" i="1" s="1"/>
  <c r="H3712" i="1"/>
  <c r="P3712" i="1" s="1"/>
  <c r="O3742" i="2"/>
  <c r="R3742" i="2" s="1"/>
  <c r="J3742" i="2"/>
  <c r="V3742" i="2" s="1"/>
  <c r="P3742" i="2"/>
  <c r="S3742" i="2" s="1"/>
  <c r="Q3742" i="2"/>
  <c r="T3742" i="2" s="1"/>
  <c r="P3717" i="2"/>
  <c r="S3717" i="2" s="1"/>
  <c r="Q3717" i="2"/>
  <c r="T3717" i="2" s="1"/>
  <c r="O3717" i="2"/>
  <c r="R3717" i="2" s="1"/>
  <c r="I3717" i="2"/>
  <c r="U3717" i="2" s="1"/>
  <c r="K3717" i="2"/>
  <c r="W3717" i="2" s="1"/>
  <c r="I3659" i="2"/>
  <c r="U3659" i="2" s="1"/>
  <c r="P3659" i="2"/>
  <c r="S3659" i="2" s="1"/>
  <c r="Q3659" i="2"/>
  <c r="T3659" i="2" s="1"/>
  <c r="O3659" i="2"/>
  <c r="R3659" i="2" s="1"/>
  <c r="I3648" i="2"/>
  <c r="U3648" i="2" s="1"/>
  <c r="P3648" i="2"/>
  <c r="S3648" i="2" s="1"/>
  <c r="O3648" i="2"/>
  <c r="R3648" i="2" s="1"/>
  <c r="Q3648" i="2"/>
  <c r="T3648" i="2" s="1"/>
  <c r="J3648" i="2"/>
  <c r="V3648" i="2" s="1"/>
  <c r="I3645" i="2"/>
  <c r="U3645" i="2" s="1"/>
  <c r="P3645" i="2"/>
  <c r="S3645" i="2" s="1"/>
  <c r="O3645" i="2"/>
  <c r="R3645" i="2" s="1"/>
  <c r="Q3645" i="2"/>
  <c r="T3645" i="2" s="1"/>
  <c r="K3645" i="2"/>
  <c r="W3645" i="2" s="1"/>
  <c r="I3627" i="2"/>
  <c r="U3627" i="2" s="1"/>
  <c r="P3627" i="2"/>
  <c r="S3627" i="2" s="1"/>
  <c r="O3627" i="2"/>
  <c r="R3627" i="2" s="1"/>
  <c r="Q3627" i="2"/>
  <c r="T3627" i="2" s="1"/>
  <c r="K3627" i="2"/>
  <c r="W3627" i="2" s="1"/>
  <c r="I3616" i="2"/>
  <c r="U3616" i="2" s="1"/>
  <c r="P3616" i="2"/>
  <c r="S3616" i="2" s="1"/>
  <c r="O3616" i="2"/>
  <c r="R3616" i="2" s="1"/>
  <c r="Q3616" i="2"/>
  <c r="T3616" i="2" s="1"/>
  <c r="J3616" i="2"/>
  <c r="V3616" i="2" s="1"/>
  <c r="I3613" i="2"/>
  <c r="U3613" i="2" s="1"/>
  <c r="P3613" i="2"/>
  <c r="S3613" i="2" s="1"/>
  <c r="O3613" i="2"/>
  <c r="R3613" i="2" s="1"/>
  <c r="Q3613" i="2"/>
  <c r="T3613" i="2" s="1"/>
  <c r="K3613" i="2"/>
  <c r="W3613" i="2" s="1"/>
  <c r="G3677" i="1"/>
  <c r="O3677" i="1" s="1"/>
  <c r="H3677" i="1"/>
  <c r="P3677" i="1" s="1"/>
  <c r="K3677" i="1"/>
  <c r="M3677" i="1" s="1"/>
  <c r="G3661" i="1"/>
  <c r="O3661" i="1" s="1"/>
  <c r="H3661" i="1"/>
  <c r="P3661" i="1" s="1"/>
  <c r="K3661" i="1"/>
  <c r="M3661" i="1" s="1"/>
  <c r="G3645" i="1"/>
  <c r="O3645" i="1" s="1"/>
  <c r="H3645" i="1"/>
  <c r="P3645" i="1" s="1"/>
  <c r="L3645" i="1"/>
  <c r="N3645" i="1" s="1"/>
  <c r="G3625" i="1"/>
  <c r="O3625" i="1" s="1"/>
  <c r="K3625" i="1"/>
  <c r="M3625" i="1" s="1"/>
  <c r="H3625" i="1"/>
  <c r="P3625" i="1" s="1"/>
  <c r="L3625" i="1"/>
  <c r="N3625" i="1" s="1"/>
  <c r="L3717" i="1"/>
  <c r="N3717" i="1" s="1"/>
  <c r="L3661" i="1"/>
  <c r="N3661" i="1" s="1"/>
  <c r="K3657" i="1"/>
  <c r="M3657" i="1" s="1"/>
  <c r="L3653" i="1"/>
  <c r="N3653" i="1" s="1"/>
  <c r="L3649" i="1"/>
  <c r="N3649" i="1" s="1"/>
  <c r="H3717" i="1"/>
  <c r="P3717" i="1" s="1"/>
  <c r="O3718" i="2"/>
  <c r="R3718" i="2" s="1"/>
  <c r="P3718" i="2"/>
  <c r="S3718" i="2" s="1"/>
  <c r="Q3718" i="2"/>
  <c r="T3718" i="2" s="1"/>
  <c r="J3718" i="2"/>
  <c r="V3718" i="2" s="1"/>
  <c r="G3743" i="1"/>
  <c r="O3743" i="1" s="1"/>
  <c r="H3743" i="1"/>
  <c r="P3743" i="1" s="1"/>
  <c r="G3719" i="1"/>
  <c r="O3719" i="1" s="1"/>
  <c r="K3719" i="1"/>
  <c r="M3719" i="1" s="1"/>
  <c r="H3719" i="1"/>
  <c r="P3719" i="1" s="1"/>
  <c r="G3711" i="1"/>
  <c r="O3711" i="1" s="1"/>
  <c r="H3711" i="1"/>
  <c r="P3711" i="1" s="1"/>
  <c r="G3703" i="1"/>
  <c r="O3703" i="1" s="1"/>
  <c r="H3703" i="1"/>
  <c r="P3703" i="1" s="1"/>
  <c r="K3703" i="1"/>
  <c r="M3703" i="1" s="1"/>
  <c r="G3695" i="1"/>
  <c r="O3695" i="1" s="1"/>
  <c r="L3695" i="1"/>
  <c r="N3695" i="1" s="1"/>
  <c r="H3695" i="1"/>
  <c r="P3695" i="1" s="1"/>
  <c r="G3691" i="1"/>
  <c r="O3691" i="1" s="1"/>
  <c r="K3691" i="1"/>
  <c r="M3691" i="1" s="1"/>
  <c r="H3687" i="1"/>
  <c r="P3687" i="1" s="1"/>
  <c r="K3687" i="1"/>
  <c r="M3687" i="1" s="1"/>
  <c r="G3683" i="1"/>
  <c r="O3683" i="1" s="1"/>
  <c r="H3683" i="1"/>
  <c r="P3683" i="1" s="1"/>
  <c r="H3679" i="1"/>
  <c r="P3679" i="1" s="1"/>
  <c r="G3679" i="1"/>
  <c r="O3679" i="1" s="1"/>
  <c r="G3675" i="1"/>
  <c r="O3675" i="1" s="1"/>
  <c r="K3675" i="1"/>
  <c r="M3675" i="1" s="1"/>
  <c r="H3671" i="1"/>
  <c r="P3671" i="1" s="1"/>
  <c r="K3671" i="1"/>
  <c r="M3671" i="1" s="1"/>
  <c r="L3671" i="1"/>
  <c r="N3671" i="1" s="1"/>
  <c r="G3667" i="1"/>
  <c r="O3667" i="1" s="1"/>
  <c r="H3667" i="1"/>
  <c r="P3667" i="1" s="1"/>
  <c r="H3663" i="1"/>
  <c r="P3663" i="1" s="1"/>
  <c r="G3663" i="1"/>
  <c r="O3663" i="1" s="1"/>
  <c r="K3663" i="1"/>
  <c r="M3663" i="1" s="1"/>
  <c r="G3651" i="1"/>
  <c r="O3651" i="1" s="1"/>
  <c r="H3651" i="1"/>
  <c r="P3651" i="1" s="1"/>
  <c r="K3651" i="1"/>
  <c r="M3651" i="1" s="1"/>
  <c r="H3647" i="1"/>
  <c r="P3647" i="1" s="1"/>
  <c r="K3647" i="1"/>
  <c r="M3647" i="1" s="1"/>
  <c r="G3647" i="1"/>
  <c r="O3647" i="1" s="1"/>
  <c r="L3647" i="1"/>
  <c r="N3647" i="1" s="1"/>
  <c r="G3643" i="1"/>
  <c r="O3643" i="1" s="1"/>
  <c r="K3643" i="1"/>
  <c r="M3643" i="1" s="1"/>
  <c r="L3643" i="1"/>
  <c r="N3643" i="1" s="1"/>
  <c r="H3639" i="1"/>
  <c r="P3639" i="1" s="1"/>
  <c r="K3639" i="1"/>
  <c r="M3639" i="1" s="1"/>
  <c r="L3639" i="1"/>
  <c r="N3639" i="1" s="1"/>
  <c r="G3635" i="1"/>
  <c r="O3635" i="1" s="1"/>
  <c r="H3635" i="1"/>
  <c r="P3635" i="1" s="1"/>
  <c r="L3635" i="1"/>
  <c r="N3635" i="1" s="1"/>
  <c r="H3631" i="1"/>
  <c r="P3631" i="1" s="1"/>
  <c r="K3631" i="1"/>
  <c r="M3631" i="1" s="1"/>
  <c r="G3631" i="1"/>
  <c r="O3631" i="1" s="1"/>
  <c r="L3631" i="1"/>
  <c r="N3631" i="1" s="1"/>
  <c r="G3627" i="1"/>
  <c r="O3627" i="1" s="1"/>
  <c r="K3627" i="1"/>
  <c r="M3627" i="1" s="1"/>
  <c r="L3627" i="1"/>
  <c r="N3627" i="1" s="1"/>
  <c r="H3623" i="1"/>
  <c r="P3623" i="1" s="1"/>
  <c r="K3623" i="1"/>
  <c r="M3623" i="1" s="1"/>
  <c r="L3623" i="1"/>
  <c r="N3623" i="1" s="1"/>
  <c r="G3619" i="1"/>
  <c r="O3619" i="1" s="1"/>
  <c r="H3619" i="1"/>
  <c r="P3619" i="1" s="1"/>
  <c r="H3615" i="1"/>
  <c r="P3615" i="1" s="1"/>
  <c r="G3615" i="1"/>
  <c r="O3615" i="1" s="1"/>
  <c r="G3611" i="1"/>
  <c r="O3611" i="1" s="1"/>
  <c r="K3611" i="1"/>
  <c r="M3611" i="1" s="1"/>
  <c r="H3607" i="1"/>
  <c r="P3607" i="1" s="1"/>
  <c r="K3607" i="1"/>
  <c r="M3607" i="1" s="1"/>
  <c r="G3603" i="1"/>
  <c r="O3603" i="1" s="1"/>
  <c r="H3603" i="1"/>
  <c r="P3603" i="1" s="1"/>
  <c r="K3603" i="1"/>
  <c r="M3603" i="1" s="1"/>
  <c r="K3741" i="1"/>
  <c r="M3741" i="1" s="1"/>
  <c r="K3739" i="1"/>
  <c r="M3739" i="1" s="1"/>
  <c r="K3737" i="1"/>
  <c r="M3737" i="1" s="1"/>
  <c r="L3734" i="1"/>
  <c r="N3734" i="1" s="1"/>
  <c r="L3732" i="1"/>
  <c r="N3732" i="1" s="1"/>
  <c r="L3726" i="1"/>
  <c r="N3726" i="1" s="1"/>
  <c r="K3720" i="1"/>
  <c r="M3720" i="1" s="1"/>
  <c r="L3716" i="1"/>
  <c r="N3716" i="1" s="1"/>
  <c r="K3715" i="1"/>
  <c r="M3715" i="1" s="1"/>
  <c r="K3713" i="1"/>
  <c r="M3713" i="1" s="1"/>
  <c r="K3711" i="1"/>
  <c r="M3711" i="1" s="1"/>
  <c r="L3709" i="1"/>
  <c r="N3709" i="1" s="1"/>
  <c r="L3707" i="1"/>
  <c r="N3707" i="1" s="1"/>
  <c r="L3705" i="1"/>
  <c r="N3705" i="1" s="1"/>
  <c r="L3703" i="1"/>
  <c r="N3703" i="1" s="1"/>
  <c r="L3686" i="1"/>
  <c r="N3686" i="1" s="1"/>
  <c r="K3683" i="1"/>
  <c r="M3683" i="1" s="1"/>
  <c r="K3681" i="1"/>
  <c r="M3681" i="1" s="1"/>
  <c r="K3679" i="1"/>
  <c r="M3679" i="1" s="1"/>
  <c r="L3677" i="1"/>
  <c r="N3677" i="1" s="1"/>
  <c r="L3675" i="1"/>
  <c r="N3675" i="1" s="1"/>
  <c r="L3673" i="1"/>
  <c r="N3673" i="1" s="1"/>
  <c r="L3646" i="1"/>
  <c r="N3646" i="1" s="1"/>
  <c r="L3644" i="1"/>
  <c r="N3644" i="1" s="1"/>
  <c r="L3638" i="1"/>
  <c r="N3638" i="1" s="1"/>
  <c r="L3636" i="1"/>
  <c r="N3636" i="1" s="1"/>
  <c r="L3630" i="1"/>
  <c r="N3630" i="1" s="1"/>
  <c r="L3628" i="1"/>
  <c r="N3628" i="1" s="1"/>
  <c r="L3626" i="1"/>
  <c r="N3626" i="1" s="1"/>
  <c r="L3624" i="1"/>
  <c r="N3624" i="1" s="1"/>
  <c r="K3619" i="1"/>
  <c r="M3619" i="1" s="1"/>
  <c r="K3617" i="1"/>
  <c r="M3617" i="1" s="1"/>
  <c r="K3615" i="1"/>
  <c r="M3615" i="1" s="1"/>
  <c r="L3611" i="1"/>
  <c r="N3611" i="1" s="1"/>
  <c r="L3609" i="1"/>
  <c r="N3609" i="1" s="1"/>
  <c r="L3607" i="1"/>
  <c r="N3607" i="1" s="1"/>
  <c r="L3603" i="1"/>
  <c r="N3603" i="1" s="1"/>
  <c r="L3601" i="1"/>
  <c r="N3601" i="1" s="1"/>
  <c r="H3741" i="1"/>
  <c r="P3741" i="1" s="1"/>
  <c r="H3725" i="1"/>
  <c r="P3725" i="1" s="1"/>
  <c r="H3709" i="1"/>
  <c r="P3709" i="1" s="1"/>
  <c r="G3704" i="1"/>
  <c r="O3704" i="1" s="1"/>
  <c r="G3699" i="1"/>
  <c r="O3699" i="1" s="1"/>
  <c r="H3693" i="1"/>
  <c r="P3693" i="1" s="1"/>
  <c r="G3686" i="1"/>
  <c r="O3686" i="1" s="1"/>
  <c r="H3675" i="1"/>
  <c r="P3675" i="1" s="1"/>
  <c r="G3665" i="1"/>
  <c r="O3665" i="1" s="1"/>
  <c r="G3654" i="1"/>
  <c r="O3654" i="1" s="1"/>
  <c r="H3643" i="1"/>
  <c r="P3643" i="1" s="1"/>
  <c r="G3633" i="1"/>
  <c r="O3633" i="1" s="1"/>
  <c r="H3611" i="1"/>
  <c r="P3611" i="1" s="1"/>
  <c r="G3601" i="1"/>
  <c r="O3601" i="1" s="1"/>
  <c r="G3740" i="1"/>
  <c r="O3740" i="1" s="1"/>
  <c r="G3738" i="1"/>
  <c r="O3738" i="1" s="1"/>
  <c r="G3732" i="1"/>
  <c r="O3732" i="1" s="1"/>
  <c r="G3730" i="1"/>
  <c r="O3730" i="1" s="1"/>
  <c r="G3724" i="1"/>
  <c r="O3724" i="1" s="1"/>
  <c r="G3722" i="1"/>
  <c r="O3722" i="1" s="1"/>
  <c r="G3716" i="1"/>
  <c r="O3716" i="1" s="1"/>
  <c r="G3714" i="1"/>
  <c r="O3714" i="1" s="1"/>
  <c r="G3708" i="1"/>
  <c r="O3708" i="1" s="1"/>
  <c r="G3706" i="1"/>
  <c r="O3706" i="1" s="1"/>
  <c r="G3700" i="1"/>
  <c r="O3700" i="1" s="1"/>
  <c r="G3698" i="1"/>
  <c r="O3698" i="1" s="1"/>
  <c r="G3692" i="1"/>
  <c r="O3692" i="1" s="1"/>
  <c r="G3688" i="1"/>
  <c r="O3688" i="1" s="1"/>
  <c r="G3684" i="1"/>
  <c r="O3684" i="1" s="1"/>
  <c r="G3682" i="1"/>
  <c r="O3682" i="1" s="1"/>
  <c r="G3680" i="1"/>
  <c r="O3680" i="1" s="1"/>
  <c r="G3678" i="1"/>
  <c r="O3678" i="1" s="1"/>
  <c r="G3674" i="1"/>
  <c r="O3674" i="1" s="1"/>
  <c r="G3672" i="1"/>
  <c r="O3672" i="1" s="1"/>
  <c r="G3668" i="1"/>
  <c r="O3668" i="1" s="1"/>
  <c r="G3666" i="1"/>
  <c r="O3666" i="1" s="1"/>
  <c r="G3664" i="1"/>
  <c r="O3664" i="1" s="1"/>
  <c r="G3662" i="1"/>
  <c r="O3662" i="1" s="1"/>
  <c r="G3658" i="1"/>
  <c r="O3658" i="1" s="1"/>
  <c r="G3656" i="1"/>
  <c r="O3656" i="1" s="1"/>
  <c r="G3652" i="1"/>
  <c r="O3652" i="1" s="1"/>
  <c r="G3650" i="1"/>
  <c r="O3650" i="1" s="1"/>
  <c r="G3648" i="1"/>
  <c r="O3648" i="1" s="1"/>
  <c r="G3646" i="1"/>
  <c r="O3646" i="1" s="1"/>
  <c r="G3642" i="1"/>
  <c r="O3642" i="1" s="1"/>
  <c r="G3640" i="1"/>
  <c r="O3640" i="1" s="1"/>
  <c r="G3636" i="1"/>
  <c r="O3636" i="1" s="1"/>
  <c r="G3634" i="1"/>
  <c r="O3634" i="1" s="1"/>
  <c r="G3632" i="1"/>
  <c r="O3632" i="1" s="1"/>
  <c r="G3630" i="1"/>
  <c r="O3630" i="1" s="1"/>
  <c r="G3626" i="1"/>
  <c r="O3626" i="1" s="1"/>
  <c r="G3624" i="1"/>
  <c r="O3624" i="1" s="1"/>
  <c r="G3620" i="1"/>
  <c r="O3620" i="1" s="1"/>
  <c r="G3618" i="1"/>
  <c r="O3618" i="1" s="1"/>
  <c r="G3616" i="1"/>
  <c r="O3616" i="1" s="1"/>
  <c r="G3614" i="1"/>
  <c r="O3614" i="1" s="1"/>
  <c r="G3610" i="1"/>
  <c r="O3610" i="1" s="1"/>
  <c r="G3608" i="1"/>
  <c r="O3608" i="1" s="1"/>
  <c r="G3604" i="1"/>
  <c r="O3604" i="1" s="1"/>
  <c r="G3602" i="1"/>
  <c r="O3602" i="1" s="1"/>
  <c r="P3725" i="2"/>
  <c r="S3725" i="2" s="1"/>
  <c r="Q3725" i="2"/>
  <c r="T3725" i="2" s="1"/>
  <c r="I3725" i="2"/>
  <c r="U3725" i="2" s="1"/>
  <c r="O3725" i="2"/>
  <c r="R3725" i="2" s="1"/>
  <c r="K3725" i="2"/>
  <c r="W3725" i="2" s="1"/>
  <c r="I3675" i="2"/>
  <c r="U3675" i="2" s="1"/>
  <c r="P3675" i="2"/>
  <c r="S3675" i="2" s="1"/>
  <c r="O3675" i="2"/>
  <c r="R3675" i="2" s="1"/>
  <c r="Q3675" i="2"/>
  <c r="T3675" i="2" s="1"/>
  <c r="L3701" i="1"/>
  <c r="N3701" i="1" s="1"/>
  <c r="G3701" i="1"/>
  <c r="O3701" i="1" s="1"/>
  <c r="G3685" i="1"/>
  <c r="O3685" i="1" s="1"/>
  <c r="H3685" i="1"/>
  <c r="P3685" i="1" s="1"/>
  <c r="L3685" i="1"/>
  <c r="N3685" i="1" s="1"/>
  <c r="G3669" i="1"/>
  <c r="O3669" i="1" s="1"/>
  <c r="H3669" i="1"/>
  <c r="P3669" i="1" s="1"/>
  <c r="G3637" i="1"/>
  <c r="O3637" i="1" s="1"/>
  <c r="H3637" i="1"/>
  <c r="P3637" i="1" s="1"/>
  <c r="L3637" i="1"/>
  <c r="N3637" i="1" s="1"/>
  <c r="G3621" i="1"/>
  <c r="O3621" i="1" s="1"/>
  <c r="H3621" i="1"/>
  <c r="P3621" i="1" s="1"/>
  <c r="G3613" i="1"/>
  <c r="O3613" i="1" s="1"/>
  <c r="H3613" i="1"/>
  <c r="P3613" i="1" s="1"/>
  <c r="K3613" i="1"/>
  <c r="M3613" i="1" s="1"/>
  <c r="L3613" i="1"/>
  <c r="N3613" i="1" s="1"/>
  <c r="G3605" i="1"/>
  <c r="O3605" i="1" s="1"/>
  <c r="H3605" i="1"/>
  <c r="P3605" i="1" s="1"/>
  <c r="K3605" i="1"/>
  <c r="M3605" i="1" s="1"/>
  <c r="L3729" i="1"/>
  <c r="N3729" i="1" s="1"/>
  <c r="K3693" i="1"/>
  <c r="M3693" i="1" s="1"/>
  <c r="K3669" i="1"/>
  <c r="M3669" i="1" s="1"/>
  <c r="K3665" i="1"/>
  <c r="M3665" i="1" s="1"/>
  <c r="H3733" i="1"/>
  <c r="P3733" i="1" s="1"/>
  <c r="G3735" i="1"/>
  <c r="O3735" i="1" s="1"/>
  <c r="H3735" i="1"/>
  <c r="P3735" i="1" s="1"/>
  <c r="G3727" i="1"/>
  <c r="O3727" i="1" s="1"/>
  <c r="H3727" i="1"/>
  <c r="P3727" i="1" s="1"/>
  <c r="K3698" i="1"/>
  <c r="M3698" i="1" s="1"/>
  <c r="L3698" i="1"/>
  <c r="N3698" i="1" s="1"/>
  <c r="K3694" i="1"/>
  <c r="M3694" i="1" s="1"/>
  <c r="L3694" i="1"/>
  <c r="N3694" i="1" s="1"/>
  <c r="K3670" i="1"/>
  <c r="M3670" i="1" s="1"/>
  <c r="L3670" i="1"/>
  <c r="N3670" i="1" s="1"/>
  <c r="K3642" i="1"/>
  <c r="M3642" i="1" s="1"/>
  <c r="L3642" i="1"/>
  <c r="N3642" i="1" s="1"/>
  <c r="K3634" i="1"/>
  <c r="M3634" i="1" s="1"/>
  <c r="L3634" i="1"/>
  <c r="N3634" i="1" s="1"/>
  <c r="K3622" i="1"/>
  <c r="M3622" i="1" s="1"/>
  <c r="L3622" i="1"/>
  <c r="N3622" i="1" s="1"/>
  <c r="K3735" i="1"/>
  <c r="M3735" i="1" s="1"/>
  <c r="L3725" i="1"/>
  <c r="N3725" i="1" s="1"/>
  <c r="L3721" i="1"/>
  <c r="N3721" i="1" s="1"/>
  <c r="K3714" i="1"/>
  <c r="M3714" i="1" s="1"/>
  <c r="K3712" i="1"/>
  <c r="M3712" i="1" s="1"/>
  <c r="K3710" i="1"/>
  <c r="M3710" i="1" s="1"/>
  <c r="K3708" i="1"/>
  <c r="M3708" i="1" s="1"/>
  <c r="K3701" i="1"/>
  <c r="M3701" i="1" s="1"/>
  <c r="K3699" i="1"/>
  <c r="M3699" i="1" s="1"/>
  <c r="K3697" i="1"/>
  <c r="M3697" i="1" s="1"/>
  <c r="K3695" i="1"/>
  <c r="M3695" i="1" s="1"/>
  <c r="L3693" i="1"/>
  <c r="N3693" i="1" s="1"/>
  <c r="K3682" i="1"/>
  <c r="M3682" i="1" s="1"/>
  <c r="K3680" i="1"/>
  <c r="M3680" i="1" s="1"/>
  <c r="K3678" i="1"/>
  <c r="M3678" i="1" s="1"/>
  <c r="K3676" i="1"/>
  <c r="M3676" i="1" s="1"/>
  <c r="L3669" i="1"/>
  <c r="N3669" i="1" s="1"/>
  <c r="L3667" i="1"/>
  <c r="N3667" i="1" s="1"/>
  <c r="L3659" i="1"/>
  <c r="N3659" i="1" s="1"/>
  <c r="L3657" i="1"/>
  <c r="N3657" i="1" s="1"/>
  <c r="L3655" i="1"/>
  <c r="N3655" i="1" s="1"/>
  <c r="K3618" i="1"/>
  <c r="M3618" i="1" s="1"/>
  <c r="K3616" i="1"/>
  <c r="M3616" i="1" s="1"/>
  <c r="K3604" i="1"/>
  <c r="M3604" i="1" s="1"/>
  <c r="G3745" i="1"/>
  <c r="O3745" i="1" s="1"/>
  <c r="G3729" i="1"/>
  <c r="O3729" i="1" s="1"/>
  <c r="H3723" i="1"/>
  <c r="P3723" i="1" s="1"/>
  <c r="G3713" i="1"/>
  <c r="O3713" i="1" s="1"/>
  <c r="H3707" i="1"/>
  <c r="P3707" i="1" s="1"/>
  <c r="G3697" i="1"/>
  <c r="O3697" i="1" s="1"/>
  <c r="H3691" i="1"/>
  <c r="P3691" i="1" s="1"/>
  <c r="G3671" i="1"/>
  <c r="O3671" i="1" s="1"/>
  <c r="H3649" i="1"/>
  <c r="P3649" i="1" s="1"/>
  <c r="G3639" i="1"/>
  <c r="O3639" i="1" s="1"/>
  <c r="G3628" i="1"/>
  <c r="O3628" i="1" s="1"/>
  <c r="G3607" i="1"/>
  <c r="O3607" i="1" s="1"/>
  <c r="O3710" i="2"/>
  <c r="R3710" i="2" s="1"/>
  <c r="P3710" i="2"/>
  <c r="S3710" i="2" s="1"/>
  <c r="Q3710" i="2"/>
  <c r="T3710" i="2" s="1"/>
  <c r="J3710" i="2"/>
  <c r="V3710" i="2" s="1"/>
  <c r="P3741" i="2"/>
  <c r="S3741" i="2" s="1"/>
  <c r="I3741" i="2"/>
  <c r="U3741" i="2" s="1"/>
  <c r="Q3741" i="2"/>
  <c r="T3741" i="2" s="1"/>
  <c r="K3741" i="2"/>
  <c r="W3741" i="2" s="1"/>
  <c r="O3734" i="2"/>
  <c r="R3734" i="2" s="1"/>
  <c r="P3734" i="2"/>
  <c r="S3734" i="2" s="1"/>
  <c r="J3734" i="2"/>
  <c r="V3734" i="2" s="1"/>
  <c r="Q3709" i="2"/>
  <c r="T3709" i="2" s="1"/>
  <c r="O3709" i="2"/>
  <c r="R3709" i="2" s="1"/>
  <c r="I3709" i="2"/>
  <c r="U3709" i="2" s="1"/>
  <c r="P3709" i="2"/>
  <c r="S3709" i="2" s="1"/>
  <c r="K3709" i="2"/>
  <c r="W3709" i="2" s="1"/>
  <c r="Q3702" i="2"/>
  <c r="T3702" i="2" s="1"/>
  <c r="O3702" i="2"/>
  <c r="R3702" i="2" s="1"/>
  <c r="J3702" i="2"/>
  <c r="V3702" i="2" s="1"/>
  <c r="P3702" i="2"/>
  <c r="S3702" i="2" s="1"/>
  <c r="I3672" i="2"/>
  <c r="U3672" i="2" s="1"/>
  <c r="P3672" i="2"/>
  <c r="S3672" i="2" s="1"/>
  <c r="O3672" i="2"/>
  <c r="R3672" i="2" s="1"/>
  <c r="Q3672" i="2"/>
  <c r="T3672" i="2" s="1"/>
  <c r="J3672" i="2"/>
  <c r="V3672" i="2" s="1"/>
  <c r="I3656" i="2"/>
  <c r="U3656" i="2" s="1"/>
  <c r="P3656" i="2"/>
  <c r="S3656" i="2" s="1"/>
  <c r="Q3656" i="2"/>
  <c r="T3656" i="2" s="1"/>
  <c r="O3656" i="2"/>
  <c r="R3656" i="2" s="1"/>
  <c r="J3656" i="2"/>
  <c r="V3656" i="2" s="1"/>
  <c r="I3653" i="2"/>
  <c r="U3653" i="2" s="1"/>
  <c r="P3653" i="2"/>
  <c r="S3653" i="2" s="1"/>
  <c r="Q3653" i="2"/>
  <c r="T3653" i="2" s="1"/>
  <c r="O3653" i="2"/>
  <c r="R3653" i="2" s="1"/>
  <c r="K3653" i="2"/>
  <c r="W3653" i="2" s="1"/>
  <c r="I3635" i="2"/>
  <c r="U3635" i="2" s="1"/>
  <c r="P3635" i="2"/>
  <c r="S3635" i="2" s="1"/>
  <c r="O3635" i="2"/>
  <c r="R3635" i="2" s="1"/>
  <c r="Q3635" i="2"/>
  <c r="T3635" i="2" s="1"/>
  <c r="K3635" i="2"/>
  <c r="W3635" i="2" s="1"/>
  <c r="I3624" i="2"/>
  <c r="U3624" i="2" s="1"/>
  <c r="P3624" i="2"/>
  <c r="S3624" i="2" s="1"/>
  <c r="O3624" i="2"/>
  <c r="R3624" i="2" s="1"/>
  <c r="Q3624" i="2"/>
  <c r="T3624" i="2" s="1"/>
  <c r="J3624" i="2"/>
  <c r="V3624" i="2" s="1"/>
  <c r="I3621" i="2"/>
  <c r="U3621" i="2" s="1"/>
  <c r="P3621" i="2"/>
  <c r="S3621" i="2" s="1"/>
  <c r="O3621" i="2"/>
  <c r="R3621" i="2" s="1"/>
  <c r="Q3621" i="2"/>
  <c r="T3621" i="2" s="1"/>
  <c r="K3621" i="2"/>
  <c r="W3621" i="2" s="1"/>
  <c r="I3603" i="2"/>
  <c r="U3603" i="2" s="1"/>
  <c r="Q3603" i="2"/>
  <c r="T3603" i="2" s="1"/>
  <c r="O3603" i="2"/>
  <c r="R3603" i="2" s="1"/>
  <c r="P3603" i="2"/>
  <c r="S3603" i="2" s="1"/>
  <c r="K3603" i="2"/>
  <c r="W3603" i="2" s="1"/>
  <c r="P3733" i="2"/>
  <c r="S3733" i="2" s="1"/>
  <c r="Q3733" i="2"/>
  <c r="T3733" i="2" s="1"/>
  <c r="O3733" i="2"/>
  <c r="R3733" i="2" s="1"/>
  <c r="I3733" i="2"/>
  <c r="U3733" i="2" s="1"/>
  <c r="K3733" i="2"/>
  <c r="W3733" i="2" s="1"/>
  <c r="O3726" i="2"/>
  <c r="R3726" i="2" s="1"/>
  <c r="P3726" i="2"/>
  <c r="S3726" i="2" s="1"/>
  <c r="Q3726" i="2"/>
  <c r="T3726" i="2" s="1"/>
  <c r="J3726" i="2"/>
  <c r="V3726" i="2" s="1"/>
  <c r="O3701" i="2"/>
  <c r="R3701" i="2" s="1"/>
  <c r="P3701" i="2"/>
  <c r="S3701" i="2" s="1"/>
  <c r="Q3701" i="2"/>
  <c r="T3701" i="2" s="1"/>
  <c r="I3701" i="2"/>
  <c r="U3701" i="2" s="1"/>
  <c r="K3701" i="2"/>
  <c r="W3701" i="2" s="1"/>
  <c r="P3694" i="2"/>
  <c r="S3694" i="2" s="1"/>
  <c r="O3694" i="2"/>
  <c r="R3694" i="2" s="1"/>
  <c r="J3694" i="2"/>
  <c r="V3694" i="2" s="1"/>
  <c r="Q3694" i="2"/>
  <c r="T3694" i="2" s="1"/>
  <c r="I3681" i="2"/>
  <c r="U3681" i="2" s="1"/>
  <c r="O3681" i="2"/>
  <c r="R3681" i="2" s="1"/>
  <c r="Q3681" i="2"/>
  <c r="T3681" i="2" s="1"/>
  <c r="P3681" i="2"/>
  <c r="S3681" i="2" s="1"/>
  <c r="K3681" i="2"/>
  <c r="W3681" i="2" s="1"/>
  <c r="I3665" i="2"/>
  <c r="U3665" i="2" s="1"/>
  <c r="Q3665" i="2"/>
  <c r="T3665" i="2" s="1"/>
  <c r="O3665" i="2"/>
  <c r="R3665" i="2" s="1"/>
  <c r="P3665" i="2"/>
  <c r="S3665" i="2" s="1"/>
  <c r="K3665" i="2"/>
  <c r="W3665" i="2" s="1"/>
  <c r="I3643" i="2"/>
  <c r="U3643" i="2" s="1"/>
  <c r="P3643" i="2"/>
  <c r="S3643" i="2" s="1"/>
  <c r="Q3643" i="2"/>
  <c r="T3643" i="2" s="1"/>
  <c r="O3643" i="2"/>
  <c r="R3643" i="2" s="1"/>
  <c r="K3643" i="2"/>
  <c r="W3643" i="2" s="1"/>
  <c r="I3632" i="2"/>
  <c r="U3632" i="2" s="1"/>
  <c r="P3632" i="2"/>
  <c r="S3632" i="2" s="1"/>
  <c r="O3632" i="2"/>
  <c r="R3632" i="2" s="1"/>
  <c r="Q3632" i="2"/>
  <c r="T3632" i="2" s="1"/>
  <c r="J3632" i="2"/>
  <c r="V3632" i="2" s="1"/>
  <c r="I3629" i="2"/>
  <c r="U3629" i="2" s="1"/>
  <c r="P3629" i="2"/>
  <c r="S3629" i="2" s="1"/>
  <c r="O3629" i="2"/>
  <c r="R3629" i="2" s="1"/>
  <c r="Q3629" i="2"/>
  <c r="T3629" i="2" s="1"/>
  <c r="K3629" i="2"/>
  <c r="W3629" i="2" s="1"/>
  <c r="I3611" i="2"/>
  <c r="U3611" i="2" s="1"/>
  <c r="P3611" i="2"/>
  <c r="S3611" i="2" s="1"/>
  <c r="Q3611" i="2"/>
  <c r="T3611" i="2" s="1"/>
  <c r="O3611" i="2"/>
  <c r="R3611" i="2" s="1"/>
  <c r="K3611" i="2"/>
  <c r="W3611" i="2" s="1"/>
  <c r="O3741" i="2"/>
  <c r="R3741" i="2" s="1"/>
  <c r="P3693" i="2"/>
  <c r="S3693" i="2" s="1"/>
  <c r="Q3693" i="2"/>
  <c r="T3693" i="2" s="1"/>
  <c r="I3693" i="2"/>
  <c r="U3693" i="2" s="1"/>
  <c r="O3693" i="2"/>
  <c r="R3693" i="2" s="1"/>
  <c r="K3693" i="2"/>
  <c r="W3693" i="2" s="1"/>
  <c r="P3686" i="2"/>
  <c r="S3686" i="2" s="1"/>
  <c r="O3686" i="2"/>
  <c r="R3686" i="2" s="1"/>
  <c r="Q3686" i="2"/>
  <c r="T3686" i="2" s="1"/>
  <c r="J3686" i="2"/>
  <c r="V3686" i="2" s="1"/>
  <c r="P3670" i="2"/>
  <c r="S3670" i="2" s="1"/>
  <c r="Q3670" i="2"/>
  <c r="T3670" i="2" s="1"/>
  <c r="J3670" i="2"/>
  <c r="V3670" i="2" s="1"/>
  <c r="O3670" i="2"/>
  <c r="R3670" i="2" s="1"/>
  <c r="I3651" i="2"/>
  <c r="U3651" i="2" s="1"/>
  <c r="P3651" i="2"/>
  <c r="S3651" i="2" s="1"/>
  <c r="O3651" i="2"/>
  <c r="R3651" i="2" s="1"/>
  <c r="Q3651" i="2"/>
  <c r="T3651" i="2" s="1"/>
  <c r="K3651" i="2"/>
  <c r="W3651" i="2" s="1"/>
  <c r="I3640" i="2"/>
  <c r="U3640" i="2" s="1"/>
  <c r="P3640" i="2"/>
  <c r="S3640" i="2" s="1"/>
  <c r="Q3640" i="2"/>
  <c r="T3640" i="2" s="1"/>
  <c r="J3640" i="2"/>
  <c r="V3640" i="2" s="1"/>
  <c r="I3637" i="2"/>
  <c r="U3637" i="2" s="1"/>
  <c r="P3637" i="2"/>
  <c r="S3637" i="2" s="1"/>
  <c r="Q3637" i="2"/>
  <c r="T3637" i="2" s="1"/>
  <c r="K3637" i="2"/>
  <c r="W3637" i="2" s="1"/>
  <c r="O3637" i="2"/>
  <c r="R3637" i="2" s="1"/>
  <c r="I3619" i="2"/>
  <c r="U3619" i="2" s="1"/>
  <c r="P3619" i="2"/>
  <c r="S3619" i="2" s="1"/>
  <c r="O3619" i="2"/>
  <c r="R3619" i="2" s="1"/>
  <c r="Q3619" i="2"/>
  <c r="T3619" i="2" s="1"/>
  <c r="K3619" i="2"/>
  <c r="W3619" i="2" s="1"/>
  <c r="I3608" i="2"/>
  <c r="U3608" i="2" s="1"/>
  <c r="O3608" i="2"/>
  <c r="R3608" i="2" s="1"/>
  <c r="Q3608" i="2"/>
  <c r="T3608" i="2" s="1"/>
  <c r="P3608" i="2"/>
  <c r="S3608" i="2" s="1"/>
  <c r="J3608" i="2"/>
  <c r="V3608" i="2" s="1"/>
  <c r="I3605" i="2"/>
  <c r="U3605" i="2" s="1"/>
  <c r="P3605" i="2"/>
  <c r="S3605" i="2" s="1"/>
  <c r="O3605" i="2"/>
  <c r="R3605" i="2" s="1"/>
  <c r="Q3605" i="2"/>
  <c r="T3605" i="2" s="1"/>
  <c r="K3605" i="2"/>
  <c r="W3605" i="2" s="1"/>
  <c r="K3742" i="2"/>
  <c r="W3742" i="2" s="1"/>
  <c r="J3725" i="2"/>
  <c r="V3725" i="2" s="1"/>
  <c r="K3718" i="2"/>
  <c r="W3718" i="2" s="1"/>
  <c r="J3717" i="2"/>
  <c r="V3717" i="2" s="1"/>
  <c r="K3710" i="2"/>
  <c r="W3710" i="2" s="1"/>
  <c r="J3693" i="2"/>
  <c r="V3693" i="2" s="1"/>
  <c r="K3686" i="2"/>
  <c r="W3686" i="2" s="1"/>
  <c r="K3670" i="2"/>
  <c r="W3670" i="2" s="1"/>
  <c r="J3645" i="2"/>
  <c r="V3645" i="2" s="1"/>
  <c r="J3637" i="2"/>
  <c r="V3637" i="2" s="1"/>
  <c r="J3621" i="2"/>
  <c r="V3621" i="2" s="1"/>
  <c r="J3613" i="2"/>
  <c r="V3613" i="2" s="1"/>
  <c r="J3605" i="2"/>
  <c r="V3605" i="2" s="1"/>
  <c r="Q3734" i="2"/>
  <c r="T3734" i="2" s="1"/>
  <c r="I3745" i="2"/>
  <c r="U3745" i="2" s="1"/>
  <c r="J3740" i="2"/>
  <c r="V3740" i="2" s="1"/>
  <c r="J3739" i="2"/>
  <c r="V3739" i="2" s="1"/>
  <c r="J3738" i="2"/>
  <c r="V3738" i="2" s="1"/>
  <c r="I3737" i="2"/>
  <c r="U3737" i="2" s="1"/>
  <c r="O3736" i="2"/>
  <c r="R3736" i="2" s="1"/>
  <c r="P3736" i="2"/>
  <c r="S3736" i="2" s="1"/>
  <c r="O3735" i="2"/>
  <c r="R3735" i="2" s="1"/>
  <c r="P3735" i="2"/>
  <c r="S3735" i="2" s="1"/>
  <c r="J3732" i="2"/>
  <c r="V3732" i="2" s="1"/>
  <c r="I3729" i="2"/>
  <c r="U3729" i="2" s="1"/>
  <c r="O3728" i="2"/>
  <c r="R3728" i="2" s="1"/>
  <c r="P3728" i="2"/>
  <c r="S3728" i="2" s="1"/>
  <c r="Q3728" i="2"/>
  <c r="T3728" i="2" s="1"/>
  <c r="O3727" i="2"/>
  <c r="R3727" i="2" s="1"/>
  <c r="P3727" i="2"/>
  <c r="S3727" i="2" s="1"/>
  <c r="Q3727" i="2"/>
  <c r="T3727" i="2" s="1"/>
  <c r="J3722" i="2"/>
  <c r="V3722" i="2" s="1"/>
  <c r="O3720" i="2"/>
  <c r="R3720" i="2" s="1"/>
  <c r="P3720" i="2"/>
  <c r="S3720" i="2" s="1"/>
  <c r="Q3720" i="2"/>
  <c r="T3720" i="2" s="1"/>
  <c r="O3719" i="2"/>
  <c r="R3719" i="2" s="1"/>
  <c r="P3719" i="2"/>
  <c r="S3719" i="2" s="1"/>
  <c r="Q3719" i="2"/>
  <c r="T3719" i="2" s="1"/>
  <c r="J3715" i="2"/>
  <c r="V3715" i="2" s="1"/>
  <c r="Q3712" i="2"/>
  <c r="T3712" i="2" s="1"/>
  <c r="O3712" i="2"/>
  <c r="R3712" i="2" s="1"/>
  <c r="O3711" i="2"/>
  <c r="R3711" i="2" s="1"/>
  <c r="P3711" i="2"/>
  <c r="S3711" i="2" s="1"/>
  <c r="J3708" i="2"/>
  <c r="V3708" i="2" s="1"/>
  <c r="J3706" i="2"/>
  <c r="V3706" i="2" s="1"/>
  <c r="O3704" i="2"/>
  <c r="R3704" i="2" s="1"/>
  <c r="P3704" i="2"/>
  <c r="S3704" i="2" s="1"/>
  <c r="Q3704" i="2"/>
  <c r="T3704" i="2" s="1"/>
  <c r="P3703" i="2"/>
  <c r="S3703" i="2" s="1"/>
  <c r="Q3703" i="2"/>
  <c r="T3703" i="2" s="1"/>
  <c r="J3700" i="2"/>
  <c r="V3700" i="2" s="1"/>
  <c r="J3699" i="2"/>
  <c r="V3699" i="2" s="1"/>
  <c r="P3696" i="2"/>
  <c r="S3696" i="2" s="1"/>
  <c r="Q3696" i="2"/>
  <c r="T3696" i="2" s="1"/>
  <c r="Q3695" i="2"/>
  <c r="T3695" i="2" s="1"/>
  <c r="O3695" i="2"/>
  <c r="R3695" i="2" s="1"/>
  <c r="P3695" i="2"/>
  <c r="S3695" i="2" s="1"/>
  <c r="P3688" i="2"/>
  <c r="S3688" i="2" s="1"/>
  <c r="O3688" i="2"/>
  <c r="R3688" i="2" s="1"/>
  <c r="O3687" i="2"/>
  <c r="R3687" i="2" s="1"/>
  <c r="Q3687" i="2"/>
  <c r="T3687" i="2" s="1"/>
  <c r="P3687" i="2"/>
  <c r="S3687" i="2" s="1"/>
  <c r="I3684" i="2"/>
  <c r="U3684" i="2" s="1"/>
  <c r="O3684" i="2"/>
  <c r="R3684" i="2" s="1"/>
  <c r="Q3684" i="2"/>
  <c r="T3684" i="2" s="1"/>
  <c r="P3684" i="2"/>
  <c r="S3684" i="2" s="1"/>
  <c r="Q3682" i="2"/>
  <c r="T3682" i="2" s="1"/>
  <c r="O3682" i="2"/>
  <c r="R3682" i="2" s="1"/>
  <c r="I3677" i="2"/>
  <c r="U3677" i="2" s="1"/>
  <c r="P3677" i="2"/>
  <c r="S3677" i="2" s="1"/>
  <c r="O3677" i="2"/>
  <c r="R3677" i="2" s="1"/>
  <c r="Q3677" i="2"/>
  <c r="T3677" i="2" s="1"/>
  <c r="I3671" i="2"/>
  <c r="U3671" i="2" s="1"/>
  <c r="O3671" i="2"/>
  <c r="R3671" i="2" s="1"/>
  <c r="Q3671" i="2"/>
  <c r="T3671" i="2" s="1"/>
  <c r="P3671" i="2"/>
  <c r="S3671" i="2" s="1"/>
  <c r="I3668" i="2"/>
  <c r="U3668" i="2" s="1"/>
  <c r="O3668" i="2"/>
  <c r="R3668" i="2" s="1"/>
  <c r="Q3668" i="2"/>
  <c r="T3668" i="2" s="1"/>
  <c r="P3668" i="2"/>
  <c r="S3668" i="2" s="1"/>
  <c r="O3666" i="2"/>
  <c r="R3666" i="2" s="1"/>
  <c r="Q3666" i="2"/>
  <c r="T3666" i="2" s="1"/>
  <c r="P3666" i="2"/>
  <c r="S3666" i="2" s="1"/>
  <c r="I3661" i="2"/>
  <c r="U3661" i="2" s="1"/>
  <c r="P3661" i="2"/>
  <c r="S3661" i="2" s="1"/>
  <c r="O3661" i="2"/>
  <c r="R3661" i="2" s="1"/>
  <c r="P3654" i="2"/>
  <c r="S3654" i="2" s="1"/>
  <c r="O3654" i="2"/>
  <c r="R3654" i="2" s="1"/>
  <c r="Q3654" i="2"/>
  <c r="T3654" i="2" s="1"/>
  <c r="P3646" i="2"/>
  <c r="S3646" i="2" s="1"/>
  <c r="Q3646" i="2"/>
  <c r="T3646" i="2" s="1"/>
  <c r="P3638" i="2"/>
  <c r="S3638" i="2" s="1"/>
  <c r="O3638" i="2"/>
  <c r="R3638" i="2" s="1"/>
  <c r="Q3638" i="2"/>
  <c r="T3638" i="2" s="1"/>
  <c r="P3630" i="2"/>
  <c r="S3630" i="2" s="1"/>
  <c r="Q3630" i="2"/>
  <c r="T3630" i="2" s="1"/>
  <c r="O3630" i="2"/>
  <c r="R3630" i="2" s="1"/>
  <c r="P3622" i="2"/>
  <c r="S3622" i="2" s="1"/>
  <c r="O3622" i="2"/>
  <c r="R3622" i="2" s="1"/>
  <c r="Q3622" i="2"/>
  <c r="T3622" i="2" s="1"/>
  <c r="J3620" i="2"/>
  <c r="V3620" i="2" s="1"/>
  <c r="P3614" i="2"/>
  <c r="S3614" i="2" s="1"/>
  <c r="Q3614" i="2"/>
  <c r="T3614" i="2" s="1"/>
  <c r="O3606" i="2"/>
  <c r="R3606" i="2" s="1"/>
  <c r="Q3606" i="2"/>
  <c r="T3606" i="2" s="1"/>
  <c r="P3606" i="2"/>
  <c r="S3606" i="2" s="1"/>
  <c r="P3745" i="2"/>
  <c r="S3745" i="2" s="1"/>
  <c r="Q3744" i="2"/>
  <c r="T3744" i="2" s="1"/>
  <c r="Q3743" i="2"/>
  <c r="T3743" i="2" s="1"/>
  <c r="O3740" i="2"/>
  <c r="R3740" i="2" s="1"/>
  <c r="O3739" i="2"/>
  <c r="R3739" i="2" s="1"/>
  <c r="Q3737" i="2"/>
  <c r="T3737" i="2" s="1"/>
  <c r="P3732" i="2"/>
  <c r="S3732" i="2" s="1"/>
  <c r="P3712" i="2"/>
  <c r="S3712" i="2" s="1"/>
  <c r="O3703" i="2"/>
  <c r="R3703" i="2" s="1"/>
  <c r="Q3688" i="2"/>
  <c r="T3688" i="2" s="1"/>
  <c r="P3682" i="2"/>
  <c r="S3682" i="2" s="1"/>
  <c r="Q3661" i="2"/>
  <c r="T3661" i="2" s="1"/>
  <c r="Q3730" i="2"/>
  <c r="T3730" i="2" s="1"/>
  <c r="O3730" i="2"/>
  <c r="R3730" i="2" s="1"/>
  <c r="O3729" i="2"/>
  <c r="R3729" i="2" s="1"/>
  <c r="P3729" i="2"/>
  <c r="S3729" i="2" s="1"/>
  <c r="Q3722" i="2"/>
  <c r="T3722" i="2" s="1"/>
  <c r="O3722" i="2"/>
  <c r="R3722" i="2" s="1"/>
  <c r="O3721" i="2"/>
  <c r="R3721" i="2" s="1"/>
  <c r="P3721" i="2"/>
  <c r="S3721" i="2" s="1"/>
  <c r="O3714" i="2"/>
  <c r="R3714" i="2" s="1"/>
  <c r="P3714" i="2"/>
  <c r="S3714" i="2" s="1"/>
  <c r="P3713" i="2"/>
  <c r="S3713" i="2" s="1"/>
  <c r="Q3713" i="2"/>
  <c r="T3713" i="2" s="1"/>
  <c r="P3706" i="2"/>
  <c r="S3706" i="2" s="1"/>
  <c r="Q3706" i="2"/>
  <c r="T3706" i="2" s="1"/>
  <c r="O3705" i="2"/>
  <c r="R3705" i="2" s="1"/>
  <c r="P3705" i="2"/>
  <c r="S3705" i="2" s="1"/>
  <c r="Q3698" i="2"/>
  <c r="T3698" i="2" s="1"/>
  <c r="O3698" i="2"/>
  <c r="R3698" i="2" s="1"/>
  <c r="P3698" i="2"/>
  <c r="S3698" i="2" s="1"/>
  <c r="O3697" i="2"/>
  <c r="R3697" i="2" s="1"/>
  <c r="Q3697" i="2"/>
  <c r="T3697" i="2" s="1"/>
  <c r="P3697" i="2"/>
  <c r="S3697" i="2" s="1"/>
  <c r="O3690" i="2"/>
  <c r="R3690" i="2" s="1"/>
  <c r="Q3690" i="2"/>
  <c r="T3690" i="2" s="1"/>
  <c r="P3690" i="2"/>
  <c r="S3690" i="2" s="1"/>
  <c r="Q3689" i="2"/>
  <c r="T3689" i="2" s="1"/>
  <c r="O3689" i="2"/>
  <c r="R3689" i="2" s="1"/>
  <c r="P3689" i="2"/>
  <c r="S3689" i="2" s="1"/>
  <c r="I3683" i="2"/>
  <c r="U3683" i="2" s="1"/>
  <c r="P3683" i="2"/>
  <c r="S3683" i="2" s="1"/>
  <c r="O3683" i="2"/>
  <c r="R3683" i="2" s="1"/>
  <c r="Q3683" i="2"/>
  <c r="T3683" i="2" s="1"/>
  <c r="I3680" i="2"/>
  <c r="U3680" i="2" s="1"/>
  <c r="P3680" i="2"/>
  <c r="S3680" i="2" s="1"/>
  <c r="O3680" i="2"/>
  <c r="R3680" i="2" s="1"/>
  <c r="Q3680" i="2"/>
  <c r="T3680" i="2" s="1"/>
  <c r="I3678" i="2"/>
  <c r="U3678" i="2" s="1"/>
  <c r="P3678" i="2"/>
  <c r="S3678" i="2" s="1"/>
  <c r="O3678" i="2"/>
  <c r="R3678" i="2" s="1"/>
  <c r="Q3678" i="2"/>
  <c r="T3678" i="2" s="1"/>
  <c r="I3673" i="2"/>
  <c r="U3673" i="2" s="1"/>
  <c r="Q3673" i="2"/>
  <c r="T3673" i="2" s="1"/>
  <c r="O3673" i="2"/>
  <c r="R3673" i="2" s="1"/>
  <c r="I3667" i="2"/>
  <c r="U3667" i="2" s="1"/>
  <c r="P3667" i="2"/>
  <c r="S3667" i="2" s="1"/>
  <c r="Q3667" i="2"/>
  <c r="T3667" i="2" s="1"/>
  <c r="I3664" i="2"/>
  <c r="U3664" i="2" s="1"/>
  <c r="P3664" i="2"/>
  <c r="S3664" i="2" s="1"/>
  <c r="O3664" i="2"/>
  <c r="R3664" i="2" s="1"/>
  <c r="I3662" i="2"/>
  <c r="U3662" i="2" s="1"/>
  <c r="P3662" i="2"/>
  <c r="S3662" i="2" s="1"/>
  <c r="Q3662" i="2"/>
  <c r="T3662" i="2" s="1"/>
  <c r="O3662" i="2"/>
  <c r="R3662" i="2" s="1"/>
  <c r="I3657" i="2"/>
  <c r="U3657" i="2" s="1"/>
  <c r="O3657" i="2"/>
  <c r="R3657" i="2" s="1"/>
  <c r="Q3657" i="2"/>
  <c r="T3657" i="2" s="1"/>
  <c r="P3657" i="2"/>
  <c r="S3657" i="2" s="1"/>
  <c r="I3655" i="2"/>
  <c r="U3655" i="2" s="1"/>
  <c r="Q3655" i="2"/>
  <c r="T3655" i="2" s="1"/>
  <c r="O3655" i="2"/>
  <c r="R3655" i="2" s="1"/>
  <c r="I3652" i="2"/>
  <c r="U3652" i="2" s="1"/>
  <c r="Q3652" i="2"/>
  <c r="T3652" i="2" s="1"/>
  <c r="O3652" i="2"/>
  <c r="R3652" i="2" s="1"/>
  <c r="I3649" i="2"/>
  <c r="U3649" i="2" s="1"/>
  <c r="Q3649" i="2"/>
  <c r="T3649" i="2" s="1"/>
  <c r="O3649" i="2"/>
  <c r="R3649" i="2" s="1"/>
  <c r="I3647" i="2"/>
  <c r="U3647" i="2" s="1"/>
  <c r="O3647" i="2"/>
  <c r="R3647" i="2" s="1"/>
  <c r="Q3647" i="2"/>
  <c r="T3647" i="2" s="1"/>
  <c r="P3647" i="2"/>
  <c r="S3647" i="2" s="1"/>
  <c r="I3644" i="2"/>
  <c r="U3644" i="2" s="1"/>
  <c r="O3644" i="2"/>
  <c r="R3644" i="2" s="1"/>
  <c r="Q3644" i="2"/>
  <c r="T3644" i="2" s="1"/>
  <c r="P3644" i="2"/>
  <c r="S3644" i="2" s="1"/>
  <c r="I3641" i="2"/>
  <c r="U3641" i="2" s="1"/>
  <c r="O3641" i="2"/>
  <c r="R3641" i="2" s="1"/>
  <c r="Q3641" i="2"/>
  <c r="T3641" i="2" s="1"/>
  <c r="P3641" i="2"/>
  <c r="S3641" i="2" s="1"/>
  <c r="I3639" i="2"/>
  <c r="U3639" i="2" s="1"/>
  <c r="Q3639" i="2"/>
  <c r="T3639" i="2" s="1"/>
  <c r="O3639" i="2"/>
  <c r="R3639" i="2" s="1"/>
  <c r="P3639" i="2"/>
  <c r="S3639" i="2" s="1"/>
  <c r="I3636" i="2"/>
  <c r="U3636" i="2" s="1"/>
  <c r="Q3636" i="2"/>
  <c r="T3636" i="2" s="1"/>
  <c r="O3636" i="2"/>
  <c r="R3636" i="2" s="1"/>
  <c r="P3636" i="2"/>
  <c r="S3636" i="2" s="1"/>
  <c r="I3633" i="2"/>
  <c r="U3633" i="2" s="1"/>
  <c r="Q3633" i="2"/>
  <c r="T3633" i="2" s="1"/>
  <c r="O3633" i="2"/>
  <c r="R3633" i="2" s="1"/>
  <c r="P3633" i="2"/>
  <c r="S3633" i="2" s="1"/>
  <c r="I3631" i="2"/>
  <c r="U3631" i="2" s="1"/>
  <c r="O3631" i="2"/>
  <c r="R3631" i="2" s="1"/>
  <c r="Q3631" i="2"/>
  <c r="T3631" i="2" s="1"/>
  <c r="P3631" i="2"/>
  <c r="S3631" i="2" s="1"/>
  <c r="I3628" i="2"/>
  <c r="U3628" i="2" s="1"/>
  <c r="O3628" i="2"/>
  <c r="R3628" i="2" s="1"/>
  <c r="Q3628" i="2"/>
  <c r="T3628" i="2" s="1"/>
  <c r="P3628" i="2"/>
  <c r="S3628" i="2" s="1"/>
  <c r="I3625" i="2"/>
  <c r="U3625" i="2" s="1"/>
  <c r="O3625" i="2"/>
  <c r="R3625" i="2" s="1"/>
  <c r="Q3625" i="2"/>
  <c r="T3625" i="2" s="1"/>
  <c r="P3625" i="2"/>
  <c r="S3625" i="2" s="1"/>
  <c r="I3623" i="2"/>
  <c r="U3623" i="2" s="1"/>
  <c r="Q3623" i="2"/>
  <c r="T3623" i="2" s="1"/>
  <c r="O3623" i="2"/>
  <c r="R3623" i="2" s="1"/>
  <c r="P3623" i="2"/>
  <c r="S3623" i="2" s="1"/>
  <c r="I3620" i="2"/>
  <c r="U3620" i="2" s="1"/>
  <c r="Q3620" i="2"/>
  <c r="T3620" i="2" s="1"/>
  <c r="O3620" i="2"/>
  <c r="R3620" i="2" s="1"/>
  <c r="I3617" i="2"/>
  <c r="U3617" i="2" s="1"/>
  <c r="Q3617" i="2"/>
  <c r="T3617" i="2" s="1"/>
  <c r="O3617" i="2"/>
  <c r="R3617" i="2" s="1"/>
  <c r="P3617" i="2"/>
  <c r="S3617" i="2" s="1"/>
  <c r="I3615" i="2"/>
  <c r="U3615" i="2" s="1"/>
  <c r="O3615" i="2"/>
  <c r="R3615" i="2" s="1"/>
  <c r="Q3615" i="2"/>
  <c r="T3615" i="2" s="1"/>
  <c r="P3615" i="2"/>
  <c r="S3615" i="2" s="1"/>
  <c r="I3612" i="2"/>
  <c r="U3612" i="2" s="1"/>
  <c r="O3612" i="2"/>
  <c r="R3612" i="2" s="1"/>
  <c r="Q3612" i="2"/>
  <c r="T3612" i="2" s="1"/>
  <c r="P3612" i="2"/>
  <c r="S3612" i="2" s="1"/>
  <c r="I3609" i="2"/>
  <c r="U3609" i="2" s="1"/>
  <c r="P3609" i="2"/>
  <c r="S3609" i="2" s="1"/>
  <c r="O3609" i="2"/>
  <c r="R3609" i="2" s="1"/>
  <c r="Q3609" i="2"/>
  <c r="T3609" i="2" s="1"/>
  <c r="I3607" i="2"/>
  <c r="U3607" i="2" s="1"/>
  <c r="O3607" i="2"/>
  <c r="R3607" i="2" s="1"/>
  <c r="Q3607" i="2"/>
  <c r="T3607" i="2" s="1"/>
  <c r="P3607" i="2"/>
  <c r="S3607" i="2" s="1"/>
  <c r="I3604" i="2"/>
  <c r="U3604" i="2" s="1"/>
  <c r="Q3604" i="2"/>
  <c r="T3604" i="2" s="1"/>
  <c r="O3604" i="2"/>
  <c r="R3604" i="2" s="1"/>
  <c r="P3604" i="2"/>
  <c r="S3604" i="2" s="1"/>
  <c r="I3601" i="2"/>
  <c r="U3601" i="2" s="1"/>
  <c r="O3601" i="2"/>
  <c r="R3601" i="2" s="1"/>
  <c r="Q3601" i="2"/>
  <c r="T3601" i="2" s="1"/>
  <c r="P3601" i="2"/>
  <c r="S3601" i="2" s="1"/>
  <c r="K3744" i="2"/>
  <c r="W3744" i="2" s="1"/>
  <c r="I3742" i="2"/>
  <c r="U3742" i="2" s="1"/>
  <c r="K3740" i="2"/>
  <c r="W3740" i="2" s="1"/>
  <c r="I3738" i="2"/>
  <c r="U3738" i="2" s="1"/>
  <c r="K3736" i="2"/>
  <c r="W3736" i="2" s="1"/>
  <c r="I3734" i="2"/>
  <c r="U3734" i="2" s="1"/>
  <c r="K3732" i="2"/>
  <c r="W3732" i="2" s="1"/>
  <c r="I3730" i="2"/>
  <c r="U3730" i="2" s="1"/>
  <c r="K3728" i="2"/>
  <c r="W3728" i="2" s="1"/>
  <c r="I3726" i="2"/>
  <c r="U3726" i="2" s="1"/>
  <c r="K3724" i="2"/>
  <c r="W3724" i="2" s="1"/>
  <c r="I3722" i="2"/>
  <c r="U3722" i="2" s="1"/>
  <c r="K3720" i="2"/>
  <c r="W3720" i="2" s="1"/>
  <c r="I3718" i="2"/>
  <c r="U3718" i="2" s="1"/>
  <c r="K3716" i="2"/>
  <c r="W3716" i="2" s="1"/>
  <c r="I3714" i="2"/>
  <c r="U3714" i="2" s="1"/>
  <c r="K3712" i="2"/>
  <c r="W3712" i="2" s="1"/>
  <c r="I3710" i="2"/>
  <c r="U3710" i="2" s="1"/>
  <c r="K3708" i="2"/>
  <c r="W3708" i="2" s="1"/>
  <c r="I3706" i="2"/>
  <c r="U3706" i="2" s="1"/>
  <c r="K3704" i="2"/>
  <c r="W3704" i="2" s="1"/>
  <c r="I3702" i="2"/>
  <c r="U3702" i="2" s="1"/>
  <c r="K3700" i="2"/>
  <c r="W3700" i="2" s="1"/>
  <c r="I3698" i="2"/>
  <c r="U3698" i="2" s="1"/>
  <c r="K3696" i="2"/>
  <c r="W3696" i="2" s="1"/>
  <c r="I3694" i="2"/>
  <c r="U3694" i="2" s="1"/>
  <c r="K3692" i="2"/>
  <c r="W3692" i="2" s="1"/>
  <c r="I3690" i="2"/>
  <c r="U3690" i="2" s="1"/>
  <c r="K3688" i="2"/>
  <c r="W3688" i="2" s="1"/>
  <c r="I3686" i="2"/>
  <c r="U3686" i="2" s="1"/>
  <c r="K3656" i="2"/>
  <c r="W3656" i="2" s="1"/>
  <c r="J3655" i="2"/>
  <c r="V3655" i="2" s="1"/>
  <c r="K3652" i="2"/>
  <c r="W3652" i="2" s="1"/>
  <c r="J3651" i="2"/>
  <c r="V3651" i="2" s="1"/>
  <c r="K3648" i="2"/>
  <c r="W3648" i="2" s="1"/>
  <c r="J3647" i="2"/>
  <c r="V3647" i="2" s="1"/>
  <c r="K3644" i="2"/>
  <c r="W3644" i="2" s="1"/>
  <c r="J3643" i="2"/>
  <c r="V3643" i="2" s="1"/>
  <c r="K3640" i="2"/>
  <c r="W3640" i="2" s="1"/>
  <c r="J3639" i="2"/>
  <c r="V3639" i="2" s="1"/>
  <c r="K3636" i="2"/>
  <c r="W3636" i="2" s="1"/>
  <c r="J3635" i="2"/>
  <c r="V3635" i="2" s="1"/>
  <c r="K3632" i="2"/>
  <c r="W3632" i="2" s="1"/>
  <c r="J3631" i="2"/>
  <c r="V3631" i="2" s="1"/>
  <c r="K3628" i="2"/>
  <c r="W3628" i="2" s="1"/>
  <c r="J3627" i="2"/>
  <c r="V3627" i="2" s="1"/>
  <c r="K3624" i="2"/>
  <c r="W3624" i="2" s="1"/>
  <c r="J3623" i="2"/>
  <c r="V3623" i="2" s="1"/>
  <c r="K3620" i="2"/>
  <c r="W3620" i="2" s="1"/>
  <c r="J3619" i="2"/>
  <c r="V3619" i="2" s="1"/>
  <c r="K3616" i="2"/>
  <c r="W3616" i="2" s="1"/>
  <c r="J3615" i="2"/>
  <c r="V3615" i="2" s="1"/>
  <c r="K3612" i="2"/>
  <c r="W3612" i="2" s="1"/>
  <c r="J3611" i="2"/>
  <c r="V3611" i="2" s="1"/>
  <c r="K3608" i="2"/>
  <c r="W3608" i="2" s="1"/>
  <c r="J3607" i="2"/>
  <c r="V3607" i="2" s="1"/>
  <c r="K3604" i="2"/>
  <c r="W3604" i="2" s="1"/>
  <c r="J3603" i="2"/>
  <c r="V3603" i="2" s="1"/>
  <c r="O3745" i="2"/>
  <c r="R3745" i="2" s="1"/>
  <c r="P3744" i="2"/>
  <c r="S3744" i="2" s="1"/>
  <c r="P3743" i="2"/>
  <c r="S3743" i="2" s="1"/>
  <c r="P3737" i="2"/>
  <c r="S3737" i="2" s="1"/>
  <c r="Q3735" i="2"/>
  <c r="T3735" i="2" s="1"/>
  <c r="O3732" i="2"/>
  <c r="R3732" i="2" s="1"/>
  <c r="Q3721" i="2"/>
  <c r="T3721" i="2" s="1"/>
  <c r="Q3714" i="2"/>
  <c r="T3714" i="2" s="1"/>
  <c r="Q3711" i="2"/>
  <c r="T3711" i="2" s="1"/>
  <c r="Q3705" i="2"/>
  <c r="T3705" i="2" s="1"/>
  <c r="O3646" i="2"/>
  <c r="R3646" i="2" s="1"/>
  <c r="O3614" i="2"/>
  <c r="R3614" i="2" s="1"/>
  <c r="H3710" i="1"/>
  <c r="P3710" i="1" s="1"/>
  <c r="H3708" i="1"/>
  <c r="P3708" i="1" s="1"/>
  <c r="H3706" i="1"/>
  <c r="P3706" i="1" s="1"/>
  <c r="H3704" i="1"/>
  <c r="P3704" i="1" s="1"/>
  <c r="H3702" i="1"/>
  <c r="P3702" i="1" s="1"/>
  <c r="H3700" i="1"/>
  <c r="P3700" i="1" s="1"/>
  <c r="H3698" i="1"/>
  <c r="P3698" i="1" s="1"/>
  <c r="H3696" i="1"/>
  <c r="P3696" i="1" s="1"/>
  <c r="H3694" i="1"/>
  <c r="P3694" i="1" s="1"/>
  <c r="H3692" i="1"/>
  <c r="P3692" i="1" s="1"/>
  <c r="H3690" i="1"/>
  <c r="P3690" i="1" s="1"/>
  <c r="H3688" i="1"/>
  <c r="P3688" i="1" s="1"/>
  <c r="H3686" i="1"/>
  <c r="P3686" i="1" s="1"/>
  <c r="H3684" i="1"/>
  <c r="P3684" i="1" s="1"/>
  <c r="H3682" i="1"/>
  <c r="P3682" i="1" s="1"/>
  <c r="H3680" i="1"/>
  <c r="P3680" i="1" s="1"/>
  <c r="H3678" i="1"/>
  <c r="P3678" i="1" s="1"/>
  <c r="H3676" i="1"/>
  <c r="P3676" i="1" s="1"/>
  <c r="H3674" i="1"/>
  <c r="P3674" i="1" s="1"/>
  <c r="H3672" i="1"/>
  <c r="P3672" i="1" s="1"/>
  <c r="H3670" i="1"/>
  <c r="P3670" i="1" s="1"/>
  <c r="H3668" i="1"/>
  <c r="P3668" i="1" s="1"/>
  <c r="H3666" i="1"/>
  <c r="P3666" i="1" s="1"/>
  <c r="H3664" i="1"/>
  <c r="P3664" i="1" s="1"/>
  <c r="H3662" i="1"/>
  <c r="P3662" i="1" s="1"/>
  <c r="H3660" i="1"/>
  <c r="P3660" i="1" s="1"/>
  <c r="H3658" i="1"/>
  <c r="P3658" i="1" s="1"/>
  <c r="H3656" i="1"/>
  <c r="P3656" i="1" s="1"/>
  <c r="H3654" i="1"/>
  <c r="P3654" i="1" s="1"/>
  <c r="H3652" i="1"/>
  <c r="P3652" i="1" s="1"/>
  <c r="H3650" i="1"/>
  <c r="P3650" i="1" s="1"/>
  <c r="H3648" i="1"/>
  <c r="P3648" i="1" s="1"/>
  <c r="H3646" i="1"/>
  <c r="P3646" i="1" s="1"/>
  <c r="H3644" i="1"/>
  <c r="P3644" i="1" s="1"/>
  <c r="H3642" i="1"/>
  <c r="P3642" i="1" s="1"/>
  <c r="H3640" i="1"/>
  <c r="P3640" i="1" s="1"/>
  <c r="H3638" i="1"/>
  <c r="P3638" i="1" s="1"/>
  <c r="H3636" i="1"/>
  <c r="P3636" i="1" s="1"/>
  <c r="H3634" i="1"/>
  <c r="P3634" i="1" s="1"/>
  <c r="H3632" i="1"/>
  <c r="P3632" i="1" s="1"/>
  <c r="H3630" i="1"/>
  <c r="P3630" i="1" s="1"/>
  <c r="H3628" i="1"/>
  <c r="P3628" i="1" s="1"/>
  <c r="H3626" i="1"/>
  <c r="P3626" i="1" s="1"/>
  <c r="H3624" i="1"/>
  <c r="P3624" i="1" s="1"/>
  <c r="H3622" i="1"/>
  <c r="P3622" i="1" s="1"/>
  <c r="H3620" i="1"/>
  <c r="P3620" i="1" s="1"/>
  <c r="H3618" i="1"/>
  <c r="P3618" i="1" s="1"/>
  <c r="H3616" i="1"/>
  <c r="P3616" i="1" s="1"/>
  <c r="H3614" i="1"/>
  <c r="P3614" i="1" s="1"/>
  <c r="H3612" i="1"/>
  <c r="P3612" i="1" s="1"/>
  <c r="H3610" i="1"/>
  <c r="P3610" i="1" s="1"/>
  <c r="H3608" i="1"/>
  <c r="P3608" i="1" s="1"/>
  <c r="H3606" i="1"/>
  <c r="P3606" i="1" s="1"/>
  <c r="H3604" i="1"/>
  <c r="P3604" i="1" s="1"/>
  <c r="H3602" i="1"/>
  <c r="P3602" i="1" s="1"/>
  <c r="K3737" i="2"/>
  <c r="W3737" i="2" s="1"/>
  <c r="Q3731" i="2"/>
  <c r="T3731" i="2" s="1"/>
  <c r="O3731" i="2"/>
  <c r="R3731" i="2" s="1"/>
  <c r="K3729" i="2"/>
  <c r="W3729" i="2" s="1"/>
  <c r="Q3724" i="2"/>
  <c r="T3724" i="2" s="1"/>
  <c r="O3724" i="2"/>
  <c r="R3724" i="2" s="1"/>
  <c r="Q3723" i="2"/>
  <c r="T3723" i="2" s="1"/>
  <c r="O3723" i="2"/>
  <c r="R3723" i="2" s="1"/>
  <c r="K3721" i="2"/>
  <c r="W3721" i="2" s="1"/>
  <c r="Q3716" i="2"/>
  <c r="T3716" i="2" s="1"/>
  <c r="O3716" i="2"/>
  <c r="R3716" i="2" s="1"/>
  <c r="Q3715" i="2"/>
  <c r="T3715" i="2" s="1"/>
  <c r="O3715" i="2"/>
  <c r="R3715" i="2" s="1"/>
  <c r="K3713" i="2"/>
  <c r="W3713" i="2" s="1"/>
  <c r="O3708" i="2"/>
  <c r="R3708" i="2" s="1"/>
  <c r="P3708" i="2"/>
  <c r="S3708" i="2" s="1"/>
  <c r="O3707" i="2"/>
  <c r="R3707" i="2" s="1"/>
  <c r="P3707" i="2"/>
  <c r="S3707" i="2" s="1"/>
  <c r="Q3707" i="2"/>
  <c r="T3707" i="2" s="1"/>
  <c r="K3705" i="2"/>
  <c r="W3705" i="2" s="1"/>
  <c r="P3700" i="2"/>
  <c r="S3700" i="2" s="1"/>
  <c r="Q3700" i="2"/>
  <c r="T3700" i="2" s="1"/>
  <c r="P3699" i="2"/>
  <c r="S3699" i="2" s="1"/>
  <c r="Q3699" i="2"/>
  <c r="T3699" i="2" s="1"/>
  <c r="K3697" i="2"/>
  <c r="W3697" i="2" s="1"/>
  <c r="Q3692" i="2"/>
  <c r="T3692" i="2" s="1"/>
  <c r="O3692" i="2"/>
  <c r="R3692" i="2" s="1"/>
  <c r="P3692" i="2"/>
  <c r="S3692" i="2" s="1"/>
  <c r="P3691" i="2"/>
  <c r="S3691" i="2" s="1"/>
  <c r="O3691" i="2"/>
  <c r="R3691" i="2" s="1"/>
  <c r="K3689" i="2"/>
  <c r="W3689" i="2" s="1"/>
  <c r="I3685" i="2"/>
  <c r="U3685" i="2" s="1"/>
  <c r="P3685" i="2"/>
  <c r="S3685" i="2" s="1"/>
  <c r="O3685" i="2"/>
  <c r="R3685" i="2" s="1"/>
  <c r="I3679" i="2"/>
  <c r="U3679" i="2" s="1"/>
  <c r="Q3679" i="2"/>
  <c r="T3679" i="2" s="1"/>
  <c r="O3679" i="2"/>
  <c r="R3679" i="2" s="1"/>
  <c r="I3676" i="2"/>
  <c r="U3676" i="2" s="1"/>
  <c r="Q3676" i="2"/>
  <c r="T3676" i="2" s="1"/>
  <c r="O3676" i="2"/>
  <c r="R3676" i="2" s="1"/>
  <c r="O3674" i="2"/>
  <c r="R3674" i="2" s="1"/>
  <c r="Q3674" i="2"/>
  <c r="T3674" i="2" s="1"/>
  <c r="P3674" i="2"/>
  <c r="S3674" i="2" s="1"/>
  <c r="I3669" i="2"/>
  <c r="U3669" i="2" s="1"/>
  <c r="P3669" i="2"/>
  <c r="S3669" i="2" s="1"/>
  <c r="O3669" i="2"/>
  <c r="R3669" i="2" s="1"/>
  <c r="Q3669" i="2"/>
  <c r="T3669" i="2" s="1"/>
  <c r="I3663" i="2"/>
  <c r="U3663" i="2" s="1"/>
  <c r="O3663" i="2"/>
  <c r="R3663" i="2" s="1"/>
  <c r="Q3663" i="2"/>
  <c r="T3663" i="2" s="1"/>
  <c r="P3663" i="2"/>
  <c r="S3663" i="2" s="1"/>
  <c r="I3660" i="2"/>
  <c r="U3660" i="2" s="1"/>
  <c r="O3660" i="2"/>
  <c r="R3660" i="2" s="1"/>
  <c r="Q3660" i="2"/>
  <c r="T3660" i="2" s="1"/>
  <c r="P3660" i="2"/>
  <c r="S3660" i="2" s="1"/>
  <c r="Q3658" i="2"/>
  <c r="T3658" i="2" s="1"/>
  <c r="O3658" i="2"/>
  <c r="R3658" i="2" s="1"/>
  <c r="O3650" i="2"/>
  <c r="R3650" i="2" s="1"/>
  <c r="Q3650" i="2"/>
  <c r="T3650" i="2" s="1"/>
  <c r="P3650" i="2"/>
  <c r="S3650" i="2" s="1"/>
  <c r="Q3642" i="2"/>
  <c r="T3642" i="2" s="1"/>
  <c r="O3642" i="2"/>
  <c r="R3642" i="2" s="1"/>
  <c r="P3642" i="2"/>
  <c r="S3642" i="2" s="1"/>
  <c r="O3634" i="2"/>
  <c r="R3634" i="2" s="1"/>
  <c r="Q3634" i="2"/>
  <c r="T3634" i="2" s="1"/>
  <c r="P3634" i="2"/>
  <c r="S3634" i="2" s="1"/>
  <c r="Q3626" i="2"/>
  <c r="T3626" i="2" s="1"/>
  <c r="O3626" i="2"/>
  <c r="R3626" i="2" s="1"/>
  <c r="O3618" i="2"/>
  <c r="R3618" i="2" s="1"/>
  <c r="Q3618" i="2"/>
  <c r="T3618" i="2" s="1"/>
  <c r="P3618" i="2"/>
  <c r="S3618" i="2" s="1"/>
  <c r="P3610" i="2"/>
  <c r="S3610" i="2" s="1"/>
  <c r="O3610" i="2"/>
  <c r="R3610" i="2" s="1"/>
  <c r="Q3610" i="2"/>
  <c r="T3610" i="2" s="1"/>
  <c r="Q3602" i="2"/>
  <c r="T3602" i="2" s="1"/>
  <c r="O3602" i="2"/>
  <c r="R3602" i="2" s="1"/>
  <c r="P3602" i="2"/>
  <c r="S3602" i="2" s="1"/>
  <c r="P3738" i="2"/>
  <c r="S3738" i="2" s="1"/>
  <c r="P3731" i="2"/>
  <c r="S3731" i="2" s="1"/>
  <c r="P3724" i="2"/>
  <c r="S3724" i="2" s="1"/>
  <c r="Q3691" i="2"/>
  <c r="T3691" i="2" s="1"/>
  <c r="Q3685" i="2"/>
  <c r="T3685" i="2" s="1"/>
  <c r="P3679" i="2"/>
  <c r="S3679" i="2" s="1"/>
  <c r="P3673" i="2"/>
  <c r="S3673" i="2" s="1"/>
  <c r="O3667" i="2"/>
  <c r="R3667" i="2" s="1"/>
  <c r="P3655" i="2"/>
  <c r="S3655" i="2" s="1"/>
  <c r="I3674" i="2"/>
  <c r="U3674" i="2" s="1"/>
  <c r="I3658" i="2"/>
  <c r="U3658" i="2" s="1"/>
  <c r="I3654" i="2"/>
  <c r="U3654" i="2" s="1"/>
  <c r="I3650" i="2"/>
  <c r="U3650" i="2" s="1"/>
  <c r="I3646" i="2"/>
  <c r="U3646" i="2" s="1"/>
  <c r="I3642" i="2"/>
  <c r="U3642" i="2" s="1"/>
  <c r="I3638" i="2"/>
  <c r="U3638" i="2" s="1"/>
  <c r="I3634" i="2"/>
  <c r="U3634" i="2" s="1"/>
  <c r="I3630" i="2"/>
  <c r="U3630" i="2" s="1"/>
  <c r="I3626" i="2"/>
  <c r="U3626" i="2" s="1"/>
  <c r="I3622" i="2"/>
  <c r="U3622" i="2" s="1"/>
  <c r="I3618" i="2"/>
  <c r="U3618" i="2" s="1"/>
  <c r="I3614" i="2"/>
  <c r="U3614" i="2" s="1"/>
  <c r="I3610" i="2"/>
  <c r="U3610" i="2" s="1"/>
  <c r="I3606" i="2"/>
  <c r="U3606" i="2" s="1"/>
  <c r="I3602" i="2"/>
  <c r="U3602" i="2" s="1"/>
  <c r="I3670" i="2"/>
  <c r="U3670" i="2" s="1"/>
  <c r="I3682" i="2"/>
  <c r="U3682" i="2" s="1"/>
  <c r="I3666" i="2"/>
  <c r="U3666" i="2" s="1"/>
  <c r="K3683" i="2"/>
  <c r="W3683" i="2" s="1"/>
  <c r="K3679" i="2"/>
  <c r="W3679" i="2" s="1"/>
  <c r="K3675" i="2"/>
  <c r="W3675" i="2" s="1"/>
  <c r="K3671" i="2"/>
  <c r="W3671" i="2" s="1"/>
  <c r="K3684" i="2"/>
  <c r="W3684" i="2" s="1"/>
  <c r="J3683" i="2"/>
  <c r="V3683" i="2" s="1"/>
  <c r="K3680" i="2"/>
  <c r="W3680" i="2" s="1"/>
  <c r="J3679" i="2"/>
  <c r="V3679" i="2" s="1"/>
  <c r="K3676" i="2"/>
  <c r="W3676" i="2" s="1"/>
  <c r="J3675" i="2"/>
  <c r="V3675" i="2" s="1"/>
  <c r="K3672" i="2"/>
  <c r="W3672" i="2" s="1"/>
  <c r="J3671" i="2"/>
  <c r="V3671" i="2" s="1"/>
  <c r="K3668" i="2"/>
  <c r="W3668" i="2" s="1"/>
  <c r="J3667" i="2"/>
  <c r="V3667" i="2" s="1"/>
  <c r="K3664" i="2"/>
  <c r="W3664" i="2" s="1"/>
  <c r="J3663" i="2"/>
  <c r="V3663" i="2" s="1"/>
  <c r="K3660" i="2"/>
  <c r="W3660" i="2" s="1"/>
  <c r="J3659" i="2"/>
  <c r="V3659" i="2" s="1"/>
  <c r="K3667" i="2"/>
  <c r="W3667" i="2" s="1"/>
  <c r="K3663" i="2"/>
  <c r="W3663" i="2" s="1"/>
  <c r="K3659" i="2"/>
  <c r="W3659" i="2" s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6" i="1"/>
  <c r="Y3357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5" i="1"/>
  <c r="Y3556" i="1"/>
  <c r="Y3557" i="1"/>
  <c r="Y3558" i="1"/>
  <c r="Y3559" i="1"/>
  <c r="Y3560" i="1"/>
  <c r="Y3561" i="1"/>
  <c r="D3562" i="2" l="1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H3562" i="2"/>
  <c r="O3562" i="2" s="1"/>
  <c r="R3562" i="2" s="1"/>
  <c r="H3563" i="2"/>
  <c r="J3563" i="2" s="1"/>
  <c r="V3563" i="2" s="1"/>
  <c r="H3564" i="2"/>
  <c r="H3565" i="2"/>
  <c r="P3565" i="2" s="1"/>
  <c r="S3565" i="2" s="1"/>
  <c r="H3566" i="2"/>
  <c r="K3566" i="2" s="1"/>
  <c r="W3566" i="2" s="1"/>
  <c r="H3567" i="2"/>
  <c r="Q3567" i="2" s="1"/>
  <c r="T3567" i="2" s="1"/>
  <c r="H3568" i="2"/>
  <c r="H3569" i="2"/>
  <c r="P3569" i="2" s="1"/>
  <c r="S3569" i="2" s="1"/>
  <c r="H3570" i="2"/>
  <c r="J3570" i="2" s="1"/>
  <c r="V3570" i="2" s="1"/>
  <c r="H3571" i="2"/>
  <c r="O3571" i="2" s="1"/>
  <c r="R3571" i="2" s="1"/>
  <c r="H3572" i="2"/>
  <c r="H3573" i="2"/>
  <c r="P3573" i="2" s="1"/>
  <c r="S3573" i="2" s="1"/>
  <c r="H3574" i="2"/>
  <c r="I3574" i="2" s="1"/>
  <c r="U3574" i="2" s="1"/>
  <c r="H3575" i="2"/>
  <c r="Q3575" i="2" s="1"/>
  <c r="T3575" i="2" s="1"/>
  <c r="H3576" i="2"/>
  <c r="H3577" i="2"/>
  <c r="O3577" i="2" s="1"/>
  <c r="R3577" i="2" s="1"/>
  <c r="H3578" i="2"/>
  <c r="Q3578" i="2" s="1"/>
  <c r="T3578" i="2" s="1"/>
  <c r="H3579" i="2"/>
  <c r="P3579" i="2" s="1"/>
  <c r="S3579" i="2" s="1"/>
  <c r="H3580" i="2"/>
  <c r="H3581" i="2"/>
  <c r="I3581" i="2" s="1"/>
  <c r="U3581" i="2" s="1"/>
  <c r="H3582" i="2"/>
  <c r="P3582" i="2" s="1"/>
  <c r="S3582" i="2" s="1"/>
  <c r="H3583" i="2"/>
  <c r="O3583" i="2" s="1"/>
  <c r="R3583" i="2" s="1"/>
  <c r="H3584" i="2"/>
  <c r="H3585" i="2"/>
  <c r="Q3585" i="2" s="1"/>
  <c r="T3585" i="2" s="1"/>
  <c r="H3586" i="2"/>
  <c r="O3586" i="2" s="1"/>
  <c r="R3586" i="2" s="1"/>
  <c r="H3587" i="2"/>
  <c r="O3587" i="2" s="1"/>
  <c r="R3587" i="2" s="1"/>
  <c r="H3588" i="2"/>
  <c r="H3589" i="2"/>
  <c r="P3589" i="2" s="1"/>
  <c r="S3589" i="2" s="1"/>
  <c r="H3590" i="2"/>
  <c r="I3590" i="2" s="1"/>
  <c r="U3590" i="2" s="1"/>
  <c r="H3591" i="2"/>
  <c r="K3591" i="2" s="1"/>
  <c r="W3591" i="2" s="1"/>
  <c r="H3592" i="2"/>
  <c r="H3593" i="2"/>
  <c r="P3593" i="2" s="1"/>
  <c r="S3593" i="2" s="1"/>
  <c r="H3594" i="2"/>
  <c r="O3594" i="2" s="1"/>
  <c r="R3594" i="2" s="1"/>
  <c r="H3595" i="2"/>
  <c r="Q3595" i="2" s="1"/>
  <c r="T3595" i="2" s="1"/>
  <c r="H3596" i="2"/>
  <c r="H3597" i="2"/>
  <c r="Q3597" i="2" s="1"/>
  <c r="T3597" i="2" s="1"/>
  <c r="H3598" i="2"/>
  <c r="P3598" i="2" s="1"/>
  <c r="S3598" i="2" s="1"/>
  <c r="H3599" i="2"/>
  <c r="O3599" i="2" s="1"/>
  <c r="R3599" i="2" s="1"/>
  <c r="H3600" i="2"/>
  <c r="I3600" i="2" s="1"/>
  <c r="U3600" i="2" s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F3562" i="1"/>
  <c r="G3562" i="1" s="1"/>
  <c r="O3562" i="1" s="1"/>
  <c r="F3563" i="1"/>
  <c r="G3563" i="1" s="1"/>
  <c r="O3563" i="1" s="1"/>
  <c r="F3564" i="1"/>
  <c r="G3564" i="1" s="1"/>
  <c r="O3564" i="1" s="1"/>
  <c r="F3565" i="1"/>
  <c r="G3565" i="1" s="1"/>
  <c r="O3565" i="1" s="1"/>
  <c r="F3566" i="1"/>
  <c r="G3566" i="1" s="1"/>
  <c r="O3566" i="1" s="1"/>
  <c r="F3567" i="1"/>
  <c r="G3567" i="1" s="1"/>
  <c r="O3567" i="1" s="1"/>
  <c r="F3568" i="1"/>
  <c r="G3568" i="1" s="1"/>
  <c r="O3568" i="1" s="1"/>
  <c r="H3568" i="1"/>
  <c r="F3569" i="1"/>
  <c r="G3569" i="1" s="1"/>
  <c r="O3569" i="1" s="1"/>
  <c r="F3570" i="1"/>
  <c r="G3570" i="1" s="1"/>
  <c r="O3570" i="1" s="1"/>
  <c r="F3571" i="1"/>
  <c r="G3571" i="1" s="1"/>
  <c r="O3571" i="1" s="1"/>
  <c r="F3572" i="1"/>
  <c r="G3572" i="1" s="1"/>
  <c r="O3572" i="1" s="1"/>
  <c r="F3573" i="1"/>
  <c r="G3573" i="1" s="1"/>
  <c r="O3573" i="1" s="1"/>
  <c r="F3574" i="1"/>
  <c r="G3574" i="1" s="1"/>
  <c r="O3574" i="1" s="1"/>
  <c r="F3575" i="1"/>
  <c r="G3575" i="1" s="1"/>
  <c r="O3575" i="1" s="1"/>
  <c r="F3576" i="1"/>
  <c r="G3576" i="1" s="1"/>
  <c r="O3576" i="1" s="1"/>
  <c r="F3577" i="1"/>
  <c r="G3577" i="1"/>
  <c r="F3578" i="1"/>
  <c r="G3578" i="1" s="1"/>
  <c r="O3578" i="1" s="1"/>
  <c r="F3579" i="1"/>
  <c r="G3579" i="1" s="1"/>
  <c r="O3579" i="1" s="1"/>
  <c r="F3580" i="1"/>
  <c r="H3580" i="1" s="1"/>
  <c r="P3580" i="1" s="1"/>
  <c r="G3580" i="1"/>
  <c r="O3580" i="1" s="1"/>
  <c r="F3581" i="1"/>
  <c r="G3581" i="1" s="1"/>
  <c r="O3581" i="1" s="1"/>
  <c r="F3582" i="1"/>
  <c r="G3582" i="1" s="1"/>
  <c r="O3582" i="1" s="1"/>
  <c r="F3583" i="1"/>
  <c r="G3583" i="1" s="1"/>
  <c r="O3583" i="1" s="1"/>
  <c r="F3584" i="1"/>
  <c r="G3584" i="1" s="1"/>
  <c r="O3584" i="1" s="1"/>
  <c r="H3584" i="1"/>
  <c r="F3585" i="1"/>
  <c r="G3585" i="1" s="1"/>
  <c r="O3585" i="1" s="1"/>
  <c r="F3586" i="1"/>
  <c r="G3586" i="1" s="1"/>
  <c r="O3586" i="1" s="1"/>
  <c r="F3587" i="1"/>
  <c r="G3587" i="1" s="1"/>
  <c r="O3587" i="1" s="1"/>
  <c r="F3588" i="1"/>
  <c r="G3588" i="1" s="1"/>
  <c r="O3588" i="1" s="1"/>
  <c r="F3589" i="1"/>
  <c r="G3589" i="1" s="1"/>
  <c r="O3589" i="1" s="1"/>
  <c r="F3590" i="1"/>
  <c r="G3590" i="1" s="1"/>
  <c r="O3590" i="1" s="1"/>
  <c r="F3591" i="1"/>
  <c r="G3591" i="1" s="1"/>
  <c r="O3591" i="1" s="1"/>
  <c r="F3592" i="1"/>
  <c r="G3592" i="1" s="1"/>
  <c r="O3592" i="1" s="1"/>
  <c r="F3593" i="1"/>
  <c r="G3593" i="1"/>
  <c r="F3594" i="1"/>
  <c r="G3594" i="1" s="1"/>
  <c r="O3594" i="1" s="1"/>
  <c r="F3595" i="1"/>
  <c r="G3595" i="1" s="1"/>
  <c r="O3595" i="1" s="1"/>
  <c r="F3596" i="1"/>
  <c r="H3596" i="1" s="1"/>
  <c r="P3596" i="1" s="1"/>
  <c r="G3596" i="1"/>
  <c r="O3596" i="1" s="1"/>
  <c r="F3597" i="1"/>
  <c r="G3597" i="1" s="1"/>
  <c r="O3597" i="1" s="1"/>
  <c r="F3598" i="1"/>
  <c r="G3598" i="1" s="1"/>
  <c r="O3598" i="1" s="1"/>
  <c r="F3599" i="1"/>
  <c r="G3599" i="1" s="1"/>
  <c r="O3599" i="1" s="1"/>
  <c r="F3600" i="1"/>
  <c r="G3600" i="1" s="1"/>
  <c r="O3600" i="1" s="1"/>
  <c r="H3600" i="1"/>
  <c r="K3562" i="1"/>
  <c r="M3562" i="1" s="1"/>
  <c r="L3562" i="1"/>
  <c r="N3562" i="1" s="1"/>
  <c r="L3563" i="1"/>
  <c r="N3563" i="1" s="1"/>
  <c r="K3564" i="1"/>
  <c r="M3564" i="1" s="1"/>
  <c r="L3564" i="1"/>
  <c r="N3564" i="1" s="1"/>
  <c r="K3565" i="1"/>
  <c r="M3565" i="1" s="1"/>
  <c r="L3565" i="1"/>
  <c r="N3565" i="1" s="1"/>
  <c r="K3566" i="1"/>
  <c r="M3566" i="1" s="1"/>
  <c r="L3566" i="1"/>
  <c r="N3566" i="1" s="1"/>
  <c r="L3567" i="1"/>
  <c r="N3567" i="1" s="1"/>
  <c r="K3568" i="1"/>
  <c r="M3568" i="1" s="1"/>
  <c r="L3568" i="1"/>
  <c r="N3568" i="1" s="1"/>
  <c r="P3568" i="1"/>
  <c r="K3569" i="1"/>
  <c r="M3569" i="1" s="1"/>
  <c r="L3569" i="1"/>
  <c r="N3569" i="1" s="1"/>
  <c r="K3570" i="1"/>
  <c r="M3570" i="1" s="1"/>
  <c r="L3570" i="1"/>
  <c r="N3570" i="1"/>
  <c r="L3571" i="1"/>
  <c r="N3571" i="1" s="1"/>
  <c r="K3572" i="1"/>
  <c r="M3572" i="1" s="1"/>
  <c r="L3572" i="1"/>
  <c r="N3572" i="1" s="1"/>
  <c r="K3573" i="1"/>
  <c r="M3573" i="1" s="1"/>
  <c r="L3573" i="1"/>
  <c r="N3573" i="1" s="1"/>
  <c r="K3574" i="1"/>
  <c r="M3574" i="1" s="1"/>
  <c r="L3574" i="1"/>
  <c r="N3574" i="1"/>
  <c r="L3575" i="1"/>
  <c r="N3575" i="1" s="1"/>
  <c r="K3576" i="1"/>
  <c r="M3576" i="1" s="1"/>
  <c r="L3576" i="1"/>
  <c r="N3576" i="1" s="1"/>
  <c r="K3577" i="1"/>
  <c r="M3577" i="1" s="1"/>
  <c r="L3577" i="1"/>
  <c r="N3577" i="1" s="1"/>
  <c r="O3577" i="1"/>
  <c r="K3578" i="1"/>
  <c r="M3578" i="1" s="1"/>
  <c r="L3578" i="1"/>
  <c r="N3578" i="1"/>
  <c r="L3579" i="1"/>
  <c r="N3579" i="1" s="1"/>
  <c r="K3580" i="1"/>
  <c r="M3580" i="1" s="1"/>
  <c r="L3580" i="1"/>
  <c r="N3580" i="1"/>
  <c r="K3581" i="1"/>
  <c r="M3581" i="1" s="1"/>
  <c r="L3581" i="1"/>
  <c r="N3581" i="1" s="1"/>
  <c r="K3582" i="1"/>
  <c r="M3582" i="1" s="1"/>
  <c r="L3582" i="1"/>
  <c r="N3582" i="1" s="1"/>
  <c r="L3583" i="1"/>
  <c r="N3583" i="1" s="1"/>
  <c r="K3584" i="1"/>
  <c r="M3584" i="1" s="1"/>
  <c r="L3584" i="1"/>
  <c r="N3584" i="1" s="1"/>
  <c r="P3584" i="1"/>
  <c r="K3585" i="1"/>
  <c r="M3585" i="1" s="1"/>
  <c r="L3585" i="1"/>
  <c r="N3585" i="1" s="1"/>
  <c r="K3586" i="1"/>
  <c r="M3586" i="1" s="1"/>
  <c r="L3586" i="1"/>
  <c r="N3586" i="1" s="1"/>
  <c r="L3587" i="1"/>
  <c r="N3587" i="1" s="1"/>
  <c r="K3588" i="1"/>
  <c r="M3588" i="1" s="1"/>
  <c r="L3588" i="1"/>
  <c r="N3588" i="1" s="1"/>
  <c r="K3589" i="1"/>
  <c r="M3589" i="1" s="1"/>
  <c r="L3589" i="1"/>
  <c r="N3589" i="1" s="1"/>
  <c r="K3590" i="1"/>
  <c r="M3590" i="1" s="1"/>
  <c r="L3590" i="1"/>
  <c r="N3590" i="1"/>
  <c r="L3591" i="1"/>
  <c r="N3591" i="1" s="1"/>
  <c r="K3592" i="1"/>
  <c r="M3592" i="1" s="1"/>
  <c r="L3592" i="1"/>
  <c r="N3592" i="1"/>
  <c r="K3593" i="1"/>
  <c r="M3593" i="1" s="1"/>
  <c r="L3593" i="1"/>
  <c r="N3593" i="1" s="1"/>
  <c r="O3593" i="1"/>
  <c r="K3594" i="1"/>
  <c r="M3594" i="1" s="1"/>
  <c r="L3594" i="1"/>
  <c r="N3594" i="1" s="1"/>
  <c r="L3595" i="1"/>
  <c r="N3595" i="1" s="1"/>
  <c r="K3596" i="1"/>
  <c r="M3596" i="1" s="1"/>
  <c r="L3596" i="1"/>
  <c r="N3596" i="1" s="1"/>
  <c r="K3597" i="1"/>
  <c r="M3597" i="1" s="1"/>
  <c r="L3597" i="1"/>
  <c r="N3597" i="1" s="1"/>
  <c r="K3598" i="1"/>
  <c r="M3598" i="1" s="1"/>
  <c r="L3598" i="1"/>
  <c r="N3598" i="1" s="1"/>
  <c r="L3599" i="1"/>
  <c r="N3599" i="1" s="1"/>
  <c r="K3600" i="1"/>
  <c r="M3600" i="1" s="1"/>
  <c r="L3600" i="1"/>
  <c r="N3600" i="1" s="1"/>
  <c r="P3600" i="1"/>
  <c r="I3593" i="2" l="1"/>
  <c r="U3593" i="2" s="1"/>
  <c r="I3586" i="2"/>
  <c r="U3586" i="2" s="1"/>
  <c r="J3575" i="2"/>
  <c r="V3575" i="2" s="1"/>
  <c r="H3564" i="1"/>
  <c r="P3564" i="1" s="1"/>
  <c r="J3591" i="2"/>
  <c r="V3591" i="2" s="1"/>
  <c r="J3582" i="2"/>
  <c r="V3582" i="2" s="1"/>
  <c r="J3573" i="2"/>
  <c r="V3573" i="2" s="1"/>
  <c r="J3598" i="2"/>
  <c r="V3598" i="2" s="1"/>
  <c r="J3589" i="2"/>
  <c r="V3589" i="2" s="1"/>
  <c r="K3578" i="2"/>
  <c r="W3578" i="2" s="1"/>
  <c r="K3571" i="2"/>
  <c r="W3571" i="2" s="1"/>
  <c r="K3594" i="2"/>
  <c r="W3594" i="2" s="1"/>
  <c r="K3587" i="2"/>
  <c r="W3587" i="2" s="1"/>
  <c r="I3577" i="2"/>
  <c r="U3577" i="2" s="1"/>
  <c r="H3588" i="1"/>
  <c r="P3588" i="1" s="1"/>
  <c r="H3572" i="1"/>
  <c r="P3572" i="1" s="1"/>
  <c r="H3592" i="1"/>
  <c r="P3592" i="1" s="1"/>
  <c r="H3576" i="1"/>
  <c r="P3576" i="1" s="1"/>
  <c r="H3597" i="1"/>
  <c r="P3597" i="1" s="1"/>
  <c r="H3593" i="1"/>
  <c r="P3593" i="1" s="1"/>
  <c r="H3589" i="1"/>
  <c r="P3589" i="1" s="1"/>
  <c r="H3585" i="1"/>
  <c r="P3585" i="1" s="1"/>
  <c r="H3581" i="1"/>
  <c r="P3581" i="1" s="1"/>
  <c r="H3577" i="1"/>
  <c r="P3577" i="1" s="1"/>
  <c r="H3573" i="1"/>
  <c r="P3573" i="1" s="1"/>
  <c r="H3569" i="1"/>
  <c r="P3569" i="1" s="1"/>
  <c r="H3565" i="1"/>
  <c r="P3565" i="1" s="1"/>
  <c r="O3600" i="2"/>
  <c r="R3600" i="2" s="1"/>
  <c r="K3600" i="2"/>
  <c r="W3600" i="2" s="1"/>
  <c r="P3600" i="2"/>
  <c r="S3600" i="2" s="1"/>
  <c r="Q3600" i="2"/>
  <c r="T3600" i="2" s="1"/>
  <c r="Q3596" i="2"/>
  <c r="T3596" i="2" s="1"/>
  <c r="O3596" i="2"/>
  <c r="R3596" i="2" s="1"/>
  <c r="I3596" i="2"/>
  <c r="U3596" i="2" s="1"/>
  <c r="P3596" i="2"/>
  <c r="S3596" i="2" s="1"/>
  <c r="Q3592" i="2"/>
  <c r="T3592" i="2" s="1"/>
  <c r="I3592" i="2"/>
  <c r="U3592" i="2" s="1"/>
  <c r="O3592" i="2"/>
  <c r="R3592" i="2" s="1"/>
  <c r="K3592" i="2"/>
  <c r="W3592" i="2" s="1"/>
  <c r="P3592" i="2"/>
  <c r="S3592" i="2" s="1"/>
  <c r="Q3588" i="2"/>
  <c r="T3588" i="2" s="1"/>
  <c r="I3588" i="2"/>
  <c r="U3588" i="2" s="1"/>
  <c r="K3588" i="2"/>
  <c r="W3588" i="2" s="1"/>
  <c r="O3588" i="2"/>
  <c r="R3588" i="2" s="1"/>
  <c r="P3588" i="2"/>
  <c r="S3588" i="2" s="1"/>
  <c r="K3584" i="2"/>
  <c r="W3584" i="2" s="1"/>
  <c r="O3584" i="2"/>
  <c r="R3584" i="2" s="1"/>
  <c r="P3584" i="2"/>
  <c r="S3584" i="2" s="1"/>
  <c r="Q3584" i="2"/>
  <c r="T3584" i="2" s="1"/>
  <c r="I3584" i="2"/>
  <c r="U3584" i="2" s="1"/>
  <c r="O3580" i="2"/>
  <c r="R3580" i="2" s="1"/>
  <c r="P3580" i="2"/>
  <c r="S3580" i="2" s="1"/>
  <c r="Q3580" i="2"/>
  <c r="T3580" i="2" s="1"/>
  <c r="I3580" i="2"/>
  <c r="U3580" i="2" s="1"/>
  <c r="K3580" i="2"/>
  <c r="W3580" i="2" s="1"/>
  <c r="P3576" i="2"/>
  <c r="S3576" i="2" s="1"/>
  <c r="Q3576" i="2"/>
  <c r="T3576" i="2" s="1"/>
  <c r="I3576" i="2"/>
  <c r="U3576" i="2" s="1"/>
  <c r="K3576" i="2"/>
  <c r="W3576" i="2" s="1"/>
  <c r="O3576" i="2"/>
  <c r="R3576" i="2" s="1"/>
  <c r="Q3572" i="2"/>
  <c r="T3572" i="2" s="1"/>
  <c r="I3572" i="2"/>
  <c r="U3572" i="2" s="1"/>
  <c r="K3572" i="2"/>
  <c r="W3572" i="2" s="1"/>
  <c r="O3572" i="2"/>
  <c r="R3572" i="2" s="1"/>
  <c r="P3572" i="2"/>
  <c r="S3572" i="2" s="1"/>
  <c r="P3568" i="2"/>
  <c r="S3568" i="2" s="1"/>
  <c r="K3568" i="2"/>
  <c r="W3568" i="2" s="1"/>
  <c r="Q3568" i="2"/>
  <c r="T3568" i="2" s="1"/>
  <c r="O3568" i="2"/>
  <c r="R3568" i="2" s="1"/>
  <c r="I3568" i="2"/>
  <c r="U3568" i="2" s="1"/>
  <c r="Q3564" i="2"/>
  <c r="T3564" i="2" s="1"/>
  <c r="O3564" i="2"/>
  <c r="R3564" i="2" s="1"/>
  <c r="I3564" i="2"/>
  <c r="U3564" i="2" s="1"/>
  <c r="P3564" i="2"/>
  <c r="S3564" i="2" s="1"/>
  <c r="K3564" i="2"/>
  <c r="W3564" i="2" s="1"/>
  <c r="K3596" i="2"/>
  <c r="W3596" i="2" s="1"/>
  <c r="I3570" i="2"/>
  <c r="U3570" i="2" s="1"/>
  <c r="J3566" i="2"/>
  <c r="V3566" i="2" s="1"/>
  <c r="K3562" i="2"/>
  <c r="W3562" i="2" s="1"/>
  <c r="J3600" i="2"/>
  <c r="V3600" i="2" s="1"/>
  <c r="I3599" i="2"/>
  <c r="U3599" i="2" s="1"/>
  <c r="K3597" i="2"/>
  <c r="W3597" i="2" s="1"/>
  <c r="J3596" i="2"/>
  <c r="V3596" i="2" s="1"/>
  <c r="I3595" i="2"/>
  <c r="U3595" i="2" s="1"/>
  <c r="K3593" i="2"/>
  <c r="W3593" i="2" s="1"/>
  <c r="J3592" i="2"/>
  <c r="V3592" i="2" s="1"/>
  <c r="I3591" i="2"/>
  <c r="U3591" i="2" s="1"/>
  <c r="K3589" i="2"/>
  <c r="W3589" i="2" s="1"/>
  <c r="J3588" i="2"/>
  <c r="V3588" i="2" s="1"/>
  <c r="I3587" i="2"/>
  <c r="U3587" i="2" s="1"/>
  <c r="K3585" i="2"/>
  <c r="W3585" i="2" s="1"/>
  <c r="J3584" i="2"/>
  <c r="V3584" i="2" s="1"/>
  <c r="I3583" i="2"/>
  <c r="U3583" i="2" s="1"/>
  <c r="K3581" i="2"/>
  <c r="W3581" i="2" s="1"/>
  <c r="J3580" i="2"/>
  <c r="V3580" i="2" s="1"/>
  <c r="I3579" i="2"/>
  <c r="U3579" i="2" s="1"/>
  <c r="K3577" i="2"/>
  <c r="W3577" i="2" s="1"/>
  <c r="J3576" i="2"/>
  <c r="V3576" i="2" s="1"/>
  <c r="I3575" i="2"/>
  <c r="U3575" i="2" s="1"/>
  <c r="K3573" i="2"/>
  <c r="W3573" i="2" s="1"/>
  <c r="J3572" i="2"/>
  <c r="V3572" i="2" s="1"/>
  <c r="I3571" i="2"/>
  <c r="U3571" i="2" s="1"/>
  <c r="K3569" i="2"/>
  <c r="W3569" i="2" s="1"/>
  <c r="J3568" i="2"/>
  <c r="V3568" i="2" s="1"/>
  <c r="I3567" i="2"/>
  <c r="U3567" i="2" s="1"/>
  <c r="K3565" i="2"/>
  <c r="W3565" i="2" s="1"/>
  <c r="J3564" i="2"/>
  <c r="V3564" i="2" s="1"/>
  <c r="I3563" i="2"/>
  <c r="U3563" i="2" s="1"/>
  <c r="O3598" i="2"/>
  <c r="R3598" i="2" s="1"/>
  <c r="P3597" i="2"/>
  <c r="S3597" i="2" s="1"/>
  <c r="P3595" i="2"/>
  <c r="S3595" i="2" s="1"/>
  <c r="Q3594" i="2"/>
  <c r="T3594" i="2" s="1"/>
  <c r="O3593" i="2"/>
  <c r="R3593" i="2" s="1"/>
  <c r="Q3591" i="2"/>
  <c r="T3591" i="2" s="1"/>
  <c r="Q3590" i="2"/>
  <c r="T3590" i="2" s="1"/>
  <c r="O3589" i="2"/>
  <c r="R3589" i="2" s="1"/>
  <c r="Q3587" i="2"/>
  <c r="T3587" i="2" s="1"/>
  <c r="P3585" i="2"/>
  <c r="S3585" i="2" s="1"/>
  <c r="O3582" i="2"/>
  <c r="R3582" i="2" s="1"/>
  <c r="Q3581" i="2"/>
  <c r="T3581" i="2" s="1"/>
  <c r="O3579" i="2"/>
  <c r="R3579" i="2" s="1"/>
  <c r="P3578" i="2"/>
  <c r="S3578" i="2" s="1"/>
  <c r="P3575" i="2"/>
  <c r="S3575" i="2" s="1"/>
  <c r="Q3574" i="2"/>
  <c r="T3574" i="2" s="1"/>
  <c r="O3573" i="2"/>
  <c r="R3573" i="2" s="1"/>
  <c r="Q3571" i="2"/>
  <c r="T3571" i="2" s="1"/>
  <c r="Q3570" i="2"/>
  <c r="T3570" i="2" s="1"/>
  <c r="O3569" i="2"/>
  <c r="R3569" i="2" s="1"/>
  <c r="P3567" i="2"/>
  <c r="S3567" i="2" s="1"/>
  <c r="Q3566" i="2"/>
  <c r="T3566" i="2" s="1"/>
  <c r="O3565" i="2"/>
  <c r="R3565" i="2" s="1"/>
  <c r="Q3563" i="2"/>
  <c r="T3563" i="2" s="1"/>
  <c r="K3599" i="2"/>
  <c r="W3599" i="2" s="1"/>
  <c r="I3598" i="2"/>
  <c r="U3598" i="2" s="1"/>
  <c r="J3594" i="2"/>
  <c r="V3594" i="2" s="1"/>
  <c r="K3590" i="2"/>
  <c r="W3590" i="2" s="1"/>
  <c r="I3589" i="2"/>
  <c r="U3589" i="2" s="1"/>
  <c r="J3587" i="2"/>
  <c r="V3587" i="2" s="1"/>
  <c r="J3585" i="2"/>
  <c r="V3585" i="2" s="1"/>
  <c r="K3583" i="2"/>
  <c r="W3583" i="2" s="1"/>
  <c r="I3582" i="2"/>
  <c r="U3582" i="2" s="1"/>
  <c r="J3578" i="2"/>
  <c r="V3578" i="2" s="1"/>
  <c r="K3574" i="2"/>
  <c r="W3574" i="2" s="1"/>
  <c r="I3573" i="2"/>
  <c r="U3573" i="2" s="1"/>
  <c r="J3571" i="2"/>
  <c r="V3571" i="2" s="1"/>
  <c r="J3569" i="2"/>
  <c r="V3569" i="2" s="1"/>
  <c r="K3567" i="2"/>
  <c r="W3567" i="2" s="1"/>
  <c r="I3566" i="2"/>
  <c r="U3566" i="2" s="1"/>
  <c r="J3562" i="2"/>
  <c r="V3562" i="2" s="1"/>
  <c r="Q3599" i="2"/>
  <c r="T3599" i="2" s="1"/>
  <c r="O3597" i="2"/>
  <c r="R3597" i="2" s="1"/>
  <c r="O3595" i="2"/>
  <c r="R3595" i="2" s="1"/>
  <c r="P3594" i="2"/>
  <c r="S3594" i="2" s="1"/>
  <c r="P3591" i="2"/>
  <c r="S3591" i="2" s="1"/>
  <c r="P3590" i="2"/>
  <c r="S3590" i="2" s="1"/>
  <c r="P3587" i="2"/>
  <c r="S3587" i="2" s="1"/>
  <c r="Q3586" i="2"/>
  <c r="T3586" i="2" s="1"/>
  <c r="O3585" i="2"/>
  <c r="R3585" i="2" s="1"/>
  <c r="Q3583" i="2"/>
  <c r="T3583" i="2" s="1"/>
  <c r="P3581" i="2"/>
  <c r="S3581" i="2" s="1"/>
  <c r="O3578" i="2"/>
  <c r="R3578" i="2" s="1"/>
  <c r="Q3577" i="2"/>
  <c r="T3577" i="2" s="1"/>
  <c r="O3575" i="2"/>
  <c r="R3575" i="2" s="1"/>
  <c r="P3574" i="2"/>
  <c r="S3574" i="2" s="1"/>
  <c r="P3571" i="2"/>
  <c r="S3571" i="2" s="1"/>
  <c r="P3570" i="2"/>
  <c r="S3570" i="2" s="1"/>
  <c r="O3567" i="2"/>
  <c r="R3567" i="2" s="1"/>
  <c r="P3566" i="2"/>
  <c r="S3566" i="2" s="1"/>
  <c r="P3563" i="2"/>
  <c r="S3563" i="2" s="1"/>
  <c r="Q3562" i="2"/>
  <c r="T3562" i="2" s="1"/>
  <c r="J3599" i="2"/>
  <c r="V3599" i="2" s="1"/>
  <c r="J3597" i="2"/>
  <c r="V3597" i="2" s="1"/>
  <c r="K3595" i="2"/>
  <c r="W3595" i="2" s="1"/>
  <c r="I3594" i="2"/>
  <c r="U3594" i="2" s="1"/>
  <c r="J3590" i="2"/>
  <c r="V3590" i="2" s="1"/>
  <c r="K3586" i="2"/>
  <c r="W3586" i="2" s="1"/>
  <c r="I3585" i="2"/>
  <c r="U3585" i="2" s="1"/>
  <c r="J3583" i="2"/>
  <c r="V3583" i="2" s="1"/>
  <c r="J3581" i="2"/>
  <c r="V3581" i="2" s="1"/>
  <c r="K3579" i="2"/>
  <c r="W3579" i="2" s="1"/>
  <c r="I3578" i="2"/>
  <c r="U3578" i="2" s="1"/>
  <c r="J3574" i="2"/>
  <c r="V3574" i="2" s="1"/>
  <c r="K3570" i="2"/>
  <c r="W3570" i="2" s="1"/>
  <c r="I3569" i="2"/>
  <c r="U3569" i="2" s="1"/>
  <c r="J3567" i="2"/>
  <c r="V3567" i="2" s="1"/>
  <c r="J3565" i="2"/>
  <c r="V3565" i="2" s="1"/>
  <c r="K3563" i="2"/>
  <c r="W3563" i="2" s="1"/>
  <c r="I3562" i="2"/>
  <c r="U3562" i="2" s="1"/>
  <c r="P3599" i="2"/>
  <c r="S3599" i="2" s="1"/>
  <c r="Q3598" i="2"/>
  <c r="T3598" i="2" s="1"/>
  <c r="Q3593" i="2"/>
  <c r="T3593" i="2" s="1"/>
  <c r="O3591" i="2"/>
  <c r="R3591" i="2" s="1"/>
  <c r="O3590" i="2"/>
  <c r="R3590" i="2" s="1"/>
  <c r="Q3589" i="2"/>
  <c r="T3589" i="2" s="1"/>
  <c r="P3586" i="2"/>
  <c r="S3586" i="2" s="1"/>
  <c r="P3583" i="2"/>
  <c r="S3583" i="2" s="1"/>
  <c r="Q3582" i="2"/>
  <c r="T3582" i="2" s="1"/>
  <c r="O3581" i="2"/>
  <c r="R3581" i="2" s="1"/>
  <c r="Q3579" i="2"/>
  <c r="T3579" i="2" s="1"/>
  <c r="P3577" i="2"/>
  <c r="S3577" i="2" s="1"/>
  <c r="O3574" i="2"/>
  <c r="R3574" i="2" s="1"/>
  <c r="Q3573" i="2"/>
  <c r="T3573" i="2" s="1"/>
  <c r="O3570" i="2"/>
  <c r="R3570" i="2" s="1"/>
  <c r="Q3569" i="2"/>
  <c r="T3569" i="2" s="1"/>
  <c r="O3566" i="2"/>
  <c r="R3566" i="2" s="1"/>
  <c r="Q3565" i="2"/>
  <c r="T3565" i="2" s="1"/>
  <c r="O3563" i="2"/>
  <c r="R3563" i="2" s="1"/>
  <c r="P3562" i="2"/>
  <c r="S3562" i="2" s="1"/>
  <c r="K3598" i="2"/>
  <c r="W3598" i="2" s="1"/>
  <c r="I3597" i="2"/>
  <c r="U3597" i="2" s="1"/>
  <c r="J3595" i="2"/>
  <c r="V3595" i="2" s="1"/>
  <c r="J3593" i="2"/>
  <c r="V3593" i="2" s="1"/>
  <c r="J3586" i="2"/>
  <c r="V3586" i="2" s="1"/>
  <c r="K3582" i="2"/>
  <c r="W3582" i="2" s="1"/>
  <c r="J3579" i="2"/>
  <c r="V3579" i="2" s="1"/>
  <c r="J3577" i="2"/>
  <c r="V3577" i="2" s="1"/>
  <c r="K3575" i="2"/>
  <c r="W3575" i="2" s="1"/>
  <c r="I3565" i="2"/>
  <c r="U3565" i="2" s="1"/>
  <c r="K3599" i="1"/>
  <c r="M3599" i="1" s="1"/>
  <c r="K3595" i="1"/>
  <c r="M3595" i="1" s="1"/>
  <c r="K3591" i="1"/>
  <c r="M3591" i="1" s="1"/>
  <c r="K3587" i="1"/>
  <c r="M3587" i="1" s="1"/>
  <c r="K3583" i="1"/>
  <c r="M3583" i="1" s="1"/>
  <c r="K3579" i="1"/>
  <c r="M3579" i="1" s="1"/>
  <c r="K3575" i="1"/>
  <c r="M3575" i="1" s="1"/>
  <c r="K3571" i="1"/>
  <c r="M3571" i="1" s="1"/>
  <c r="K3567" i="1"/>
  <c r="M3567" i="1" s="1"/>
  <c r="K3563" i="1"/>
  <c r="M3563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H3566" i="1"/>
  <c r="P3566" i="1" s="1"/>
  <c r="H3562" i="1"/>
  <c r="P3562" i="1" s="1"/>
  <c r="H3599" i="1"/>
  <c r="P3599" i="1" s="1"/>
  <c r="H3595" i="1"/>
  <c r="P3595" i="1" s="1"/>
  <c r="H3591" i="1"/>
  <c r="P3591" i="1" s="1"/>
  <c r="H3587" i="1"/>
  <c r="P3587" i="1" s="1"/>
  <c r="H3583" i="1"/>
  <c r="P3583" i="1" s="1"/>
  <c r="H3579" i="1"/>
  <c r="P3579" i="1" s="1"/>
  <c r="H3575" i="1"/>
  <c r="P3575" i="1" s="1"/>
  <c r="H3571" i="1"/>
  <c r="P3571" i="1" s="1"/>
  <c r="H3567" i="1"/>
  <c r="P3567" i="1" s="1"/>
  <c r="H3563" i="1"/>
  <c r="P3563" i="1" s="1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Q3394" i="2"/>
  <c r="T3394" i="2" s="1"/>
  <c r="Q3410" i="2"/>
  <c r="T3410" i="2" s="1"/>
  <c r="P3427" i="2"/>
  <c r="S3427" i="2" s="1"/>
  <c r="O3447" i="2"/>
  <c r="R3447" i="2" s="1"/>
  <c r="O3457" i="2"/>
  <c r="R3457" i="2" s="1"/>
  <c r="Q3463" i="2"/>
  <c r="T3463" i="2" s="1"/>
  <c r="P3470" i="2"/>
  <c r="S3470" i="2" s="1"/>
  <c r="P3495" i="2"/>
  <c r="S3495" i="2" s="1"/>
  <c r="O3527" i="2"/>
  <c r="R3527" i="2" s="1"/>
  <c r="O3541" i="2"/>
  <c r="R3541" i="2" s="1"/>
  <c r="P3555" i="2"/>
  <c r="S3555" i="2" s="1"/>
  <c r="J3371" i="2"/>
  <c r="V3371" i="2" s="1"/>
  <c r="I3377" i="2"/>
  <c r="U3377" i="2" s="1"/>
  <c r="I3389" i="2"/>
  <c r="U3389" i="2" s="1"/>
  <c r="J3403" i="2"/>
  <c r="V3403" i="2" s="1"/>
  <c r="I3409" i="2"/>
  <c r="U3409" i="2" s="1"/>
  <c r="I3421" i="2"/>
  <c r="U3421" i="2" s="1"/>
  <c r="J3435" i="2"/>
  <c r="V3435" i="2" s="1"/>
  <c r="I3441" i="2"/>
  <c r="U3441" i="2" s="1"/>
  <c r="I3453" i="2"/>
  <c r="U3453" i="2" s="1"/>
  <c r="J3471" i="2"/>
  <c r="V3471" i="2" s="1"/>
  <c r="J3474" i="2"/>
  <c r="V3474" i="2" s="1"/>
  <c r="K3483" i="2"/>
  <c r="W3483" i="2" s="1"/>
  <c r="K3487" i="2"/>
  <c r="W3487" i="2" s="1"/>
  <c r="K3506" i="2"/>
  <c r="W3506" i="2" s="1"/>
  <c r="I3509" i="2"/>
  <c r="U3509" i="2" s="1"/>
  <c r="I3521" i="2"/>
  <c r="U3521" i="2" s="1"/>
  <c r="I3533" i="2"/>
  <c r="U3533" i="2" s="1"/>
  <c r="J3547" i="2"/>
  <c r="V3547" i="2" s="1"/>
  <c r="H3362" i="2"/>
  <c r="H3363" i="2"/>
  <c r="Q3363" i="2" s="1"/>
  <c r="T3363" i="2" s="1"/>
  <c r="H3364" i="2"/>
  <c r="I3364" i="2" s="1"/>
  <c r="U3364" i="2" s="1"/>
  <c r="H3365" i="2"/>
  <c r="H3366" i="2"/>
  <c r="H3367" i="2"/>
  <c r="Q3367" i="2" s="1"/>
  <c r="T3367" i="2" s="1"/>
  <c r="H3368" i="2"/>
  <c r="I3368" i="2" s="1"/>
  <c r="U3368" i="2" s="1"/>
  <c r="H3369" i="2"/>
  <c r="H3370" i="2"/>
  <c r="H3371" i="2"/>
  <c r="P3371" i="2" s="1"/>
  <c r="S3371" i="2" s="1"/>
  <c r="H3372" i="2"/>
  <c r="I3372" i="2" s="1"/>
  <c r="U3372" i="2" s="1"/>
  <c r="H3373" i="2"/>
  <c r="I3373" i="2" s="1"/>
  <c r="U3373" i="2" s="1"/>
  <c r="H3374" i="2"/>
  <c r="H3375" i="2"/>
  <c r="P3375" i="2" s="1"/>
  <c r="S3375" i="2" s="1"/>
  <c r="H3376" i="2"/>
  <c r="K3376" i="2" s="1"/>
  <c r="W3376" i="2" s="1"/>
  <c r="H3377" i="2"/>
  <c r="H3378" i="2"/>
  <c r="H3379" i="2"/>
  <c r="O3379" i="2" s="1"/>
  <c r="R3379" i="2" s="1"/>
  <c r="H3380" i="2"/>
  <c r="I3380" i="2" s="1"/>
  <c r="U3380" i="2" s="1"/>
  <c r="H3381" i="2"/>
  <c r="H3382" i="2"/>
  <c r="H3383" i="2"/>
  <c r="O3383" i="2" s="1"/>
  <c r="R3383" i="2" s="1"/>
  <c r="H3384" i="2"/>
  <c r="K3384" i="2" s="1"/>
  <c r="W3384" i="2" s="1"/>
  <c r="H3385" i="2"/>
  <c r="H3386" i="2"/>
  <c r="H3387" i="2"/>
  <c r="J3387" i="2" s="1"/>
  <c r="V3387" i="2" s="1"/>
  <c r="H3388" i="2"/>
  <c r="I3388" i="2" s="1"/>
  <c r="U3388" i="2" s="1"/>
  <c r="H3389" i="2"/>
  <c r="H3390" i="2"/>
  <c r="H3391" i="2"/>
  <c r="J3391" i="2" s="1"/>
  <c r="V3391" i="2" s="1"/>
  <c r="H3392" i="2"/>
  <c r="K3392" i="2" s="1"/>
  <c r="W3392" i="2" s="1"/>
  <c r="H3393" i="2"/>
  <c r="I3393" i="2" s="1"/>
  <c r="U3393" i="2" s="1"/>
  <c r="H3394" i="2"/>
  <c r="H3395" i="2"/>
  <c r="H3396" i="2"/>
  <c r="K3396" i="2" s="1"/>
  <c r="W3396" i="2" s="1"/>
  <c r="H3397" i="2"/>
  <c r="H3398" i="2"/>
  <c r="H3399" i="2"/>
  <c r="K3399" i="2" s="1"/>
  <c r="W3399" i="2" s="1"/>
  <c r="H3400" i="2"/>
  <c r="I3400" i="2" s="1"/>
  <c r="U3400" i="2" s="1"/>
  <c r="H3401" i="2"/>
  <c r="H3402" i="2"/>
  <c r="H3403" i="2"/>
  <c r="H3404" i="2"/>
  <c r="P3404" i="2" s="1"/>
  <c r="S3404" i="2" s="1"/>
  <c r="H3405" i="2"/>
  <c r="I3405" i="2" s="1"/>
  <c r="U3405" i="2" s="1"/>
  <c r="H3406" i="2"/>
  <c r="P3406" i="2" s="1"/>
  <c r="S3406" i="2" s="1"/>
  <c r="H3407" i="2"/>
  <c r="J3407" i="2" s="1"/>
  <c r="V3407" i="2" s="1"/>
  <c r="H3408" i="2"/>
  <c r="P3408" i="2" s="1"/>
  <c r="S3408" i="2" s="1"/>
  <c r="H3409" i="2"/>
  <c r="H3410" i="2"/>
  <c r="H3411" i="2"/>
  <c r="H3412" i="2"/>
  <c r="P3412" i="2" s="1"/>
  <c r="S3412" i="2" s="1"/>
  <c r="H3413" i="2"/>
  <c r="H3414" i="2"/>
  <c r="P3414" i="2" s="1"/>
  <c r="S3414" i="2" s="1"/>
  <c r="H3415" i="2"/>
  <c r="K3415" i="2" s="1"/>
  <c r="W3415" i="2" s="1"/>
  <c r="H3416" i="2"/>
  <c r="K3416" i="2" s="1"/>
  <c r="W3416" i="2" s="1"/>
  <c r="H3417" i="2"/>
  <c r="H3418" i="2"/>
  <c r="H3419" i="2"/>
  <c r="O3419" i="2" s="1"/>
  <c r="R3419" i="2" s="1"/>
  <c r="H3420" i="2"/>
  <c r="P3420" i="2" s="1"/>
  <c r="S3420" i="2" s="1"/>
  <c r="H3421" i="2"/>
  <c r="H3422" i="2"/>
  <c r="H3423" i="2"/>
  <c r="J3423" i="2" s="1"/>
  <c r="V3423" i="2" s="1"/>
  <c r="H3424" i="2"/>
  <c r="P3424" i="2" s="1"/>
  <c r="S3424" i="2" s="1"/>
  <c r="H3425" i="2"/>
  <c r="I3425" i="2" s="1"/>
  <c r="U3425" i="2" s="1"/>
  <c r="H3426" i="2"/>
  <c r="H3427" i="2"/>
  <c r="H3428" i="2"/>
  <c r="P3428" i="2" s="1"/>
  <c r="S3428" i="2" s="1"/>
  <c r="H3429" i="2"/>
  <c r="H3430" i="2"/>
  <c r="P3430" i="2" s="1"/>
  <c r="S3430" i="2" s="1"/>
  <c r="H3431" i="2"/>
  <c r="K3431" i="2" s="1"/>
  <c r="W3431" i="2" s="1"/>
  <c r="H3432" i="2"/>
  <c r="P3432" i="2" s="1"/>
  <c r="S3432" i="2" s="1"/>
  <c r="H3433" i="2"/>
  <c r="H3434" i="2"/>
  <c r="H3435" i="2"/>
  <c r="H3436" i="2"/>
  <c r="P3436" i="2" s="1"/>
  <c r="S3436" i="2" s="1"/>
  <c r="H3437" i="2"/>
  <c r="I3437" i="2" s="1"/>
  <c r="U3437" i="2" s="1"/>
  <c r="H3438" i="2"/>
  <c r="H3439" i="2"/>
  <c r="Q3439" i="2" s="1"/>
  <c r="T3439" i="2" s="1"/>
  <c r="H3440" i="2"/>
  <c r="K3440" i="2" s="1"/>
  <c r="W3440" i="2" s="1"/>
  <c r="H3441" i="2"/>
  <c r="O3441" i="2" s="1"/>
  <c r="R3441" i="2" s="1"/>
  <c r="H3442" i="2"/>
  <c r="H3443" i="2"/>
  <c r="H3444" i="2"/>
  <c r="P3444" i="2" s="1"/>
  <c r="S3444" i="2" s="1"/>
  <c r="H3445" i="2"/>
  <c r="H3446" i="2"/>
  <c r="H3447" i="2"/>
  <c r="Q3447" i="2" s="1"/>
  <c r="T3447" i="2" s="1"/>
  <c r="H3448" i="2"/>
  <c r="P3448" i="2" s="1"/>
  <c r="S3448" i="2" s="1"/>
  <c r="H3449" i="2"/>
  <c r="H3450" i="2"/>
  <c r="H3451" i="2"/>
  <c r="J3451" i="2" s="1"/>
  <c r="V3451" i="2" s="1"/>
  <c r="H3452" i="2"/>
  <c r="P3452" i="2" s="1"/>
  <c r="S3452" i="2" s="1"/>
  <c r="H3453" i="2"/>
  <c r="H3454" i="2"/>
  <c r="P3454" i="2" s="1"/>
  <c r="S3454" i="2" s="1"/>
  <c r="H3455" i="2"/>
  <c r="J3455" i="2" s="1"/>
  <c r="V3455" i="2" s="1"/>
  <c r="H3456" i="2"/>
  <c r="K3456" i="2" s="1"/>
  <c r="W3456" i="2" s="1"/>
  <c r="H3457" i="2"/>
  <c r="Q3457" i="2" s="1"/>
  <c r="T3457" i="2" s="1"/>
  <c r="H3458" i="2"/>
  <c r="H3459" i="2"/>
  <c r="O3459" i="2" s="1"/>
  <c r="R3459" i="2" s="1"/>
  <c r="H3460" i="2"/>
  <c r="P3460" i="2" s="1"/>
  <c r="S3460" i="2" s="1"/>
  <c r="H3461" i="2"/>
  <c r="H3462" i="2"/>
  <c r="J3462" i="2" s="1"/>
  <c r="V3462" i="2" s="1"/>
  <c r="H3463" i="2"/>
  <c r="K3463" i="2" s="1"/>
  <c r="W3463" i="2" s="1"/>
  <c r="H3464" i="2"/>
  <c r="P3464" i="2" s="1"/>
  <c r="S3464" i="2" s="1"/>
  <c r="H3465" i="2"/>
  <c r="H3466" i="2"/>
  <c r="H3467" i="2"/>
  <c r="J3467" i="2" s="1"/>
  <c r="V3467" i="2" s="1"/>
  <c r="H3468" i="2"/>
  <c r="P3468" i="2" s="1"/>
  <c r="S3468" i="2" s="1"/>
  <c r="H3469" i="2"/>
  <c r="J3469" i="2" s="1"/>
  <c r="V3469" i="2" s="1"/>
  <c r="H3470" i="2"/>
  <c r="H3471" i="2"/>
  <c r="K3471" i="2" s="1"/>
  <c r="W3471" i="2" s="1"/>
  <c r="H3472" i="2"/>
  <c r="P3472" i="2" s="1"/>
  <c r="S3472" i="2" s="1"/>
  <c r="H3473" i="2"/>
  <c r="Q3473" i="2" s="1"/>
  <c r="T3473" i="2" s="1"/>
  <c r="H3474" i="2"/>
  <c r="H3475" i="2"/>
  <c r="J3475" i="2" s="1"/>
  <c r="V3475" i="2" s="1"/>
  <c r="H3476" i="2"/>
  <c r="P3476" i="2" s="1"/>
  <c r="S3476" i="2" s="1"/>
  <c r="H3477" i="2"/>
  <c r="H3478" i="2"/>
  <c r="K3478" i="2" s="1"/>
  <c r="W3478" i="2" s="1"/>
  <c r="H3479" i="2"/>
  <c r="P3479" i="2" s="1"/>
  <c r="S3479" i="2" s="1"/>
  <c r="H3480" i="2"/>
  <c r="P3480" i="2" s="1"/>
  <c r="S3480" i="2" s="1"/>
  <c r="H3481" i="2"/>
  <c r="J3481" i="2" s="1"/>
  <c r="V3481" i="2" s="1"/>
  <c r="H3482" i="2"/>
  <c r="H3483" i="2"/>
  <c r="J3483" i="2" s="1"/>
  <c r="V3483" i="2" s="1"/>
  <c r="H3484" i="2"/>
  <c r="P3484" i="2" s="1"/>
  <c r="S3484" i="2" s="1"/>
  <c r="H3485" i="2"/>
  <c r="J3485" i="2" s="1"/>
  <c r="V3485" i="2" s="1"/>
  <c r="H3486" i="2"/>
  <c r="I3486" i="2" s="1"/>
  <c r="U3486" i="2" s="1"/>
  <c r="H3487" i="2"/>
  <c r="J3487" i="2" s="1"/>
  <c r="V3487" i="2" s="1"/>
  <c r="H3488" i="2"/>
  <c r="P3488" i="2" s="1"/>
  <c r="S3488" i="2" s="1"/>
  <c r="H3489" i="2"/>
  <c r="H3490" i="2"/>
  <c r="K3490" i="2" s="1"/>
  <c r="W3490" i="2" s="1"/>
  <c r="H3491" i="2"/>
  <c r="P3491" i="2" s="1"/>
  <c r="S3491" i="2" s="1"/>
  <c r="H3492" i="2"/>
  <c r="P3492" i="2" s="1"/>
  <c r="S3492" i="2" s="1"/>
  <c r="H3493" i="2"/>
  <c r="I3493" i="2" s="1"/>
  <c r="U3493" i="2" s="1"/>
  <c r="H3494" i="2"/>
  <c r="K3494" i="2" s="1"/>
  <c r="W3494" i="2" s="1"/>
  <c r="H3495" i="2"/>
  <c r="K3495" i="2" s="1"/>
  <c r="W3495" i="2" s="1"/>
  <c r="H3496" i="2"/>
  <c r="P3496" i="2" s="1"/>
  <c r="S3496" i="2" s="1"/>
  <c r="H3497" i="2"/>
  <c r="J3497" i="2" s="1"/>
  <c r="V3497" i="2" s="1"/>
  <c r="H3498" i="2"/>
  <c r="P3498" i="2" s="1"/>
  <c r="S3498" i="2" s="1"/>
  <c r="H3499" i="2"/>
  <c r="J3499" i="2" s="1"/>
  <c r="V3499" i="2" s="1"/>
  <c r="H3500" i="2"/>
  <c r="P3500" i="2" s="1"/>
  <c r="S3500" i="2" s="1"/>
  <c r="H3501" i="2"/>
  <c r="H3502" i="2"/>
  <c r="I3502" i="2" s="1"/>
  <c r="U3502" i="2" s="1"/>
  <c r="H3503" i="2"/>
  <c r="K3503" i="2" s="1"/>
  <c r="W3503" i="2" s="1"/>
  <c r="H3504" i="2"/>
  <c r="P3504" i="2" s="1"/>
  <c r="S3504" i="2" s="1"/>
  <c r="H3505" i="2"/>
  <c r="P3505" i="2" s="1"/>
  <c r="S3505" i="2" s="1"/>
  <c r="H3506" i="2"/>
  <c r="H3507" i="2"/>
  <c r="J3507" i="2" s="1"/>
  <c r="V3507" i="2" s="1"/>
  <c r="H3508" i="2"/>
  <c r="P3508" i="2" s="1"/>
  <c r="S3508" i="2" s="1"/>
  <c r="H3509" i="2"/>
  <c r="H3510" i="2"/>
  <c r="H3511" i="2"/>
  <c r="P3511" i="2" s="1"/>
  <c r="S3511" i="2" s="1"/>
  <c r="H3512" i="2"/>
  <c r="P3512" i="2" s="1"/>
  <c r="S3512" i="2" s="1"/>
  <c r="H3513" i="2"/>
  <c r="H3514" i="2"/>
  <c r="J3514" i="2" s="1"/>
  <c r="V3514" i="2" s="1"/>
  <c r="H3515" i="2"/>
  <c r="K3515" i="2" s="1"/>
  <c r="W3515" i="2" s="1"/>
  <c r="H3516" i="2"/>
  <c r="O3516" i="2" s="1"/>
  <c r="R3516" i="2" s="1"/>
  <c r="H3517" i="2"/>
  <c r="I3517" i="2" s="1"/>
  <c r="U3517" i="2" s="1"/>
  <c r="H3518" i="2"/>
  <c r="H3519" i="2"/>
  <c r="Q3519" i="2" s="1"/>
  <c r="T3519" i="2" s="1"/>
  <c r="H3520" i="2"/>
  <c r="P3520" i="2" s="1"/>
  <c r="S3520" i="2" s="1"/>
  <c r="H3521" i="2"/>
  <c r="H3522" i="2"/>
  <c r="H3523" i="2"/>
  <c r="J3523" i="2" s="1"/>
  <c r="V3523" i="2" s="1"/>
  <c r="H3524" i="2"/>
  <c r="O3524" i="2" s="1"/>
  <c r="R3524" i="2" s="1"/>
  <c r="H3525" i="2"/>
  <c r="O3525" i="2" s="1"/>
  <c r="R3525" i="2" s="1"/>
  <c r="H3526" i="2"/>
  <c r="H3527" i="2"/>
  <c r="K3527" i="2" s="1"/>
  <c r="W3527" i="2" s="1"/>
  <c r="H3528" i="2"/>
  <c r="P3528" i="2" s="1"/>
  <c r="S3528" i="2" s="1"/>
  <c r="H3529" i="2"/>
  <c r="H3530" i="2"/>
  <c r="Q3530" i="2" s="1"/>
  <c r="T3530" i="2" s="1"/>
  <c r="H3531" i="2"/>
  <c r="J3531" i="2" s="1"/>
  <c r="V3531" i="2" s="1"/>
  <c r="H3532" i="2"/>
  <c r="O3532" i="2" s="1"/>
  <c r="R3532" i="2" s="1"/>
  <c r="H3533" i="2"/>
  <c r="H3534" i="2"/>
  <c r="O3534" i="2" s="1"/>
  <c r="R3534" i="2" s="1"/>
  <c r="H3535" i="2"/>
  <c r="Q3535" i="2" s="1"/>
  <c r="T3535" i="2" s="1"/>
  <c r="H3536" i="2"/>
  <c r="P3536" i="2" s="1"/>
  <c r="S3536" i="2" s="1"/>
  <c r="H3537" i="2"/>
  <c r="H3538" i="2"/>
  <c r="H3539" i="2"/>
  <c r="J3539" i="2" s="1"/>
  <c r="V3539" i="2" s="1"/>
  <c r="H3540" i="2"/>
  <c r="O3540" i="2" s="1"/>
  <c r="R3540" i="2" s="1"/>
  <c r="H3541" i="2"/>
  <c r="H3542" i="2"/>
  <c r="K3542" i="2" s="1"/>
  <c r="W3542" i="2" s="1"/>
  <c r="H3543" i="2"/>
  <c r="O3543" i="2" s="1"/>
  <c r="R3543" i="2" s="1"/>
  <c r="H3544" i="2"/>
  <c r="P3544" i="2" s="1"/>
  <c r="S3544" i="2" s="1"/>
  <c r="H3545" i="2"/>
  <c r="H3546" i="2"/>
  <c r="Q3546" i="2" s="1"/>
  <c r="T3546" i="2" s="1"/>
  <c r="H3547" i="2"/>
  <c r="O3547" i="2" s="1"/>
  <c r="R3547" i="2" s="1"/>
  <c r="H3548" i="2"/>
  <c r="Q3548" i="2" s="1"/>
  <c r="T3548" i="2" s="1"/>
  <c r="H3549" i="2"/>
  <c r="H3550" i="2"/>
  <c r="I3550" i="2" s="1"/>
  <c r="U3550" i="2" s="1"/>
  <c r="H3551" i="2"/>
  <c r="O3551" i="2" s="1"/>
  <c r="R3551" i="2" s="1"/>
  <c r="H3552" i="2"/>
  <c r="O3552" i="2" s="1"/>
  <c r="R3552" i="2" s="1"/>
  <c r="H3553" i="2"/>
  <c r="P3553" i="2" s="1"/>
  <c r="S3553" i="2" s="1"/>
  <c r="H3554" i="2"/>
  <c r="H3555" i="2"/>
  <c r="Q3555" i="2" s="1"/>
  <c r="T3555" i="2" s="1"/>
  <c r="H3556" i="2"/>
  <c r="I3556" i="2" s="1"/>
  <c r="U3556" i="2" s="1"/>
  <c r="H3557" i="2"/>
  <c r="H3558" i="2"/>
  <c r="O3558" i="2" s="1"/>
  <c r="R3558" i="2" s="1"/>
  <c r="H3559" i="2"/>
  <c r="K3559" i="2" s="1"/>
  <c r="W3559" i="2" s="1"/>
  <c r="H3560" i="2"/>
  <c r="P3560" i="2" s="1"/>
  <c r="S3560" i="2" s="1"/>
  <c r="H3561" i="2"/>
  <c r="Q3561" i="2" s="1"/>
  <c r="T3561" i="2" s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H3467" i="1" s="1"/>
  <c r="P3467" i="1" s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H3475" i="1" s="1"/>
  <c r="P3475" i="1" s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H3483" i="1" s="1"/>
  <c r="P3483" i="1" s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H3491" i="1" s="1"/>
  <c r="P3491" i="1" s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H3499" i="1" s="1"/>
  <c r="P3499" i="1" s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H3507" i="1" s="1"/>
  <c r="P3507" i="1" s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H3515" i="1" s="1"/>
  <c r="P3515" i="1" s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H3523" i="1" s="1"/>
  <c r="P3523" i="1" s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H3531" i="1" s="1"/>
  <c r="P3531" i="1" s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H3539" i="1" s="1"/>
  <c r="P3539" i="1" s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H3547" i="1" s="1"/>
  <c r="P3547" i="1" s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H3555" i="1" s="1"/>
  <c r="P3555" i="1" s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G3366" i="1"/>
  <c r="O3366" i="1" s="1"/>
  <c r="H3367" i="1"/>
  <c r="P3367" i="1" s="1"/>
  <c r="G3374" i="1"/>
  <c r="O3374" i="1" s="1"/>
  <c r="H3375" i="1"/>
  <c r="P3375" i="1" s="1"/>
  <c r="G3382" i="1"/>
  <c r="O3382" i="1" s="1"/>
  <c r="H3383" i="1"/>
  <c r="P3383" i="1" s="1"/>
  <c r="G3390" i="1"/>
  <c r="O3390" i="1" s="1"/>
  <c r="H3391" i="1"/>
  <c r="P3391" i="1" s="1"/>
  <c r="G3398" i="1"/>
  <c r="O3398" i="1" s="1"/>
  <c r="H3399" i="1"/>
  <c r="P3399" i="1" s="1"/>
  <c r="G3406" i="1"/>
  <c r="O3406" i="1" s="1"/>
  <c r="H3407" i="1"/>
  <c r="P3407" i="1" s="1"/>
  <c r="G3414" i="1"/>
  <c r="H3415" i="1"/>
  <c r="P3415" i="1" s="1"/>
  <c r="G3422" i="1"/>
  <c r="O3422" i="1" s="1"/>
  <c r="H3423" i="1"/>
  <c r="P3423" i="1" s="1"/>
  <c r="G3430" i="1"/>
  <c r="O3430" i="1" s="1"/>
  <c r="H3431" i="1"/>
  <c r="P3431" i="1" s="1"/>
  <c r="G3438" i="1"/>
  <c r="O3438" i="1" s="1"/>
  <c r="H3439" i="1"/>
  <c r="P3439" i="1" s="1"/>
  <c r="G3446" i="1"/>
  <c r="O3446" i="1" s="1"/>
  <c r="H3447" i="1"/>
  <c r="P3447" i="1" s="1"/>
  <c r="G3454" i="1"/>
  <c r="O3454" i="1" s="1"/>
  <c r="H3455" i="1"/>
  <c r="P3455" i="1" s="1"/>
  <c r="G3462" i="1"/>
  <c r="O3462" i="1" s="1"/>
  <c r="H3463" i="1"/>
  <c r="P3463" i="1" s="1"/>
  <c r="G3470" i="1"/>
  <c r="O3470" i="1" s="1"/>
  <c r="H3471" i="1"/>
  <c r="P3471" i="1" s="1"/>
  <c r="G3478" i="1"/>
  <c r="O3478" i="1" s="1"/>
  <c r="H3479" i="1"/>
  <c r="P3479" i="1" s="1"/>
  <c r="G3486" i="1"/>
  <c r="O3486" i="1" s="1"/>
  <c r="H3487" i="1"/>
  <c r="P3487" i="1" s="1"/>
  <c r="G3494" i="1"/>
  <c r="O3494" i="1" s="1"/>
  <c r="H3495" i="1"/>
  <c r="P3495" i="1" s="1"/>
  <c r="G3502" i="1"/>
  <c r="O3502" i="1" s="1"/>
  <c r="H3503" i="1"/>
  <c r="P3503" i="1" s="1"/>
  <c r="G3510" i="1"/>
  <c r="H3511" i="1"/>
  <c r="P3511" i="1" s="1"/>
  <c r="G3518" i="1"/>
  <c r="H3519" i="1"/>
  <c r="P3519" i="1" s="1"/>
  <c r="G3526" i="1"/>
  <c r="O3526" i="1" s="1"/>
  <c r="H3527" i="1"/>
  <c r="P3527" i="1" s="1"/>
  <c r="G3534" i="1"/>
  <c r="O3534" i="1" s="1"/>
  <c r="H3535" i="1"/>
  <c r="P3535" i="1" s="1"/>
  <c r="G3542" i="1"/>
  <c r="O3542" i="1" s="1"/>
  <c r="H3543" i="1"/>
  <c r="P3543" i="1" s="1"/>
  <c r="G3550" i="1"/>
  <c r="O3550" i="1" s="1"/>
  <c r="H3551" i="1"/>
  <c r="P3551" i="1" s="1"/>
  <c r="G3558" i="1"/>
  <c r="O3558" i="1" s="1"/>
  <c r="H3559" i="1"/>
  <c r="P3559" i="1" s="1"/>
  <c r="L3366" i="1"/>
  <c r="N3366" i="1" s="1"/>
  <c r="L3367" i="1"/>
  <c r="N3367" i="1" s="1"/>
  <c r="L3380" i="1"/>
  <c r="N3380" i="1" s="1"/>
  <c r="L3387" i="1"/>
  <c r="N3387" i="1" s="1"/>
  <c r="L3394" i="1"/>
  <c r="N3394" i="1" s="1"/>
  <c r="L3395" i="1"/>
  <c r="N3395" i="1" s="1"/>
  <c r="K3406" i="1"/>
  <c r="M3406" i="1" s="1"/>
  <c r="O3414" i="1"/>
  <c r="L3415" i="1"/>
  <c r="N3415" i="1" s="1"/>
  <c r="P3418" i="1"/>
  <c r="L3443" i="1"/>
  <c r="N3443" i="1" s="1"/>
  <c r="P3446" i="1"/>
  <c r="K3462" i="1"/>
  <c r="M3462" i="1" s="1"/>
  <c r="L3470" i="1"/>
  <c r="N3470" i="1" s="1"/>
  <c r="L3478" i="1"/>
  <c r="N3478" i="1" s="1"/>
  <c r="L3483" i="1"/>
  <c r="N3483" i="1" s="1"/>
  <c r="P3486" i="1"/>
  <c r="K3487" i="1"/>
  <c r="M3487" i="1" s="1"/>
  <c r="L3490" i="1"/>
  <c r="N3490" i="1" s="1"/>
  <c r="L3499" i="1"/>
  <c r="N3499" i="1" s="1"/>
  <c r="P3502" i="1"/>
  <c r="P3506" i="1"/>
  <c r="K3507" i="1"/>
  <c r="M3507" i="1" s="1"/>
  <c r="O3510" i="1"/>
  <c r="L3511" i="1"/>
  <c r="N3511" i="1" s="1"/>
  <c r="L3514" i="1"/>
  <c r="N3514" i="1" s="1"/>
  <c r="O3518" i="1"/>
  <c r="L3519" i="1"/>
  <c r="N3519" i="1" s="1"/>
  <c r="K3527" i="1"/>
  <c r="M3527" i="1" s="1"/>
  <c r="K3530" i="1"/>
  <c r="M3530" i="1" s="1"/>
  <c r="L3534" i="1"/>
  <c r="N3534" i="1" s="1"/>
  <c r="K3535" i="1"/>
  <c r="M3535" i="1" s="1"/>
  <c r="K3536" i="1"/>
  <c r="M3536" i="1" s="1"/>
  <c r="L3542" i="1"/>
  <c r="N3542" i="1" s="1"/>
  <c r="K3543" i="1"/>
  <c r="M3543" i="1" s="1"/>
  <c r="K3551" i="1"/>
  <c r="M3551" i="1" s="1"/>
  <c r="L3551" i="1"/>
  <c r="N3551" i="1" s="1"/>
  <c r="L3558" i="1"/>
  <c r="N3558" i="1" s="1"/>
  <c r="K3559" i="1"/>
  <c r="M3559" i="1" s="1"/>
  <c r="F3362" i="1"/>
  <c r="G3362" i="1" s="1"/>
  <c r="O3362" i="1" s="1"/>
  <c r="F3363" i="1"/>
  <c r="H3363" i="1" s="1"/>
  <c r="P3363" i="1" s="1"/>
  <c r="F3364" i="1"/>
  <c r="F3365" i="1"/>
  <c r="F3366" i="1"/>
  <c r="F3367" i="1"/>
  <c r="F3368" i="1"/>
  <c r="F3369" i="1"/>
  <c r="F3370" i="1"/>
  <c r="G3370" i="1" s="1"/>
  <c r="O3370" i="1" s="1"/>
  <c r="F3371" i="1"/>
  <c r="H3371" i="1" s="1"/>
  <c r="P3371" i="1" s="1"/>
  <c r="F3372" i="1"/>
  <c r="F3373" i="1"/>
  <c r="L3373" i="1" s="1"/>
  <c r="N3373" i="1" s="1"/>
  <c r="F3374" i="1"/>
  <c r="L3374" i="1" s="1"/>
  <c r="N3374" i="1" s="1"/>
  <c r="F3375" i="1"/>
  <c r="K3375" i="1" s="1"/>
  <c r="M3375" i="1" s="1"/>
  <c r="F3376" i="1"/>
  <c r="F3377" i="1"/>
  <c r="F3378" i="1"/>
  <c r="G3378" i="1" s="1"/>
  <c r="O3378" i="1" s="1"/>
  <c r="F3379" i="1"/>
  <c r="H3379" i="1" s="1"/>
  <c r="P3379" i="1" s="1"/>
  <c r="F3380" i="1"/>
  <c r="F3381" i="1"/>
  <c r="F3382" i="1"/>
  <c r="H3382" i="1" s="1"/>
  <c r="P3382" i="1" s="1"/>
  <c r="F3383" i="1"/>
  <c r="K3383" i="1" s="1"/>
  <c r="M3383" i="1" s="1"/>
  <c r="F3384" i="1"/>
  <c r="F3385" i="1"/>
  <c r="F3386" i="1"/>
  <c r="G3386" i="1" s="1"/>
  <c r="O3386" i="1" s="1"/>
  <c r="F3387" i="1"/>
  <c r="H3387" i="1" s="1"/>
  <c r="P3387" i="1" s="1"/>
  <c r="F3388" i="1"/>
  <c r="F3389" i="1"/>
  <c r="K3389" i="1" s="1"/>
  <c r="M3389" i="1" s="1"/>
  <c r="F3390" i="1"/>
  <c r="H3390" i="1" s="1"/>
  <c r="P3390" i="1" s="1"/>
  <c r="F3391" i="1"/>
  <c r="F3392" i="1"/>
  <c r="F3393" i="1"/>
  <c r="F3394" i="1"/>
  <c r="G3394" i="1" s="1"/>
  <c r="O3394" i="1" s="1"/>
  <c r="F3395" i="1"/>
  <c r="H3395" i="1" s="1"/>
  <c r="P3395" i="1" s="1"/>
  <c r="F3396" i="1"/>
  <c r="F3397" i="1"/>
  <c r="F3398" i="1"/>
  <c r="F3399" i="1"/>
  <c r="F3400" i="1"/>
  <c r="F3401" i="1"/>
  <c r="L3401" i="1" s="1"/>
  <c r="N3401" i="1" s="1"/>
  <c r="F3402" i="1"/>
  <c r="L3402" i="1" s="1"/>
  <c r="N3402" i="1" s="1"/>
  <c r="F3403" i="1"/>
  <c r="H3403" i="1" s="1"/>
  <c r="P3403" i="1" s="1"/>
  <c r="F3404" i="1"/>
  <c r="F3405" i="1"/>
  <c r="F3406" i="1"/>
  <c r="F3407" i="1"/>
  <c r="F3408" i="1"/>
  <c r="F3409" i="1"/>
  <c r="F3410" i="1"/>
  <c r="H3410" i="1" s="1"/>
  <c r="P3410" i="1" s="1"/>
  <c r="F3411" i="1"/>
  <c r="H3411" i="1" s="1"/>
  <c r="P3411" i="1" s="1"/>
  <c r="F3412" i="1"/>
  <c r="F3413" i="1"/>
  <c r="F3414" i="1"/>
  <c r="F3415" i="1"/>
  <c r="F3416" i="1"/>
  <c r="F3417" i="1"/>
  <c r="K3417" i="1" s="1"/>
  <c r="M3417" i="1" s="1"/>
  <c r="F3418" i="1"/>
  <c r="H3418" i="1" s="1"/>
  <c r="F3419" i="1"/>
  <c r="H3419" i="1" s="1"/>
  <c r="P3419" i="1" s="1"/>
  <c r="F3420" i="1"/>
  <c r="F3421" i="1"/>
  <c r="F3422" i="1"/>
  <c r="F3423" i="1"/>
  <c r="F3424" i="1"/>
  <c r="F3425" i="1"/>
  <c r="F3426" i="1"/>
  <c r="G3426" i="1" s="1"/>
  <c r="O3426" i="1" s="1"/>
  <c r="F3427" i="1"/>
  <c r="H3427" i="1" s="1"/>
  <c r="P3427" i="1" s="1"/>
  <c r="F3428" i="1"/>
  <c r="F3429" i="1"/>
  <c r="L3429" i="1" s="1"/>
  <c r="N3429" i="1" s="1"/>
  <c r="F3430" i="1"/>
  <c r="L3430" i="1" s="1"/>
  <c r="N3430" i="1" s="1"/>
  <c r="F3431" i="1"/>
  <c r="F3432" i="1"/>
  <c r="F3433" i="1"/>
  <c r="F3434" i="1"/>
  <c r="G3434" i="1" s="1"/>
  <c r="O3434" i="1" s="1"/>
  <c r="F3435" i="1"/>
  <c r="H3435" i="1" s="1"/>
  <c r="P3435" i="1" s="1"/>
  <c r="F3436" i="1"/>
  <c r="F3437" i="1"/>
  <c r="F3438" i="1"/>
  <c r="L3438" i="1" s="1"/>
  <c r="N3438" i="1" s="1"/>
  <c r="F3439" i="1"/>
  <c r="F3440" i="1"/>
  <c r="K3440" i="1" s="1"/>
  <c r="M3440" i="1" s="1"/>
  <c r="F3441" i="1"/>
  <c r="F3442" i="1"/>
  <c r="G3442" i="1" s="1"/>
  <c r="O3442" i="1" s="1"/>
  <c r="F3443" i="1"/>
  <c r="H3443" i="1" s="1"/>
  <c r="P3443" i="1" s="1"/>
  <c r="F3444" i="1"/>
  <c r="F3445" i="1"/>
  <c r="K3445" i="1" s="1"/>
  <c r="M3445" i="1" s="1"/>
  <c r="F3446" i="1"/>
  <c r="H3446" i="1" s="1"/>
  <c r="F3447" i="1"/>
  <c r="F3448" i="1"/>
  <c r="F3449" i="1"/>
  <c r="F3450" i="1"/>
  <c r="G3450" i="1" s="1"/>
  <c r="O3450" i="1" s="1"/>
  <c r="F3451" i="1"/>
  <c r="H3451" i="1" s="1"/>
  <c r="P3451" i="1" s="1"/>
  <c r="F3452" i="1"/>
  <c r="F3453" i="1"/>
  <c r="F3454" i="1"/>
  <c r="H3454" i="1" s="1"/>
  <c r="P3454" i="1" s="1"/>
  <c r="F3455" i="1"/>
  <c r="K3455" i="1" s="1"/>
  <c r="M3455" i="1" s="1"/>
  <c r="F3456" i="1"/>
  <c r="F3457" i="1"/>
  <c r="F3458" i="1"/>
  <c r="L3458" i="1" s="1"/>
  <c r="N3458" i="1" s="1"/>
  <c r="F3459" i="1"/>
  <c r="H3459" i="1" s="1"/>
  <c r="P3459" i="1" s="1"/>
  <c r="F3460" i="1"/>
  <c r="F3461" i="1"/>
  <c r="F3462" i="1"/>
  <c r="F3463" i="1"/>
  <c r="F3464" i="1"/>
  <c r="K3464" i="1" s="1"/>
  <c r="M3464" i="1" s="1"/>
  <c r="F3465" i="1"/>
  <c r="K3465" i="1" s="1"/>
  <c r="M3465" i="1" s="1"/>
  <c r="F3466" i="1"/>
  <c r="H3466" i="1" s="1"/>
  <c r="P3466" i="1" s="1"/>
  <c r="F3467" i="1"/>
  <c r="F3468" i="1"/>
  <c r="F3469" i="1"/>
  <c r="F3470" i="1"/>
  <c r="H3470" i="1" s="1"/>
  <c r="P3470" i="1" s="1"/>
  <c r="F3471" i="1"/>
  <c r="L3471" i="1" s="1"/>
  <c r="N3471" i="1" s="1"/>
  <c r="F3472" i="1"/>
  <c r="L3472" i="1" s="1"/>
  <c r="N3472" i="1" s="1"/>
  <c r="F3473" i="1"/>
  <c r="K3473" i="1" s="1"/>
  <c r="M3473" i="1" s="1"/>
  <c r="F3474" i="1"/>
  <c r="H3474" i="1" s="1"/>
  <c r="P3474" i="1" s="1"/>
  <c r="F3475" i="1"/>
  <c r="F3476" i="1"/>
  <c r="F3477" i="1"/>
  <c r="F3478" i="1"/>
  <c r="H3478" i="1" s="1"/>
  <c r="P3478" i="1" s="1"/>
  <c r="F3479" i="1"/>
  <c r="F3480" i="1"/>
  <c r="K3480" i="1" s="1"/>
  <c r="M3480" i="1" s="1"/>
  <c r="F3481" i="1"/>
  <c r="F3482" i="1"/>
  <c r="H3482" i="1" s="1"/>
  <c r="P3482" i="1" s="1"/>
  <c r="F3483" i="1"/>
  <c r="F3484" i="1"/>
  <c r="F3485" i="1"/>
  <c r="F3486" i="1"/>
  <c r="H3486" i="1" s="1"/>
  <c r="F3487" i="1"/>
  <c r="F3488" i="1"/>
  <c r="K3488" i="1" s="1"/>
  <c r="M3488" i="1" s="1"/>
  <c r="F3489" i="1"/>
  <c r="F3490" i="1"/>
  <c r="H3490" i="1" s="1"/>
  <c r="P3490" i="1" s="1"/>
  <c r="F3491" i="1"/>
  <c r="L3491" i="1" s="1"/>
  <c r="N3491" i="1" s="1"/>
  <c r="F3492" i="1"/>
  <c r="L3492" i="1" s="1"/>
  <c r="N3492" i="1" s="1"/>
  <c r="F3493" i="1"/>
  <c r="K3493" i="1" s="1"/>
  <c r="M3493" i="1" s="1"/>
  <c r="F3494" i="1"/>
  <c r="H3494" i="1" s="1"/>
  <c r="P3494" i="1" s="1"/>
  <c r="F3495" i="1"/>
  <c r="F3496" i="1"/>
  <c r="F3497" i="1"/>
  <c r="F3498" i="1"/>
  <c r="H3498" i="1" s="1"/>
  <c r="P3498" i="1" s="1"/>
  <c r="F3499" i="1"/>
  <c r="K3499" i="1" s="1"/>
  <c r="M3499" i="1" s="1"/>
  <c r="F3500" i="1"/>
  <c r="L3500" i="1" s="1"/>
  <c r="N3500" i="1" s="1"/>
  <c r="F3501" i="1"/>
  <c r="K3501" i="1" s="1"/>
  <c r="M3501" i="1" s="1"/>
  <c r="F3502" i="1"/>
  <c r="H3502" i="1" s="1"/>
  <c r="F3503" i="1"/>
  <c r="F3504" i="1"/>
  <c r="F3505" i="1"/>
  <c r="F3506" i="1"/>
  <c r="H3506" i="1" s="1"/>
  <c r="F3507" i="1"/>
  <c r="F3508" i="1"/>
  <c r="K3508" i="1" s="1"/>
  <c r="M3508" i="1" s="1"/>
  <c r="F3509" i="1"/>
  <c r="F3510" i="1"/>
  <c r="H3510" i="1" s="1"/>
  <c r="P3510" i="1" s="1"/>
  <c r="F3511" i="1"/>
  <c r="F3512" i="1"/>
  <c r="F3513" i="1"/>
  <c r="L3513" i="1" s="1"/>
  <c r="N3513" i="1" s="1"/>
  <c r="F3514" i="1"/>
  <c r="H3514" i="1" s="1"/>
  <c r="P3514" i="1" s="1"/>
  <c r="F3515" i="1"/>
  <c r="F3516" i="1"/>
  <c r="F3517" i="1"/>
  <c r="F3518" i="1"/>
  <c r="H3518" i="1" s="1"/>
  <c r="P3518" i="1" s="1"/>
  <c r="F3519" i="1"/>
  <c r="F3520" i="1"/>
  <c r="F3521" i="1"/>
  <c r="L3521" i="1" s="1"/>
  <c r="N3521" i="1" s="1"/>
  <c r="F3522" i="1"/>
  <c r="H3522" i="1" s="1"/>
  <c r="P3522" i="1" s="1"/>
  <c r="F3523" i="1"/>
  <c r="F3524" i="1"/>
  <c r="F3525" i="1"/>
  <c r="F3526" i="1"/>
  <c r="H3526" i="1" s="1"/>
  <c r="P3526" i="1" s="1"/>
  <c r="F3527" i="1"/>
  <c r="F3528" i="1"/>
  <c r="L3528" i="1" s="1"/>
  <c r="N3528" i="1" s="1"/>
  <c r="F3529" i="1"/>
  <c r="K3529" i="1" s="1"/>
  <c r="M3529" i="1" s="1"/>
  <c r="F3530" i="1"/>
  <c r="H3530" i="1" s="1"/>
  <c r="P3530" i="1" s="1"/>
  <c r="F3531" i="1"/>
  <c r="F3532" i="1"/>
  <c r="F3533" i="1"/>
  <c r="F3534" i="1"/>
  <c r="H3534" i="1" s="1"/>
  <c r="P3534" i="1" s="1"/>
  <c r="F3535" i="1"/>
  <c r="F3536" i="1"/>
  <c r="F3537" i="1"/>
  <c r="F3538" i="1"/>
  <c r="H3538" i="1" s="1"/>
  <c r="P3538" i="1" s="1"/>
  <c r="F3539" i="1"/>
  <c r="F3540" i="1"/>
  <c r="F3541" i="1"/>
  <c r="F3542" i="1"/>
  <c r="H3542" i="1" s="1"/>
  <c r="P3542" i="1" s="1"/>
  <c r="F3543" i="1"/>
  <c r="F3544" i="1"/>
  <c r="F3545" i="1"/>
  <c r="F3546" i="1"/>
  <c r="H3546" i="1" s="1"/>
  <c r="P3546" i="1" s="1"/>
  <c r="F3547" i="1"/>
  <c r="F3548" i="1"/>
  <c r="F3549" i="1"/>
  <c r="F3550" i="1"/>
  <c r="H3550" i="1" s="1"/>
  <c r="P3550" i="1" s="1"/>
  <c r="F3551" i="1"/>
  <c r="F3552" i="1"/>
  <c r="K3552" i="1" s="1"/>
  <c r="M3552" i="1" s="1"/>
  <c r="F3553" i="1"/>
  <c r="K3553" i="1" s="1"/>
  <c r="M3553" i="1" s="1"/>
  <c r="F3554" i="1"/>
  <c r="H3554" i="1" s="1"/>
  <c r="P3554" i="1" s="1"/>
  <c r="F3555" i="1"/>
  <c r="F3556" i="1"/>
  <c r="F3557" i="1"/>
  <c r="L3557" i="1" s="1"/>
  <c r="N3557" i="1" s="1"/>
  <c r="F3558" i="1"/>
  <c r="H3558" i="1" s="1"/>
  <c r="P3558" i="1" s="1"/>
  <c r="F3559" i="1"/>
  <c r="F3560" i="1"/>
  <c r="K3560" i="1" s="1"/>
  <c r="M3560" i="1" s="1"/>
  <c r="F3561" i="1"/>
  <c r="K3561" i="1" s="1"/>
  <c r="M3561" i="1" s="1"/>
  <c r="I3516" i="2" l="1"/>
  <c r="U3516" i="2" s="1"/>
  <c r="I3416" i="2"/>
  <c r="U3416" i="2" s="1"/>
  <c r="K3364" i="2"/>
  <c r="W3364" i="2" s="1"/>
  <c r="Q3516" i="2"/>
  <c r="T3516" i="2" s="1"/>
  <c r="O3436" i="2"/>
  <c r="R3436" i="2" s="1"/>
  <c r="K3558" i="1"/>
  <c r="M3558" i="1" s="1"/>
  <c r="L3550" i="1"/>
  <c r="N3550" i="1" s="1"/>
  <c r="K3542" i="1"/>
  <c r="M3542" i="1" s="1"/>
  <c r="K3534" i="1"/>
  <c r="M3534" i="1" s="1"/>
  <c r="L3526" i="1"/>
  <c r="N3526" i="1" s="1"/>
  <c r="K3522" i="1"/>
  <c r="M3522" i="1" s="1"/>
  <c r="K3514" i="1"/>
  <c r="M3514" i="1" s="1"/>
  <c r="L3506" i="1"/>
  <c r="N3506" i="1" s="1"/>
  <c r="L3486" i="1"/>
  <c r="N3486" i="1" s="1"/>
  <c r="K3478" i="1"/>
  <c r="M3478" i="1" s="1"/>
  <c r="K3466" i="1"/>
  <c r="M3466" i="1" s="1"/>
  <c r="K3459" i="1"/>
  <c r="M3459" i="1" s="1"/>
  <c r="L3446" i="1"/>
  <c r="N3446" i="1" s="1"/>
  <c r="K3434" i="1"/>
  <c r="M3434" i="1" s="1"/>
  <c r="L3418" i="1"/>
  <c r="N3418" i="1" s="1"/>
  <c r="K3411" i="1"/>
  <c r="M3411" i="1" s="1"/>
  <c r="K3403" i="1"/>
  <c r="M3403" i="1" s="1"/>
  <c r="K3551" i="2"/>
  <c r="W3551" i="2" s="1"/>
  <c r="K3544" i="2"/>
  <c r="W3544" i="2" s="1"/>
  <c r="K3536" i="2"/>
  <c r="W3536" i="2" s="1"/>
  <c r="I3532" i="2"/>
  <c r="U3532" i="2" s="1"/>
  <c r="K3524" i="2"/>
  <c r="W3524" i="2" s="1"/>
  <c r="K3520" i="2"/>
  <c r="W3520" i="2" s="1"/>
  <c r="K3512" i="2"/>
  <c r="W3512" i="2" s="1"/>
  <c r="K3508" i="2"/>
  <c r="W3508" i="2" s="1"/>
  <c r="I3505" i="2"/>
  <c r="U3505" i="2" s="1"/>
  <c r="K3499" i="2"/>
  <c r="W3499" i="2" s="1"/>
  <c r="I3492" i="2"/>
  <c r="U3492" i="2" s="1"/>
  <c r="J3473" i="2"/>
  <c r="V3473" i="2" s="1"/>
  <c r="I3464" i="2"/>
  <c r="U3464" i="2" s="1"/>
  <c r="J3459" i="2"/>
  <c r="V3459" i="2" s="1"/>
  <c r="I3452" i="2"/>
  <c r="U3452" i="2" s="1"/>
  <c r="K3447" i="2"/>
  <c r="W3447" i="2" s="1"/>
  <c r="K3432" i="2"/>
  <c r="W3432" i="2" s="1"/>
  <c r="I3428" i="2"/>
  <c r="U3428" i="2" s="1"/>
  <c r="I3420" i="2"/>
  <c r="U3420" i="2" s="1"/>
  <c r="K3408" i="2"/>
  <c r="W3408" i="2" s="1"/>
  <c r="K3400" i="2"/>
  <c r="W3400" i="2" s="1"/>
  <c r="I3396" i="2"/>
  <c r="U3396" i="2" s="1"/>
  <c r="K3383" i="2"/>
  <c r="W3383" i="2" s="1"/>
  <c r="K3368" i="2"/>
  <c r="W3368" i="2" s="1"/>
  <c r="O3560" i="2"/>
  <c r="R3560" i="2" s="1"/>
  <c r="P3556" i="2"/>
  <c r="S3556" i="2" s="1"/>
  <c r="O3548" i="2"/>
  <c r="R3548" i="2" s="1"/>
  <c r="O3544" i="2"/>
  <c r="R3544" i="2" s="1"/>
  <c r="Q3540" i="2"/>
  <c r="T3540" i="2" s="1"/>
  <c r="P3525" i="2"/>
  <c r="S3525" i="2" s="1"/>
  <c r="Q3523" i="2"/>
  <c r="T3523" i="2" s="1"/>
  <c r="P3516" i="2"/>
  <c r="S3516" i="2" s="1"/>
  <c r="O3484" i="2"/>
  <c r="R3484" i="2" s="1"/>
  <c r="Q3468" i="2"/>
  <c r="T3468" i="2" s="1"/>
  <c r="Q3452" i="2"/>
  <c r="T3452" i="2" s="1"/>
  <c r="Q3444" i="2"/>
  <c r="T3444" i="2" s="1"/>
  <c r="Q3432" i="2"/>
  <c r="T3432" i="2" s="1"/>
  <c r="O3424" i="2"/>
  <c r="R3424" i="2" s="1"/>
  <c r="Q3408" i="2"/>
  <c r="T3408" i="2" s="1"/>
  <c r="I3552" i="2"/>
  <c r="U3552" i="2" s="1"/>
  <c r="I3460" i="2"/>
  <c r="U3460" i="2" s="1"/>
  <c r="I3448" i="2"/>
  <c r="U3448" i="2" s="1"/>
  <c r="K3428" i="2"/>
  <c r="W3428" i="2" s="1"/>
  <c r="I3384" i="2"/>
  <c r="U3384" i="2" s="1"/>
  <c r="Q3560" i="2"/>
  <c r="T3560" i="2" s="1"/>
  <c r="Q3556" i="2"/>
  <c r="T3556" i="2" s="1"/>
  <c r="P3548" i="2"/>
  <c r="S3548" i="2" s="1"/>
  <c r="O3536" i="2"/>
  <c r="R3536" i="2" s="1"/>
  <c r="P3524" i="2"/>
  <c r="S3524" i="2" s="1"/>
  <c r="O3500" i="2"/>
  <c r="R3500" i="2" s="1"/>
  <c r="Q3484" i="2"/>
  <c r="T3484" i="2" s="1"/>
  <c r="Q3420" i="2"/>
  <c r="T3420" i="2" s="1"/>
  <c r="G3559" i="1"/>
  <c r="O3559" i="1" s="1"/>
  <c r="G3555" i="1"/>
  <c r="O3555" i="1" s="1"/>
  <c r="G3551" i="1"/>
  <c r="O3551" i="1" s="1"/>
  <c r="G3547" i="1"/>
  <c r="O3547" i="1" s="1"/>
  <c r="G3543" i="1"/>
  <c r="O3543" i="1" s="1"/>
  <c r="G3539" i="1"/>
  <c r="O3539" i="1" s="1"/>
  <c r="G3535" i="1"/>
  <c r="O3535" i="1" s="1"/>
  <c r="G3531" i="1"/>
  <c r="O3531" i="1" s="1"/>
  <c r="G3527" i="1"/>
  <c r="O3527" i="1" s="1"/>
  <c r="G3523" i="1"/>
  <c r="O3523" i="1" s="1"/>
  <c r="G3519" i="1"/>
  <c r="O3519" i="1" s="1"/>
  <c r="G3515" i="1"/>
  <c r="O3515" i="1" s="1"/>
  <c r="G3511" i="1"/>
  <c r="O3511" i="1" s="1"/>
  <c r="G3507" i="1"/>
  <c r="O3507" i="1" s="1"/>
  <c r="G3503" i="1"/>
  <c r="O3503" i="1" s="1"/>
  <c r="G3499" i="1"/>
  <c r="O3499" i="1" s="1"/>
  <c r="G3495" i="1"/>
  <c r="O3495" i="1" s="1"/>
  <c r="G3491" i="1"/>
  <c r="O3491" i="1" s="1"/>
  <c r="G3487" i="1"/>
  <c r="O3487" i="1" s="1"/>
  <c r="G3483" i="1"/>
  <c r="O3483" i="1" s="1"/>
  <c r="G3479" i="1"/>
  <c r="O3479" i="1" s="1"/>
  <c r="G3475" i="1"/>
  <c r="O3475" i="1" s="1"/>
  <c r="G3471" i="1"/>
  <c r="O3471" i="1" s="1"/>
  <c r="G3467" i="1"/>
  <c r="O3467" i="1" s="1"/>
  <c r="G3459" i="1"/>
  <c r="O3459" i="1" s="1"/>
  <c r="G3439" i="1"/>
  <c r="O3439" i="1" s="1"/>
  <c r="G3431" i="1"/>
  <c r="O3431" i="1" s="1"/>
  <c r="G3403" i="1"/>
  <c r="O3403" i="1" s="1"/>
  <c r="G3395" i="1"/>
  <c r="O3395" i="1" s="1"/>
  <c r="G3375" i="1"/>
  <c r="O3375" i="1" s="1"/>
  <c r="G3367" i="1"/>
  <c r="O3367" i="1" s="1"/>
  <c r="L3559" i="1"/>
  <c r="N3559" i="1" s="1"/>
  <c r="K3550" i="1"/>
  <c r="M3550" i="1" s="1"/>
  <c r="L3543" i="1"/>
  <c r="N3543" i="1" s="1"/>
  <c r="L3535" i="1"/>
  <c r="N3535" i="1" s="1"/>
  <c r="L3527" i="1"/>
  <c r="N3527" i="1" s="1"/>
  <c r="K3515" i="1"/>
  <c r="M3515" i="1" s="1"/>
  <c r="K3506" i="1"/>
  <c r="M3506" i="1" s="1"/>
  <c r="K3502" i="1"/>
  <c r="M3502" i="1" s="1"/>
  <c r="K3491" i="1"/>
  <c r="M3491" i="1" s="1"/>
  <c r="K3486" i="1"/>
  <c r="M3486" i="1" s="1"/>
  <c r="K3479" i="1"/>
  <c r="M3479" i="1" s="1"/>
  <c r="L3475" i="1"/>
  <c r="N3475" i="1" s="1"/>
  <c r="K3471" i="1"/>
  <c r="M3471" i="1" s="1"/>
  <c r="L3439" i="1"/>
  <c r="N3439" i="1" s="1"/>
  <c r="K3431" i="1"/>
  <c r="M3431" i="1" s="1"/>
  <c r="K3410" i="1"/>
  <c r="M3410" i="1" s="1"/>
  <c r="L3390" i="1"/>
  <c r="N3390" i="1" s="1"/>
  <c r="K3362" i="1"/>
  <c r="M3362" i="1" s="1"/>
  <c r="G3554" i="1"/>
  <c r="O3554" i="1" s="1"/>
  <c r="G3546" i="1"/>
  <c r="O3546" i="1" s="1"/>
  <c r="G3538" i="1"/>
  <c r="O3538" i="1" s="1"/>
  <c r="G3530" i="1"/>
  <c r="O3530" i="1" s="1"/>
  <c r="G3522" i="1"/>
  <c r="O3522" i="1" s="1"/>
  <c r="G3514" i="1"/>
  <c r="O3514" i="1" s="1"/>
  <c r="G3506" i="1"/>
  <c r="O3506" i="1" s="1"/>
  <c r="G3498" i="1"/>
  <c r="O3498" i="1" s="1"/>
  <c r="G3490" i="1"/>
  <c r="O3490" i="1" s="1"/>
  <c r="G3482" i="1"/>
  <c r="O3482" i="1" s="1"/>
  <c r="G3474" i="1"/>
  <c r="O3474" i="1" s="1"/>
  <c r="G3466" i="1"/>
  <c r="O3466" i="1" s="1"/>
  <c r="G3458" i="1"/>
  <c r="O3458" i="1" s="1"/>
  <c r="G3418" i="1"/>
  <c r="O3418" i="1" s="1"/>
  <c r="G3410" i="1"/>
  <c r="O3410" i="1" s="1"/>
  <c r="G3402" i="1"/>
  <c r="O3402" i="1" s="1"/>
  <c r="G3560" i="1"/>
  <c r="O3560" i="1" s="1"/>
  <c r="G3556" i="1"/>
  <c r="O3556" i="1" s="1"/>
  <c r="G3552" i="1"/>
  <c r="O3552" i="1" s="1"/>
  <c r="G3548" i="1"/>
  <c r="O3548" i="1" s="1"/>
  <c r="G3544" i="1"/>
  <c r="O3544" i="1" s="1"/>
  <c r="G3540" i="1"/>
  <c r="O3540" i="1" s="1"/>
  <c r="G3536" i="1"/>
  <c r="O3536" i="1" s="1"/>
  <c r="G3532" i="1"/>
  <c r="O3532" i="1" s="1"/>
  <c r="G3528" i="1"/>
  <c r="O3528" i="1" s="1"/>
  <c r="G3524" i="1"/>
  <c r="O3524" i="1" s="1"/>
  <c r="G3520" i="1"/>
  <c r="O3520" i="1" s="1"/>
  <c r="G3516" i="1"/>
  <c r="O3516" i="1" s="1"/>
  <c r="G3512" i="1"/>
  <c r="O3512" i="1" s="1"/>
  <c r="G3508" i="1"/>
  <c r="O3508" i="1" s="1"/>
  <c r="G3504" i="1"/>
  <c r="O3504" i="1" s="1"/>
  <c r="G3500" i="1"/>
  <c r="O3500" i="1" s="1"/>
  <c r="G3496" i="1"/>
  <c r="O3496" i="1" s="1"/>
  <c r="G3492" i="1"/>
  <c r="O3492" i="1" s="1"/>
  <c r="G3488" i="1"/>
  <c r="O3488" i="1" s="1"/>
  <c r="G3484" i="1"/>
  <c r="O3484" i="1" s="1"/>
  <c r="G3480" i="1"/>
  <c r="O3480" i="1" s="1"/>
  <c r="G3476" i="1"/>
  <c r="O3476" i="1" s="1"/>
  <c r="G3472" i="1"/>
  <c r="O3472" i="1" s="1"/>
  <c r="G3468" i="1"/>
  <c r="O3468" i="1" s="1"/>
  <c r="G3464" i="1"/>
  <c r="O3464" i="1" s="1"/>
  <c r="G3460" i="1"/>
  <c r="O3460" i="1" s="1"/>
  <c r="G3456" i="1"/>
  <c r="O3456" i="1" s="1"/>
  <c r="G3452" i="1"/>
  <c r="O3452" i="1" s="1"/>
  <c r="G3448" i="1"/>
  <c r="O3448" i="1" s="1"/>
  <c r="G3444" i="1"/>
  <c r="O3444" i="1" s="1"/>
  <c r="G3440" i="1"/>
  <c r="O3440" i="1" s="1"/>
  <c r="G3436" i="1"/>
  <c r="O3436" i="1" s="1"/>
  <c r="G3432" i="1"/>
  <c r="O3432" i="1" s="1"/>
  <c r="G3428" i="1"/>
  <c r="O3428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G3396" i="1"/>
  <c r="O3396" i="1" s="1"/>
  <c r="G3392" i="1"/>
  <c r="O3392" i="1" s="1"/>
  <c r="G3388" i="1"/>
  <c r="O3388" i="1" s="1"/>
  <c r="G3384" i="1"/>
  <c r="O3384" i="1" s="1"/>
  <c r="G3380" i="1"/>
  <c r="O3380" i="1" s="1"/>
  <c r="G3376" i="1"/>
  <c r="O3376" i="1" s="1"/>
  <c r="G3372" i="1"/>
  <c r="O3372" i="1" s="1"/>
  <c r="G3368" i="1"/>
  <c r="O3368" i="1" s="1"/>
  <c r="G3364" i="1"/>
  <c r="O3364" i="1" s="1"/>
  <c r="K3556" i="2"/>
  <c r="W3556" i="2" s="1"/>
  <c r="I3548" i="2"/>
  <c r="U3548" i="2" s="1"/>
  <c r="I3544" i="2"/>
  <c r="U3544" i="2" s="1"/>
  <c r="K3535" i="2"/>
  <c r="W3535" i="2" s="1"/>
  <c r="I3524" i="2"/>
  <c r="U3524" i="2" s="1"/>
  <c r="J3519" i="2"/>
  <c r="V3519" i="2" s="1"/>
  <c r="I3512" i="2"/>
  <c r="U3512" i="2" s="1"/>
  <c r="I3508" i="2"/>
  <c r="U3508" i="2" s="1"/>
  <c r="K3504" i="2"/>
  <c r="W3504" i="2" s="1"/>
  <c r="K3476" i="2"/>
  <c r="W3476" i="2" s="1"/>
  <c r="K3472" i="2"/>
  <c r="W3472" i="2" s="1"/>
  <c r="I3468" i="2"/>
  <c r="U3468" i="2" s="1"/>
  <c r="I3457" i="2"/>
  <c r="U3457" i="2" s="1"/>
  <c r="K3444" i="2"/>
  <c r="W3444" i="2" s="1"/>
  <c r="I3432" i="2"/>
  <c r="U3432" i="2" s="1"/>
  <c r="J3419" i="2"/>
  <c r="V3419" i="2" s="1"/>
  <c r="K3412" i="2"/>
  <c r="W3412" i="2" s="1"/>
  <c r="K3380" i="2"/>
  <c r="W3380" i="2" s="1"/>
  <c r="O3556" i="2"/>
  <c r="R3556" i="2" s="1"/>
  <c r="Q3552" i="2"/>
  <c r="T3552" i="2" s="1"/>
  <c r="P3543" i="2"/>
  <c r="S3543" i="2" s="1"/>
  <c r="P3540" i="2"/>
  <c r="S3540" i="2" s="1"/>
  <c r="Q3532" i="2"/>
  <c r="T3532" i="2" s="1"/>
  <c r="O3528" i="2"/>
  <c r="R3528" i="2" s="1"/>
  <c r="O3520" i="2"/>
  <c r="R3520" i="2" s="1"/>
  <c r="O3504" i="2"/>
  <c r="R3504" i="2" s="1"/>
  <c r="P3467" i="2"/>
  <c r="S3467" i="2" s="1"/>
  <c r="Q3460" i="2"/>
  <c r="T3460" i="2" s="1"/>
  <c r="O3452" i="2"/>
  <c r="R3452" i="2" s="1"/>
  <c r="O3444" i="2"/>
  <c r="R3444" i="2" s="1"/>
  <c r="O3432" i="2"/>
  <c r="R3432" i="2" s="1"/>
  <c r="Q3423" i="2"/>
  <c r="T3423" i="2" s="1"/>
  <c r="Q3412" i="2"/>
  <c r="T3412" i="2" s="1"/>
  <c r="I3560" i="2"/>
  <c r="U3560" i="2" s="1"/>
  <c r="K3552" i="2"/>
  <c r="W3552" i="2" s="1"/>
  <c r="I3540" i="2"/>
  <c r="U3540" i="2" s="1"/>
  <c r="I3528" i="2"/>
  <c r="U3528" i="2" s="1"/>
  <c r="I3500" i="2"/>
  <c r="U3500" i="2" s="1"/>
  <c r="I3496" i="2"/>
  <c r="U3496" i="2" s="1"/>
  <c r="K3492" i="2"/>
  <c r="W3492" i="2" s="1"/>
  <c r="I3480" i="2"/>
  <c r="U3480" i="2" s="1"/>
  <c r="K3464" i="2"/>
  <c r="W3464" i="2" s="1"/>
  <c r="L3498" i="1"/>
  <c r="N3498" i="1" s="1"/>
  <c r="K3494" i="1"/>
  <c r="M3494" i="1" s="1"/>
  <c r="K3454" i="1"/>
  <c r="M3454" i="1" s="1"/>
  <c r="K3382" i="1"/>
  <c r="M3382" i="1" s="1"/>
  <c r="K3560" i="2"/>
  <c r="W3560" i="2" s="1"/>
  <c r="K3547" i="2"/>
  <c r="W3547" i="2" s="1"/>
  <c r="K3540" i="2"/>
  <c r="W3540" i="2" s="1"/>
  <c r="J3535" i="2"/>
  <c r="V3535" i="2" s="1"/>
  <c r="K3528" i="2"/>
  <c r="W3528" i="2" s="1"/>
  <c r="K3511" i="2"/>
  <c r="W3511" i="2" s="1"/>
  <c r="K3496" i="2"/>
  <c r="W3496" i="2" s="1"/>
  <c r="K3488" i="2"/>
  <c r="W3488" i="2" s="1"/>
  <c r="I3484" i="2"/>
  <c r="U3484" i="2" s="1"/>
  <c r="K3480" i="2"/>
  <c r="W3480" i="2" s="1"/>
  <c r="I3476" i="2"/>
  <c r="U3476" i="2" s="1"/>
  <c r="K3460" i="2"/>
  <c r="W3460" i="2" s="1"/>
  <c r="K3448" i="2"/>
  <c r="W3448" i="2" s="1"/>
  <c r="I3444" i="2"/>
  <c r="U3444" i="2" s="1"/>
  <c r="I3436" i="2"/>
  <c r="U3436" i="2" s="1"/>
  <c r="K3424" i="2"/>
  <c r="W3424" i="2" s="1"/>
  <c r="I3412" i="2"/>
  <c r="U3412" i="2" s="1"/>
  <c r="I3404" i="2"/>
  <c r="U3404" i="2" s="1"/>
  <c r="K3367" i="2"/>
  <c r="W3367" i="2" s="1"/>
  <c r="O3550" i="2"/>
  <c r="R3550" i="2" s="1"/>
  <c r="Q3539" i="2"/>
  <c r="T3539" i="2" s="1"/>
  <c r="P3532" i="2"/>
  <c r="S3532" i="2" s="1"/>
  <c r="P3527" i="2"/>
  <c r="S3527" i="2" s="1"/>
  <c r="Q3524" i="2"/>
  <c r="T3524" i="2" s="1"/>
  <c r="Q3512" i="2"/>
  <c r="T3512" i="2" s="1"/>
  <c r="Q3500" i="2"/>
  <c r="T3500" i="2" s="1"/>
  <c r="Q3496" i="2"/>
  <c r="T3496" i="2" s="1"/>
  <c r="O3488" i="2"/>
  <c r="R3488" i="2" s="1"/>
  <c r="Q3480" i="2"/>
  <c r="T3480" i="2" s="1"/>
  <c r="O3464" i="2"/>
  <c r="R3464" i="2" s="1"/>
  <c r="Q3428" i="2"/>
  <c r="T3428" i="2" s="1"/>
  <c r="O3412" i="2"/>
  <c r="R3412" i="2" s="1"/>
  <c r="G3561" i="1"/>
  <c r="O3561" i="1" s="1"/>
  <c r="L3561" i="1"/>
  <c r="N3561" i="1" s="1"/>
  <c r="H3561" i="1"/>
  <c r="P3561" i="1" s="1"/>
  <c r="G3557" i="1"/>
  <c r="O3557" i="1" s="1"/>
  <c r="H3557" i="1"/>
  <c r="P3557" i="1" s="1"/>
  <c r="K3557" i="1"/>
  <c r="M3557" i="1" s="1"/>
  <c r="G3553" i="1"/>
  <c r="O3553" i="1" s="1"/>
  <c r="L3553" i="1"/>
  <c r="N3553" i="1" s="1"/>
  <c r="H3553" i="1"/>
  <c r="P3553" i="1" s="1"/>
  <c r="G3549" i="1"/>
  <c r="O3549" i="1" s="1"/>
  <c r="L3549" i="1"/>
  <c r="N3549" i="1" s="1"/>
  <c r="H3549" i="1"/>
  <c r="P3549" i="1" s="1"/>
  <c r="K3549" i="1"/>
  <c r="M3549" i="1" s="1"/>
  <c r="G3545" i="1"/>
  <c r="O3545" i="1" s="1"/>
  <c r="L3545" i="1"/>
  <c r="N3545" i="1" s="1"/>
  <c r="H3545" i="1"/>
  <c r="P3545" i="1" s="1"/>
  <c r="G3541" i="1"/>
  <c r="O3541" i="1" s="1"/>
  <c r="L3541" i="1"/>
  <c r="N3541" i="1" s="1"/>
  <c r="H3541" i="1"/>
  <c r="P3541" i="1" s="1"/>
  <c r="K3541" i="1"/>
  <c r="M3541" i="1" s="1"/>
  <c r="G3537" i="1"/>
  <c r="O3537" i="1" s="1"/>
  <c r="L3537" i="1"/>
  <c r="N3537" i="1" s="1"/>
  <c r="H3537" i="1"/>
  <c r="P3537" i="1" s="1"/>
  <c r="G3533" i="1"/>
  <c r="O3533" i="1" s="1"/>
  <c r="H3533" i="1"/>
  <c r="P3533" i="1" s="1"/>
  <c r="K3533" i="1"/>
  <c r="M3533" i="1" s="1"/>
  <c r="L3533" i="1"/>
  <c r="N3533" i="1" s="1"/>
  <c r="G3529" i="1"/>
  <c r="O3529" i="1" s="1"/>
  <c r="L3529" i="1"/>
  <c r="N3529" i="1" s="1"/>
  <c r="H3529" i="1"/>
  <c r="P3529" i="1" s="1"/>
  <c r="G3525" i="1"/>
  <c r="O3525" i="1" s="1"/>
  <c r="H3525" i="1"/>
  <c r="P3525" i="1" s="1"/>
  <c r="K3525" i="1"/>
  <c r="M3525" i="1" s="1"/>
  <c r="L3525" i="1"/>
  <c r="N3525" i="1" s="1"/>
  <c r="G3521" i="1"/>
  <c r="O3521" i="1" s="1"/>
  <c r="H3521" i="1"/>
  <c r="P3521" i="1" s="1"/>
  <c r="K3521" i="1"/>
  <c r="M3521" i="1" s="1"/>
  <c r="G3517" i="1"/>
  <c r="O3517" i="1" s="1"/>
  <c r="K3517" i="1"/>
  <c r="M3517" i="1" s="1"/>
  <c r="H3517" i="1"/>
  <c r="P3517" i="1" s="1"/>
  <c r="L3517" i="1"/>
  <c r="N3517" i="1" s="1"/>
  <c r="G3513" i="1"/>
  <c r="O3513" i="1" s="1"/>
  <c r="H3513" i="1"/>
  <c r="P3513" i="1" s="1"/>
  <c r="K3513" i="1"/>
  <c r="M3513" i="1" s="1"/>
  <c r="G3509" i="1"/>
  <c r="O3509" i="1" s="1"/>
  <c r="K3509" i="1"/>
  <c r="M3509" i="1" s="1"/>
  <c r="H3509" i="1"/>
  <c r="P3509" i="1" s="1"/>
  <c r="L3509" i="1"/>
  <c r="N3509" i="1" s="1"/>
  <c r="G3505" i="1"/>
  <c r="O3505" i="1" s="1"/>
  <c r="L3505" i="1"/>
  <c r="N3505" i="1" s="1"/>
  <c r="H3505" i="1"/>
  <c r="P3505" i="1" s="1"/>
  <c r="K3505" i="1"/>
  <c r="M3505" i="1" s="1"/>
  <c r="G3501" i="1"/>
  <c r="O3501" i="1" s="1"/>
  <c r="L3501" i="1"/>
  <c r="N3501" i="1" s="1"/>
  <c r="H3501" i="1"/>
  <c r="P3501" i="1" s="1"/>
  <c r="G3497" i="1"/>
  <c r="O3497" i="1" s="1"/>
  <c r="H3497" i="1"/>
  <c r="P3497" i="1" s="1"/>
  <c r="K3497" i="1"/>
  <c r="M3497" i="1" s="1"/>
  <c r="L3497" i="1"/>
  <c r="N3497" i="1" s="1"/>
  <c r="G3493" i="1"/>
  <c r="O3493" i="1" s="1"/>
  <c r="L3493" i="1"/>
  <c r="N3493" i="1" s="1"/>
  <c r="H3493" i="1"/>
  <c r="P3493" i="1" s="1"/>
  <c r="G3489" i="1"/>
  <c r="O3489" i="1" s="1"/>
  <c r="K3489" i="1"/>
  <c r="M3489" i="1" s="1"/>
  <c r="H3489" i="1"/>
  <c r="P3489" i="1" s="1"/>
  <c r="L3489" i="1"/>
  <c r="N3489" i="1" s="1"/>
  <c r="G3485" i="1"/>
  <c r="O3485" i="1" s="1"/>
  <c r="H3485" i="1"/>
  <c r="P3485" i="1" s="1"/>
  <c r="K3485" i="1"/>
  <c r="M3485" i="1" s="1"/>
  <c r="G3481" i="1"/>
  <c r="O3481" i="1" s="1"/>
  <c r="K3481" i="1"/>
  <c r="M3481" i="1" s="1"/>
  <c r="H3481" i="1"/>
  <c r="P3481" i="1" s="1"/>
  <c r="L3481" i="1"/>
  <c r="N3481" i="1" s="1"/>
  <c r="G3477" i="1"/>
  <c r="O3477" i="1" s="1"/>
  <c r="K3477" i="1"/>
  <c r="M3477" i="1" s="1"/>
  <c r="H3477" i="1"/>
  <c r="P3477" i="1" s="1"/>
  <c r="G3473" i="1"/>
  <c r="O3473" i="1" s="1"/>
  <c r="L3473" i="1"/>
  <c r="N3473" i="1" s="1"/>
  <c r="H3473" i="1"/>
  <c r="P3473" i="1" s="1"/>
  <c r="G3469" i="1"/>
  <c r="O3469" i="1" s="1"/>
  <c r="H3469" i="1"/>
  <c r="P3469" i="1" s="1"/>
  <c r="K3469" i="1"/>
  <c r="M3469" i="1" s="1"/>
  <c r="L3469" i="1"/>
  <c r="N3469" i="1" s="1"/>
  <c r="G3465" i="1"/>
  <c r="O3465" i="1" s="1"/>
  <c r="L3465" i="1"/>
  <c r="N3465" i="1" s="1"/>
  <c r="H3465" i="1"/>
  <c r="P3465" i="1" s="1"/>
  <c r="L3461" i="1"/>
  <c r="N3461" i="1" s="1"/>
  <c r="G3461" i="1"/>
  <c r="O3461" i="1" s="1"/>
  <c r="K3461" i="1"/>
  <c r="M3461" i="1" s="1"/>
  <c r="H3461" i="1"/>
  <c r="P3461" i="1" s="1"/>
  <c r="K3457" i="1"/>
  <c r="M3457" i="1" s="1"/>
  <c r="G3457" i="1"/>
  <c r="O3457" i="1" s="1"/>
  <c r="L3457" i="1"/>
  <c r="N3457" i="1" s="1"/>
  <c r="H3457" i="1"/>
  <c r="P3457" i="1" s="1"/>
  <c r="G3453" i="1"/>
  <c r="O3453" i="1" s="1"/>
  <c r="L3453" i="1"/>
  <c r="N3453" i="1" s="1"/>
  <c r="H3453" i="1"/>
  <c r="P3453" i="1" s="1"/>
  <c r="K3453" i="1"/>
  <c r="M3453" i="1" s="1"/>
  <c r="K3449" i="1"/>
  <c r="M3449" i="1" s="1"/>
  <c r="G3449" i="1"/>
  <c r="O3449" i="1" s="1"/>
  <c r="L3449" i="1"/>
  <c r="N3449" i="1" s="1"/>
  <c r="H3449" i="1"/>
  <c r="P3449" i="1" s="1"/>
  <c r="G3445" i="1"/>
  <c r="O3445" i="1" s="1"/>
  <c r="L3445" i="1"/>
  <c r="N3445" i="1" s="1"/>
  <c r="H3445" i="1"/>
  <c r="P3445" i="1" s="1"/>
  <c r="L3441" i="1"/>
  <c r="N3441" i="1" s="1"/>
  <c r="G3441" i="1"/>
  <c r="O3441" i="1" s="1"/>
  <c r="K3441" i="1"/>
  <c r="M3441" i="1" s="1"/>
  <c r="H3441" i="1"/>
  <c r="P3441" i="1" s="1"/>
  <c r="G3437" i="1"/>
  <c r="O3437" i="1" s="1"/>
  <c r="K3437" i="1"/>
  <c r="M3437" i="1" s="1"/>
  <c r="H3437" i="1"/>
  <c r="P3437" i="1" s="1"/>
  <c r="L3437" i="1"/>
  <c r="N3437" i="1" s="1"/>
  <c r="L3433" i="1"/>
  <c r="N3433" i="1" s="1"/>
  <c r="G3433" i="1"/>
  <c r="O3433" i="1" s="1"/>
  <c r="K3433" i="1"/>
  <c r="M3433" i="1" s="1"/>
  <c r="H3433" i="1"/>
  <c r="P3433" i="1" s="1"/>
  <c r="G3429" i="1"/>
  <c r="O3429" i="1" s="1"/>
  <c r="K3429" i="1"/>
  <c r="M3429" i="1" s="1"/>
  <c r="H3429" i="1"/>
  <c r="P3429" i="1" s="1"/>
  <c r="G3425" i="1"/>
  <c r="O3425" i="1" s="1"/>
  <c r="H3425" i="1"/>
  <c r="P3425" i="1" s="1"/>
  <c r="K3425" i="1"/>
  <c r="M3425" i="1" s="1"/>
  <c r="L3425" i="1"/>
  <c r="N3425" i="1" s="1"/>
  <c r="K3421" i="1"/>
  <c r="M3421" i="1" s="1"/>
  <c r="G3421" i="1"/>
  <c r="O3421" i="1" s="1"/>
  <c r="L3421" i="1"/>
  <c r="N3421" i="1" s="1"/>
  <c r="H3421" i="1"/>
  <c r="P3421" i="1" s="1"/>
  <c r="G3417" i="1"/>
  <c r="O3417" i="1" s="1"/>
  <c r="L3417" i="1"/>
  <c r="N3417" i="1" s="1"/>
  <c r="H3417" i="1"/>
  <c r="P3417" i="1" s="1"/>
  <c r="K3413" i="1"/>
  <c r="M3413" i="1" s="1"/>
  <c r="G3413" i="1"/>
  <c r="O3413" i="1" s="1"/>
  <c r="L3413" i="1"/>
  <c r="N3413" i="1" s="1"/>
  <c r="H3413" i="1"/>
  <c r="P3413" i="1" s="1"/>
  <c r="G3409" i="1"/>
  <c r="O3409" i="1" s="1"/>
  <c r="K3409" i="1"/>
  <c r="M3409" i="1" s="1"/>
  <c r="H3409" i="1"/>
  <c r="P3409" i="1" s="1"/>
  <c r="L3409" i="1"/>
  <c r="N3409" i="1" s="1"/>
  <c r="L3405" i="1"/>
  <c r="N3405" i="1" s="1"/>
  <c r="G3405" i="1"/>
  <c r="O3405" i="1" s="1"/>
  <c r="K3405" i="1"/>
  <c r="M3405" i="1" s="1"/>
  <c r="H3405" i="1"/>
  <c r="P3405" i="1" s="1"/>
  <c r="G3401" i="1"/>
  <c r="O3401" i="1" s="1"/>
  <c r="K3401" i="1"/>
  <c r="M3401" i="1" s="1"/>
  <c r="H3401" i="1"/>
  <c r="P3401" i="1" s="1"/>
  <c r="L3397" i="1"/>
  <c r="N3397" i="1" s="1"/>
  <c r="G3397" i="1"/>
  <c r="O3397" i="1" s="1"/>
  <c r="K3397" i="1"/>
  <c r="M3397" i="1" s="1"/>
  <c r="H3397" i="1"/>
  <c r="P3397" i="1" s="1"/>
  <c r="K3393" i="1"/>
  <c r="M3393" i="1" s="1"/>
  <c r="G3393" i="1"/>
  <c r="O3393" i="1" s="1"/>
  <c r="L3393" i="1"/>
  <c r="N3393" i="1" s="1"/>
  <c r="H3393" i="1"/>
  <c r="P3393" i="1" s="1"/>
  <c r="G3389" i="1"/>
  <c r="O3389" i="1" s="1"/>
  <c r="L3389" i="1"/>
  <c r="N3389" i="1" s="1"/>
  <c r="H3389" i="1"/>
  <c r="P3389" i="1" s="1"/>
  <c r="K3385" i="1"/>
  <c r="M3385" i="1" s="1"/>
  <c r="G3385" i="1"/>
  <c r="O3385" i="1" s="1"/>
  <c r="L3385" i="1"/>
  <c r="N3385" i="1" s="1"/>
  <c r="H3385" i="1"/>
  <c r="P3385" i="1" s="1"/>
  <c r="G3381" i="1"/>
  <c r="O3381" i="1" s="1"/>
  <c r="L3381" i="1"/>
  <c r="N3381" i="1" s="1"/>
  <c r="H3381" i="1"/>
  <c r="P3381" i="1" s="1"/>
  <c r="K3381" i="1"/>
  <c r="M3381" i="1" s="1"/>
  <c r="L3377" i="1"/>
  <c r="N3377" i="1" s="1"/>
  <c r="G3377" i="1"/>
  <c r="O3377" i="1" s="1"/>
  <c r="K3377" i="1"/>
  <c r="M3377" i="1" s="1"/>
  <c r="H3377" i="1"/>
  <c r="P3377" i="1" s="1"/>
  <c r="G3373" i="1"/>
  <c r="O3373" i="1" s="1"/>
  <c r="K3373" i="1"/>
  <c r="M3373" i="1" s="1"/>
  <c r="H3373" i="1"/>
  <c r="P3373" i="1" s="1"/>
  <c r="L3369" i="1"/>
  <c r="N3369" i="1" s="1"/>
  <c r="G3369" i="1"/>
  <c r="O3369" i="1" s="1"/>
  <c r="K3369" i="1"/>
  <c r="M3369" i="1" s="1"/>
  <c r="H3369" i="1"/>
  <c r="P3369" i="1" s="1"/>
  <c r="G3365" i="1"/>
  <c r="O3365" i="1" s="1"/>
  <c r="K3365" i="1"/>
  <c r="M3365" i="1" s="1"/>
  <c r="H3365" i="1"/>
  <c r="P3365" i="1" s="1"/>
  <c r="L3365" i="1"/>
  <c r="N3365" i="1" s="1"/>
  <c r="K3545" i="1"/>
  <c r="M3545" i="1" s="1"/>
  <c r="L3485" i="1"/>
  <c r="N3485" i="1" s="1"/>
  <c r="H3560" i="1"/>
  <c r="P3560" i="1" s="1"/>
  <c r="L3560" i="1"/>
  <c r="N3560" i="1" s="1"/>
  <c r="H3556" i="1"/>
  <c r="P3556" i="1" s="1"/>
  <c r="K3556" i="1"/>
  <c r="M3556" i="1" s="1"/>
  <c r="H3552" i="1"/>
  <c r="P3552" i="1" s="1"/>
  <c r="L3552" i="1"/>
  <c r="N3552" i="1" s="1"/>
  <c r="H3548" i="1"/>
  <c r="P3548" i="1" s="1"/>
  <c r="K3548" i="1"/>
  <c r="M3548" i="1" s="1"/>
  <c r="L3548" i="1"/>
  <c r="N3548" i="1" s="1"/>
  <c r="H3544" i="1"/>
  <c r="P3544" i="1" s="1"/>
  <c r="L3544" i="1"/>
  <c r="N3544" i="1" s="1"/>
  <c r="H3540" i="1"/>
  <c r="P3540" i="1" s="1"/>
  <c r="K3540" i="1"/>
  <c r="M3540" i="1" s="1"/>
  <c r="L3540" i="1"/>
  <c r="N3540" i="1" s="1"/>
  <c r="H3536" i="1"/>
  <c r="P3536" i="1" s="1"/>
  <c r="L3536" i="1"/>
  <c r="N3536" i="1" s="1"/>
  <c r="H3532" i="1"/>
  <c r="P3532" i="1" s="1"/>
  <c r="L3532" i="1"/>
  <c r="N3532" i="1" s="1"/>
  <c r="K3532" i="1"/>
  <c r="M3532" i="1" s="1"/>
  <c r="H3528" i="1"/>
  <c r="P3528" i="1" s="1"/>
  <c r="K3528" i="1"/>
  <c r="M3528" i="1" s="1"/>
  <c r="H3524" i="1"/>
  <c r="P3524" i="1" s="1"/>
  <c r="K3524" i="1"/>
  <c r="M3524" i="1" s="1"/>
  <c r="L3524" i="1"/>
  <c r="N3524" i="1" s="1"/>
  <c r="H3520" i="1"/>
  <c r="P3520" i="1" s="1"/>
  <c r="K3520" i="1"/>
  <c r="M3520" i="1" s="1"/>
  <c r="L3520" i="1"/>
  <c r="N3520" i="1" s="1"/>
  <c r="H3516" i="1"/>
  <c r="P3516" i="1" s="1"/>
  <c r="L3516" i="1"/>
  <c r="N3516" i="1" s="1"/>
  <c r="H3512" i="1"/>
  <c r="P3512" i="1" s="1"/>
  <c r="K3512" i="1"/>
  <c r="M3512" i="1" s="1"/>
  <c r="L3512" i="1"/>
  <c r="N3512" i="1" s="1"/>
  <c r="H3508" i="1"/>
  <c r="P3508" i="1" s="1"/>
  <c r="L3508" i="1"/>
  <c r="N3508" i="1" s="1"/>
  <c r="H3504" i="1"/>
  <c r="P3504" i="1" s="1"/>
  <c r="K3504" i="1"/>
  <c r="M3504" i="1" s="1"/>
  <c r="L3504" i="1"/>
  <c r="N3504" i="1" s="1"/>
  <c r="H3500" i="1"/>
  <c r="P3500" i="1" s="1"/>
  <c r="K3500" i="1"/>
  <c r="M3500" i="1" s="1"/>
  <c r="H3496" i="1"/>
  <c r="P3496" i="1" s="1"/>
  <c r="K3496" i="1"/>
  <c r="M3496" i="1" s="1"/>
  <c r="L3496" i="1"/>
  <c r="N3496" i="1" s="1"/>
  <c r="H3492" i="1"/>
  <c r="P3492" i="1" s="1"/>
  <c r="K3492" i="1"/>
  <c r="M3492" i="1" s="1"/>
  <c r="H3488" i="1"/>
  <c r="P3488" i="1" s="1"/>
  <c r="L3488" i="1"/>
  <c r="N3488" i="1" s="1"/>
  <c r="H3484" i="1"/>
  <c r="P3484" i="1" s="1"/>
  <c r="K3484" i="1"/>
  <c r="M3484" i="1" s="1"/>
  <c r="L3484" i="1"/>
  <c r="N3484" i="1" s="1"/>
  <c r="H3480" i="1"/>
  <c r="P3480" i="1" s="1"/>
  <c r="L3480" i="1"/>
  <c r="N3480" i="1" s="1"/>
  <c r="H3476" i="1"/>
  <c r="P3476" i="1" s="1"/>
  <c r="L3476" i="1"/>
  <c r="N3476" i="1" s="1"/>
  <c r="K3476" i="1"/>
  <c r="M3476" i="1" s="1"/>
  <c r="H3472" i="1"/>
  <c r="P3472" i="1" s="1"/>
  <c r="K3472" i="1"/>
  <c r="M3472" i="1" s="1"/>
  <c r="H3468" i="1"/>
  <c r="P3468" i="1" s="1"/>
  <c r="K3468" i="1"/>
  <c r="M3468" i="1" s="1"/>
  <c r="L3468" i="1"/>
  <c r="N3468" i="1" s="1"/>
  <c r="H3464" i="1"/>
  <c r="P3464" i="1" s="1"/>
  <c r="L3464" i="1"/>
  <c r="N3464" i="1" s="1"/>
  <c r="H3460" i="1"/>
  <c r="P3460" i="1" s="1"/>
  <c r="L3460" i="1"/>
  <c r="N3460" i="1" s="1"/>
  <c r="K3460" i="1"/>
  <c r="M3460" i="1" s="1"/>
  <c r="H3456" i="1"/>
  <c r="P3456" i="1" s="1"/>
  <c r="L3456" i="1"/>
  <c r="N3456" i="1" s="1"/>
  <c r="K3456" i="1"/>
  <c r="M3456" i="1" s="1"/>
  <c r="H3452" i="1"/>
  <c r="P3452" i="1" s="1"/>
  <c r="K3452" i="1"/>
  <c r="M3452" i="1" s="1"/>
  <c r="H3448" i="1"/>
  <c r="P3448" i="1" s="1"/>
  <c r="L3448" i="1"/>
  <c r="N3448" i="1" s="1"/>
  <c r="K3448" i="1"/>
  <c r="M3448" i="1" s="1"/>
  <c r="H3444" i="1"/>
  <c r="P3444" i="1" s="1"/>
  <c r="K3444" i="1"/>
  <c r="M3444" i="1" s="1"/>
  <c r="L3444" i="1"/>
  <c r="N3444" i="1" s="1"/>
  <c r="H3440" i="1"/>
  <c r="P3440" i="1" s="1"/>
  <c r="L3440" i="1"/>
  <c r="N3440" i="1" s="1"/>
  <c r="H3436" i="1"/>
  <c r="P3436" i="1" s="1"/>
  <c r="K3436" i="1"/>
  <c r="M3436" i="1" s="1"/>
  <c r="L3436" i="1"/>
  <c r="N3436" i="1" s="1"/>
  <c r="H3432" i="1"/>
  <c r="P3432" i="1" s="1"/>
  <c r="K3432" i="1"/>
  <c r="M3432" i="1" s="1"/>
  <c r="L3432" i="1"/>
  <c r="N3432" i="1" s="1"/>
  <c r="H3428" i="1"/>
  <c r="P3428" i="1" s="1"/>
  <c r="K3428" i="1"/>
  <c r="M3428" i="1" s="1"/>
  <c r="L3428" i="1"/>
  <c r="N3428" i="1" s="1"/>
  <c r="H3424" i="1"/>
  <c r="P3424" i="1" s="1"/>
  <c r="K3424" i="1"/>
  <c r="M3424" i="1" s="1"/>
  <c r="H3420" i="1"/>
  <c r="P3420" i="1" s="1"/>
  <c r="L3420" i="1"/>
  <c r="N3420" i="1" s="1"/>
  <c r="K3420" i="1"/>
  <c r="M3420" i="1" s="1"/>
  <c r="H3416" i="1"/>
  <c r="P3416" i="1" s="1"/>
  <c r="K3416" i="1"/>
  <c r="M3416" i="1" s="1"/>
  <c r="L3416" i="1"/>
  <c r="N3416" i="1" s="1"/>
  <c r="H3412" i="1"/>
  <c r="P3412" i="1" s="1"/>
  <c r="L3412" i="1"/>
  <c r="N3412" i="1" s="1"/>
  <c r="K3412" i="1"/>
  <c r="M3412" i="1" s="1"/>
  <c r="H3408" i="1"/>
  <c r="P3408" i="1" s="1"/>
  <c r="K3408" i="1"/>
  <c r="M3408" i="1" s="1"/>
  <c r="L3408" i="1"/>
  <c r="N3408" i="1" s="1"/>
  <c r="H3404" i="1"/>
  <c r="P3404" i="1" s="1"/>
  <c r="K3404" i="1"/>
  <c r="M3404" i="1" s="1"/>
  <c r="L3404" i="1"/>
  <c r="N3404" i="1" s="1"/>
  <c r="H3400" i="1"/>
  <c r="P3400" i="1" s="1"/>
  <c r="K3400" i="1"/>
  <c r="M3400" i="1" s="1"/>
  <c r="L3400" i="1"/>
  <c r="N3400" i="1" s="1"/>
  <c r="H3396" i="1"/>
  <c r="P3396" i="1" s="1"/>
  <c r="L3396" i="1"/>
  <c r="N3396" i="1" s="1"/>
  <c r="H3392" i="1"/>
  <c r="P3392" i="1" s="1"/>
  <c r="L3392" i="1"/>
  <c r="N3392" i="1" s="1"/>
  <c r="K3392" i="1"/>
  <c r="M3392" i="1" s="1"/>
  <c r="H3388" i="1"/>
  <c r="P3388" i="1" s="1"/>
  <c r="K3388" i="1"/>
  <c r="M3388" i="1" s="1"/>
  <c r="L3388" i="1"/>
  <c r="N3388" i="1" s="1"/>
  <c r="H3384" i="1"/>
  <c r="P3384" i="1" s="1"/>
  <c r="L3384" i="1"/>
  <c r="N3384" i="1" s="1"/>
  <c r="K3384" i="1"/>
  <c r="M3384" i="1" s="1"/>
  <c r="H3380" i="1"/>
  <c r="P3380" i="1" s="1"/>
  <c r="K3380" i="1"/>
  <c r="M3380" i="1" s="1"/>
  <c r="H3376" i="1"/>
  <c r="P3376" i="1" s="1"/>
  <c r="K3376" i="1"/>
  <c r="M3376" i="1" s="1"/>
  <c r="L3376" i="1"/>
  <c r="N3376" i="1" s="1"/>
  <c r="H3372" i="1"/>
  <c r="P3372" i="1" s="1"/>
  <c r="K3372" i="1"/>
  <c r="M3372" i="1" s="1"/>
  <c r="L3372" i="1"/>
  <c r="N3372" i="1" s="1"/>
  <c r="H3368" i="1"/>
  <c r="P3368" i="1" s="1"/>
  <c r="L3368" i="1"/>
  <c r="N3368" i="1" s="1"/>
  <c r="H3364" i="1"/>
  <c r="P3364" i="1" s="1"/>
  <c r="K3364" i="1"/>
  <c r="M3364" i="1" s="1"/>
  <c r="L3364" i="1"/>
  <c r="N3364" i="1" s="1"/>
  <c r="L3556" i="1"/>
  <c r="N3556" i="1" s="1"/>
  <c r="K3544" i="1"/>
  <c r="M3544" i="1" s="1"/>
  <c r="K3537" i="1"/>
  <c r="M3537" i="1" s="1"/>
  <c r="K3516" i="1"/>
  <c r="M3516" i="1" s="1"/>
  <c r="L3477" i="1"/>
  <c r="N3477" i="1" s="1"/>
  <c r="L3452" i="1"/>
  <c r="N3452" i="1" s="1"/>
  <c r="L3424" i="1"/>
  <c r="N3424" i="1" s="1"/>
  <c r="K3396" i="1"/>
  <c r="M3396" i="1" s="1"/>
  <c r="K3368" i="1"/>
  <c r="M3368" i="1" s="1"/>
  <c r="P3558" i="2"/>
  <c r="S3558" i="2" s="1"/>
  <c r="Q3558" i="2"/>
  <c r="T3558" i="2" s="1"/>
  <c r="I3558" i="2"/>
  <c r="U3558" i="2" s="1"/>
  <c r="J3558" i="2"/>
  <c r="V3558" i="2" s="1"/>
  <c r="O3554" i="2"/>
  <c r="R3554" i="2" s="1"/>
  <c r="I3554" i="2"/>
  <c r="U3554" i="2" s="1"/>
  <c r="P3554" i="2"/>
  <c r="S3554" i="2" s="1"/>
  <c r="Q3554" i="2"/>
  <c r="T3554" i="2" s="1"/>
  <c r="O3546" i="2"/>
  <c r="R3546" i="2" s="1"/>
  <c r="K3546" i="2"/>
  <c r="W3546" i="2" s="1"/>
  <c r="I3546" i="2"/>
  <c r="U3546" i="2" s="1"/>
  <c r="J3546" i="2"/>
  <c r="V3546" i="2" s="1"/>
  <c r="O3538" i="2"/>
  <c r="R3538" i="2" s="1"/>
  <c r="P3538" i="2"/>
  <c r="S3538" i="2" s="1"/>
  <c r="I3538" i="2"/>
  <c r="U3538" i="2" s="1"/>
  <c r="Q3538" i="2"/>
  <c r="T3538" i="2" s="1"/>
  <c r="K3538" i="2"/>
  <c r="W3538" i="2" s="1"/>
  <c r="Q3526" i="2"/>
  <c r="T3526" i="2" s="1"/>
  <c r="O3526" i="2"/>
  <c r="R3526" i="2" s="1"/>
  <c r="K3526" i="2"/>
  <c r="W3526" i="2" s="1"/>
  <c r="P3526" i="2"/>
  <c r="S3526" i="2" s="1"/>
  <c r="Q3518" i="2"/>
  <c r="T3518" i="2" s="1"/>
  <c r="J3518" i="2"/>
  <c r="V3518" i="2" s="1"/>
  <c r="I3518" i="2"/>
  <c r="U3518" i="2" s="1"/>
  <c r="O3510" i="2"/>
  <c r="R3510" i="2" s="1"/>
  <c r="Q3510" i="2"/>
  <c r="T3510" i="2" s="1"/>
  <c r="P3510" i="2"/>
  <c r="S3510" i="2" s="1"/>
  <c r="J3510" i="2"/>
  <c r="V3510" i="2" s="1"/>
  <c r="K3510" i="2"/>
  <c r="W3510" i="2" s="1"/>
  <c r="O3502" i="2"/>
  <c r="R3502" i="2" s="1"/>
  <c r="Q3502" i="2"/>
  <c r="T3502" i="2" s="1"/>
  <c r="J3502" i="2"/>
  <c r="V3502" i="2" s="1"/>
  <c r="O3494" i="2"/>
  <c r="R3494" i="2" s="1"/>
  <c r="Q3494" i="2"/>
  <c r="T3494" i="2" s="1"/>
  <c r="P3494" i="2"/>
  <c r="S3494" i="2" s="1"/>
  <c r="I3494" i="2"/>
  <c r="U3494" i="2" s="1"/>
  <c r="J3494" i="2"/>
  <c r="V3494" i="2" s="1"/>
  <c r="O3486" i="2"/>
  <c r="R3486" i="2" s="1"/>
  <c r="Q3486" i="2"/>
  <c r="T3486" i="2" s="1"/>
  <c r="J3486" i="2"/>
  <c r="V3486" i="2" s="1"/>
  <c r="K3486" i="2"/>
  <c r="W3486" i="2" s="1"/>
  <c r="P3486" i="2"/>
  <c r="S3486" i="2" s="1"/>
  <c r="O3478" i="2"/>
  <c r="R3478" i="2" s="1"/>
  <c r="Q3478" i="2"/>
  <c r="T3478" i="2" s="1"/>
  <c r="P3478" i="2"/>
  <c r="S3478" i="2" s="1"/>
  <c r="I3478" i="2"/>
  <c r="U3478" i="2" s="1"/>
  <c r="Q3470" i="2"/>
  <c r="T3470" i="2" s="1"/>
  <c r="O3470" i="2"/>
  <c r="R3470" i="2" s="1"/>
  <c r="J3470" i="2"/>
  <c r="V3470" i="2" s="1"/>
  <c r="I3470" i="2"/>
  <c r="U3470" i="2" s="1"/>
  <c r="K3470" i="2"/>
  <c r="W3470" i="2" s="1"/>
  <c r="P3466" i="2"/>
  <c r="S3466" i="2" s="1"/>
  <c r="O3466" i="2"/>
  <c r="R3466" i="2" s="1"/>
  <c r="Q3466" i="2"/>
  <c r="T3466" i="2" s="1"/>
  <c r="K3466" i="2"/>
  <c r="W3466" i="2" s="1"/>
  <c r="I3466" i="2"/>
  <c r="U3466" i="2" s="1"/>
  <c r="O3458" i="2"/>
  <c r="R3458" i="2" s="1"/>
  <c r="Q3458" i="2"/>
  <c r="T3458" i="2" s="1"/>
  <c r="P3458" i="2"/>
  <c r="S3458" i="2" s="1"/>
  <c r="I3458" i="2"/>
  <c r="U3458" i="2" s="1"/>
  <c r="J3458" i="2"/>
  <c r="V3458" i="2" s="1"/>
  <c r="K3458" i="2"/>
  <c r="W3458" i="2" s="1"/>
  <c r="P3450" i="2"/>
  <c r="S3450" i="2" s="1"/>
  <c r="J3450" i="2"/>
  <c r="V3450" i="2" s="1"/>
  <c r="O3450" i="2"/>
  <c r="R3450" i="2" s="1"/>
  <c r="K3450" i="2"/>
  <c r="W3450" i="2" s="1"/>
  <c r="Q3442" i="2"/>
  <c r="T3442" i="2" s="1"/>
  <c r="O3442" i="2"/>
  <c r="R3442" i="2" s="1"/>
  <c r="I3442" i="2"/>
  <c r="U3442" i="2" s="1"/>
  <c r="P3442" i="2"/>
  <c r="S3442" i="2" s="1"/>
  <c r="J3442" i="2"/>
  <c r="V3442" i="2" s="1"/>
  <c r="K3442" i="2"/>
  <c r="W3442" i="2" s="1"/>
  <c r="O3434" i="2"/>
  <c r="R3434" i="2" s="1"/>
  <c r="Q3434" i="2"/>
  <c r="T3434" i="2" s="1"/>
  <c r="J3434" i="2"/>
  <c r="V3434" i="2" s="1"/>
  <c r="K3434" i="2"/>
  <c r="W3434" i="2" s="1"/>
  <c r="P3426" i="2"/>
  <c r="S3426" i="2" s="1"/>
  <c r="O3426" i="2"/>
  <c r="R3426" i="2" s="1"/>
  <c r="Q3426" i="2"/>
  <c r="T3426" i="2" s="1"/>
  <c r="I3426" i="2"/>
  <c r="U3426" i="2" s="1"/>
  <c r="J3426" i="2"/>
  <c r="V3426" i="2" s="1"/>
  <c r="K3426" i="2"/>
  <c r="W3426" i="2" s="1"/>
  <c r="O3418" i="2"/>
  <c r="R3418" i="2" s="1"/>
  <c r="Q3418" i="2"/>
  <c r="T3418" i="2" s="1"/>
  <c r="J3418" i="2"/>
  <c r="V3418" i="2" s="1"/>
  <c r="P3418" i="2"/>
  <c r="S3418" i="2" s="1"/>
  <c r="K3418" i="2"/>
  <c r="W3418" i="2" s="1"/>
  <c r="P3410" i="2"/>
  <c r="S3410" i="2" s="1"/>
  <c r="I3410" i="2"/>
  <c r="U3410" i="2" s="1"/>
  <c r="J3410" i="2"/>
  <c r="V3410" i="2" s="1"/>
  <c r="K3410" i="2"/>
  <c r="W3410" i="2" s="1"/>
  <c r="Q3402" i="2"/>
  <c r="T3402" i="2" s="1"/>
  <c r="O3402" i="2"/>
  <c r="R3402" i="2" s="1"/>
  <c r="J3402" i="2"/>
  <c r="V3402" i="2" s="1"/>
  <c r="K3402" i="2"/>
  <c r="W3402" i="2" s="1"/>
  <c r="O3398" i="2"/>
  <c r="R3398" i="2" s="1"/>
  <c r="P3398" i="2"/>
  <c r="S3398" i="2" s="1"/>
  <c r="K3398" i="2"/>
  <c r="W3398" i="2" s="1"/>
  <c r="I3398" i="2"/>
  <c r="U3398" i="2" s="1"/>
  <c r="Q3398" i="2"/>
  <c r="T3398" i="2" s="1"/>
  <c r="J3398" i="2"/>
  <c r="V3398" i="2" s="1"/>
  <c r="O3390" i="2"/>
  <c r="R3390" i="2" s="1"/>
  <c r="P3390" i="2"/>
  <c r="S3390" i="2" s="1"/>
  <c r="Q3390" i="2"/>
  <c r="T3390" i="2" s="1"/>
  <c r="I3390" i="2"/>
  <c r="U3390" i="2" s="1"/>
  <c r="J3390" i="2"/>
  <c r="V3390" i="2" s="1"/>
  <c r="K3390" i="2"/>
  <c r="W3390" i="2" s="1"/>
  <c r="O3386" i="2"/>
  <c r="R3386" i="2" s="1"/>
  <c r="P3386" i="2"/>
  <c r="S3386" i="2" s="1"/>
  <c r="Q3386" i="2"/>
  <c r="T3386" i="2" s="1"/>
  <c r="J3386" i="2"/>
  <c r="V3386" i="2" s="1"/>
  <c r="K3386" i="2"/>
  <c r="W3386" i="2" s="1"/>
  <c r="P3378" i="2"/>
  <c r="S3378" i="2" s="1"/>
  <c r="Q3378" i="2"/>
  <c r="T3378" i="2" s="1"/>
  <c r="I3378" i="2"/>
  <c r="U3378" i="2" s="1"/>
  <c r="J3378" i="2"/>
  <c r="V3378" i="2" s="1"/>
  <c r="K3378" i="2"/>
  <c r="W3378" i="2" s="1"/>
  <c r="Q3370" i="2"/>
  <c r="T3370" i="2" s="1"/>
  <c r="O3370" i="2"/>
  <c r="R3370" i="2" s="1"/>
  <c r="J3370" i="2"/>
  <c r="V3370" i="2" s="1"/>
  <c r="K3370" i="2"/>
  <c r="W3370" i="2" s="1"/>
  <c r="O3362" i="2"/>
  <c r="R3362" i="2" s="1"/>
  <c r="P3362" i="2"/>
  <c r="S3362" i="2" s="1"/>
  <c r="I3362" i="2"/>
  <c r="U3362" i="2" s="1"/>
  <c r="J3362" i="2"/>
  <c r="V3362" i="2" s="1"/>
  <c r="K3362" i="2"/>
  <c r="W3362" i="2" s="1"/>
  <c r="J3478" i="2"/>
  <c r="V3478" i="2" s="1"/>
  <c r="J3466" i="2"/>
  <c r="V3466" i="2" s="1"/>
  <c r="P3546" i="2"/>
  <c r="S3546" i="2" s="1"/>
  <c r="P3434" i="2"/>
  <c r="S3434" i="2" s="1"/>
  <c r="O3378" i="2"/>
  <c r="R3378" i="2" s="1"/>
  <c r="K3463" i="1"/>
  <c r="M3463" i="1" s="1"/>
  <c r="G3463" i="1"/>
  <c r="O3463" i="1" s="1"/>
  <c r="L3463" i="1"/>
  <c r="N3463" i="1" s="1"/>
  <c r="L3455" i="1"/>
  <c r="N3455" i="1" s="1"/>
  <c r="G3455" i="1"/>
  <c r="O3455" i="1" s="1"/>
  <c r="G3451" i="1"/>
  <c r="O3451" i="1" s="1"/>
  <c r="K3451" i="1"/>
  <c r="M3451" i="1" s="1"/>
  <c r="L3447" i="1"/>
  <c r="N3447" i="1" s="1"/>
  <c r="G3447" i="1"/>
  <c r="O3447" i="1" s="1"/>
  <c r="G3443" i="1"/>
  <c r="O3443" i="1" s="1"/>
  <c r="K3443" i="1"/>
  <c r="M3443" i="1" s="1"/>
  <c r="K3435" i="1"/>
  <c r="M3435" i="1" s="1"/>
  <c r="G3435" i="1"/>
  <c r="O3435" i="1" s="1"/>
  <c r="L3435" i="1"/>
  <c r="N3435" i="1" s="1"/>
  <c r="K3427" i="1"/>
  <c r="M3427" i="1" s="1"/>
  <c r="G3427" i="1"/>
  <c r="O3427" i="1" s="1"/>
  <c r="L3427" i="1"/>
  <c r="N3427" i="1" s="1"/>
  <c r="G3423" i="1"/>
  <c r="O3423" i="1" s="1"/>
  <c r="K3423" i="1"/>
  <c r="M3423" i="1" s="1"/>
  <c r="L3419" i="1"/>
  <c r="N3419" i="1" s="1"/>
  <c r="G3419" i="1"/>
  <c r="O3419" i="1" s="1"/>
  <c r="G3415" i="1"/>
  <c r="O3415" i="1" s="1"/>
  <c r="K3415" i="1"/>
  <c r="M3415" i="1" s="1"/>
  <c r="L3411" i="1"/>
  <c r="N3411" i="1" s="1"/>
  <c r="G3411" i="1"/>
  <c r="O3411" i="1" s="1"/>
  <c r="K3407" i="1"/>
  <c r="M3407" i="1" s="1"/>
  <c r="G3407" i="1"/>
  <c r="O3407" i="1" s="1"/>
  <c r="L3407" i="1"/>
  <c r="N3407" i="1" s="1"/>
  <c r="K3399" i="1"/>
  <c r="M3399" i="1" s="1"/>
  <c r="G3399" i="1"/>
  <c r="O3399" i="1" s="1"/>
  <c r="L3399" i="1"/>
  <c r="N3399" i="1" s="1"/>
  <c r="L3391" i="1"/>
  <c r="N3391" i="1" s="1"/>
  <c r="G3391" i="1"/>
  <c r="O3391" i="1" s="1"/>
  <c r="G3387" i="1"/>
  <c r="O3387" i="1" s="1"/>
  <c r="K3387" i="1"/>
  <c r="M3387" i="1" s="1"/>
  <c r="L3383" i="1"/>
  <c r="N3383" i="1" s="1"/>
  <c r="G3383" i="1"/>
  <c r="O3383" i="1" s="1"/>
  <c r="G3379" i="1"/>
  <c r="O3379" i="1" s="1"/>
  <c r="K3379" i="1"/>
  <c r="M3379" i="1" s="1"/>
  <c r="K3371" i="1"/>
  <c r="M3371" i="1" s="1"/>
  <c r="G3371" i="1"/>
  <c r="O3371" i="1" s="1"/>
  <c r="L3371" i="1"/>
  <c r="N3371" i="1" s="1"/>
  <c r="K3363" i="1"/>
  <c r="M3363" i="1" s="1"/>
  <c r="G3363" i="1"/>
  <c r="O3363" i="1" s="1"/>
  <c r="L3363" i="1"/>
  <c r="N3363" i="1" s="1"/>
  <c r="L3555" i="1"/>
  <c r="N3555" i="1" s="1"/>
  <c r="L3554" i="1"/>
  <c r="N3554" i="1" s="1"/>
  <c r="L3547" i="1"/>
  <c r="N3547" i="1" s="1"/>
  <c r="L3546" i="1"/>
  <c r="N3546" i="1" s="1"/>
  <c r="L3539" i="1"/>
  <c r="N3539" i="1" s="1"/>
  <c r="L3538" i="1"/>
  <c r="N3538" i="1" s="1"/>
  <c r="L3531" i="1"/>
  <c r="N3531" i="1" s="1"/>
  <c r="K3526" i="1"/>
  <c r="M3526" i="1" s="1"/>
  <c r="L3523" i="1"/>
  <c r="N3523" i="1" s="1"/>
  <c r="K3519" i="1"/>
  <c r="M3519" i="1" s="1"/>
  <c r="L3518" i="1"/>
  <c r="N3518" i="1" s="1"/>
  <c r="K3511" i="1"/>
  <c r="M3511" i="1" s="1"/>
  <c r="L3510" i="1"/>
  <c r="N3510" i="1" s="1"/>
  <c r="L3503" i="1"/>
  <c r="N3503" i="1" s="1"/>
  <c r="K3498" i="1"/>
  <c r="M3498" i="1" s="1"/>
  <c r="L3495" i="1"/>
  <c r="N3495" i="1" s="1"/>
  <c r="K3490" i="1"/>
  <c r="M3490" i="1" s="1"/>
  <c r="K3483" i="1"/>
  <c r="M3483" i="1" s="1"/>
  <c r="L3482" i="1"/>
  <c r="N3482" i="1" s="1"/>
  <c r="K3475" i="1"/>
  <c r="M3475" i="1" s="1"/>
  <c r="L3474" i="1"/>
  <c r="N3474" i="1" s="1"/>
  <c r="K3470" i="1"/>
  <c r="M3470" i="1" s="1"/>
  <c r="L3467" i="1"/>
  <c r="N3467" i="1" s="1"/>
  <c r="L3451" i="1"/>
  <c r="N3451" i="1" s="1"/>
  <c r="K3446" i="1"/>
  <c r="M3446" i="1" s="1"/>
  <c r="K3439" i="1"/>
  <c r="M3439" i="1" s="1"/>
  <c r="L3423" i="1"/>
  <c r="N3423" i="1" s="1"/>
  <c r="K3418" i="1"/>
  <c r="M3418" i="1" s="1"/>
  <c r="K3395" i="1"/>
  <c r="M3395" i="1" s="1"/>
  <c r="K3390" i="1"/>
  <c r="M3390" i="1" s="1"/>
  <c r="L3379" i="1"/>
  <c r="N3379" i="1" s="1"/>
  <c r="K3367" i="1"/>
  <c r="M3367" i="1" s="1"/>
  <c r="O3561" i="2"/>
  <c r="R3561" i="2" s="1"/>
  <c r="I3561" i="2"/>
  <c r="U3561" i="2" s="1"/>
  <c r="P3557" i="2"/>
  <c r="S3557" i="2" s="1"/>
  <c r="Q3557" i="2"/>
  <c r="T3557" i="2" s="1"/>
  <c r="O3557" i="2"/>
  <c r="R3557" i="2" s="1"/>
  <c r="O3553" i="2"/>
  <c r="R3553" i="2" s="1"/>
  <c r="I3553" i="2"/>
  <c r="U3553" i="2" s="1"/>
  <c r="J3553" i="2"/>
  <c r="V3553" i="2" s="1"/>
  <c r="P3549" i="2"/>
  <c r="S3549" i="2" s="1"/>
  <c r="Q3549" i="2"/>
  <c r="T3549" i="2" s="1"/>
  <c r="O3549" i="2"/>
  <c r="R3549" i="2" s="1"/>
  <c r="I3549" i="2"/>
  <c r="U3549" i="2" s="1"/>
  <c r="O3545" i="2"/>
  <c r="R3545" i="2" s="1"/>
  <c r="I3545" i="2"/>
  <c r="U3545" i="2" s="1"/>
  <c r="P3545" i="2"/>
  <c r="S3545" i="2" s="1"/>
  <c r="Q3545" i="2"/>
  <c r="T3545" i="2" s="1"/>
  <c r="Q3541" i="2"/>
  <c r="T3541" i="2" s="1"/>
  <c r="J3541" i="2"/>
  <c r="V3541" i="2" s="1"/>
  <c r="I3541" i="2"/>
  <c r="U3541" i="2" s="1"/>
  <c r="O3537" i="2"/>
  <c r="R3537" i="2" s="1"/>
  <c r="P3537" i="2"/>
  <c r="S3537" i="2" s="1"/>
  <c r="I3537" i="2"/>
  <c r="U3537" i="2" s="1"/>
  <c r="Q3533" i="2"/>
  <c r="T3533" i="2" s="1"/>
  <c r="O3533" i="2"/>
  <c r="R3533" i="2" s="1"/>
  <c r="P3533" i="2"/>
  <c r="S3533" i="2" s="1"/>
  <c r="O3529" i="2"/>
  <c r="R3529" i="2" s="1"/>
  <c r="P3529" i="2"/>
  <c r="S3529" i="2" s="1"/>
  <c r="I3529" i="2"/>
  <c r="U3529" i="2" s="1"/>
  <c r="Q3529" i="2"/>
  <c r="T3529" i="2" s="1"/>
  <c r="J3529" i="2"/>
  <c r="V3529" i="2" s="1"/>
  <c r="Q3525" i="2"/>
  <c r="T3525" i="2" s="1"/>
  <c r="J3525" i="2"/>
  <c r="V3525" i="2" s="1"/>
  <c r="I3525" i="2"/>
  <c r="U3525" i="2" s="1"/>
  <c r="O3521" i="2"/>
  <c r="R3521" i="2" s="1"/>
  <c r="P3521" i="2"/>
  <c r="S3521" i="2" s="1"/>
  <c r="Q3517" i="2"/>
  <c r="T3517" i="2" s="1"/>
  <c r="O3517" i="2"/>
  <c r="R3517" i="2" s="1"/>
  <c r="J3517" i="2"/>
  <c r="V3517" i="2" s="1"/>
  <c r="P3517" i="2"/>
  <c r="S3517" i="2" s="1"/>
  <c r="O3513" i="2"/>
  <c r="R3513" i="2" s="1"/>
  <c r="P3513" i="2"/>
  <c r="S3513" i="2" s="1"/>
  <c r="I3513" i="2"/>
  <c r="U3513" i="2" s="1"/>
  <c r="Q3513" i="2"/>
  <c r="T3513" i="2" s="1"/>
  <c r="J3513" i="2"/>
  <c r="V3513" i="2" s="1"/>
  <c r="O3509" i="2"/>
  <c r="R3509" i="2" s="1"/>
  <c r="Q3509" i="2"/>
  <c r="T3509" i="2" s="1"/>
  <c r="J3509" i="2"/>
  <c r="V3509" i="2" s="1"/>
  <c r="Q3505" i="2"/>
  <c r="T3505" i="2" s="1"/>
  <c r="O3505" i="2"/>
  <c r="R3505" i="2" s="1"/>
  <c r="J3505" i="2"/>
  <c r="V3505" i="2" s="1"/>
  <c r="O3501" i="2"/>
  <c r="R3501" i="2" s="1"/>
  <c r="Q3501" i="2"/>
  <c r="T3501" i="2" s="1"/>
  <c r="P3501" i="2"/>
  <c r="S3501" i="2" s="1"/>
  <c r="I3501" i="2"/>
  <c r="U3501" i="2" s="1"/>
  <c r="J3501" i="2"/>
  <c r="V3501" i="2" s="1"/>
  <c r="Q3497" i="2"/>
  <c r="T3497" i="2" s="1"/>
  <c r="O3497" i="2"/>
  <c r="R3497" i="2" s="1"/>
  <c r="P3497" i="2"/>
  <c r="S3497" i="2" s="1"/>
  <c r="I3497" i="2"/>
  <c r="U3497" i="2" s="1"/>
  <c r="O3493" i="2"/>
  <c r="R3493" i="2" s="1"/>
  <c r="Q3493" i="2"/>
  <c r="T3493" i="2" s="1"/>
  <c r="J3493" i="2"/>
  <c r="V3493" i="2" s="1"/>
  <c r="P3493" i="2"/>
  <c r="S3493" i="2" s="1"/>
  <c r="Q3489" i="2"/>
  <c r="T3489" i="2" s="1"/>
  <c r="O3489" i="2"/>
  <c r="R3489" i="2" s="1"/>
  <c r="P3489" i="2"/>
  <c r="S3489" i="2" s="1"/>
  <c r="I3489" i="2"/>
  <c r="U3489" i="2" s="1"/>
  <c r="J3489" i="2"/>
  <c r="V3489" i="2" s="1"/>
  <c r="O3485" i="2"/>
  <c r="R3485" i="2" s="1"/>
  <c r="Q3485" i="2"/>
  <c r="T3485" i="2" s="1"/>
  <c r="P3485" i="2"/>
  <c r="S3485" i="2" s="1"/>
  <c r="I3485" i="2"/>
  <c r="U3485" i="2" s="1"/>
  <c r="Q3481" i="2"/>
  <c r="T3481" i="2" s="1"/>
  <c r="O3481" i="2"/>
  <c r="R3481" i="2" s="1"/>
  <c r="P3481" i="2"/>
  <c r="S3481" i="2" s="1"/>
  <c r="I3481" i="2"/>
  <c r="U3481" i="2" s="1"/>
  <c r="O3477" i="2"/>
  <c r="R3477" i="2" s="1"/>
  <c r="Q3477" i="2"/>
  <c r="T3477" i="2" s="1"/>
  <c r="J3477" i="2"/>
  <c r="V3477" i="2" s="1"/>
  <c r="I3477" i="2"/>
  <c r="U3477" i="2" s="1"/>
  <c r="P3473" i="2"/>
  <c r="S3473" i="2" s="1"/>
  <c r="O3473" i="2"/>
  <c r="R3473" i="2" s="1"/>
  <c r="I3473" i="2"/>
  <c r="U3473" i="2" s="1"/>
  <c r="P3469" i="2"/>
  <c r="S3469" i="2" s="1"/>
  <c r="Q3469" i="2"/>
  <c r="T3469" i="2" s="1"/>
  <c r="O3469" i="2"/>
  <c r="R3469" i="2" s="1"/>
  <c r="P3465" i="2"/>
  <c r="S3465" i="2" s="1"/>
  <c r="O3465" i="2"/>
  <c r="R3465" i="2" s="1"/>
  <c r="I3465" i="2"/>
  <c r="U3465" i="2" s="1"/>
  <c r="Q3465" i="2"/>
  <c r="T3465" i="2" s="1"/>
  <c r="J3465" i="2"/>
  <c r="V3465" i="2" s="1"/>
  <c r="Q3461" i="2"/>
  <c r="T3461" i="2" s="1"/>
  <c r="O3461" i="2"/>
  <c r="R3461" i="2" s="1"/>
  <c r="P3461" i="2"/>
  <c r="S3461" i="2" s="1"/>
  <c r="J3461" i="2"/>
  <c r="V3461" i="2" s="1"/>
  <c r="I3461" i="2"/>
  <c r="U3461" i="2" s="1"/>
  <c r="P3457" i="2"/>
  <c r="S3457" i="2" s="1"/>
  <c r="J3457" i="2"/>
  <c r="V3457" i="2" s="1"/>
  <c r="P3453" i="2"/>
  <c r="S3453" i="2" s="1"/>
  <c r="O3453" i="2"/>
  <c r="R3453" i="2" s="1"/>
  <c r="Q3453" i="2"/>
  <c r="T3453" i="2" s="1"/>
  <c r="P3449" i="2"/>
  <c r="S3449" i="2" s="1"/>
  <c r="I3449" i="2"/>
  <c r="U3449" i="2" s="1"/>
  <c r="O3449" i="2"/>
  <c r="R3449" i="2" s="1"/>
  <c r="Q3449" i="2"/>
  <c r="T3449" i="2" s="1"/>
  <c r="J3449" i="2"/>
  <c r="V3449" i="2" s="1"/>
  <c r="O3445" i="2"/>
  <c r="R3445" i="2" s="1"/>
  <c r="Q3445" i="2"/>
  <c r="T3445" i="2" s="1"/>
  <c r="I3445" i="2"/>
  <c r="U3445" i="2" s="1"/>
  <c r="P3445" i="2"/>
  <c r="S3445" i="2" s="1"/>
  <c r="J3445" i="2"/>
  <c r="V3445" i="2" s="1"/>
  <c r="P3441" i="2"/>
  <c r="S3441" i="2" s="1"/>
  <c r="Q3441" i="2"/>
  <c r="T3441" i="2" s="1"/>
  <c r="J3441" i="2"/>
  <c r="V3441" i="2" s="1"/>
  <c r="P3437" i="2"/>
  <c r="S3437" i="2" s="1"/>
  <c r="O3437" i="2"/>
  <c r="R3437" i="2" s="1"/>
  <c r="P3433" i="2"/>
  <c r="S3433" i="2" s="1"/>
  <c r="O3433" i="2"/>
  <c r="R3433" i="2" s="1"/>
  <c r="Q3433" i="2"/>
  <c r="T3433" i="2" s="1"/>
  <c r="I3433" i="2"/>
  <c r="U3433" i="2" s="1"/>
  <c r="J3433" i="2"/>
  <c r="V3433" i="2" s="1"/>
  <c r="P3429" i="2"/>
  <c r="S3429" i="2" s="1"/>
  <c r="Q3429" i="2"/>
  <c r="T3429" i="2" s="1"/>
  <c r="I3429" i="2"/>
  <c r="U3429" i="2" s="1"/>
  <c r="J3429" i="2"/>
  <c r="V3429" i="2" s="1"/>
  <c r="O3429" i="2"/>
  <c r="R3429" i="2" s="1"/>
  <c r="P3425" i="2"/>
  <c r="S3425" i="2" s="1"/>
  <c r="J3425" i="2"/>
  <c r="V3425" i="2" s="1"/>
  <c r="O3425" i="2"/>
  <c r="R3425" i="2" s="1"/>
  <c r="Q3425" i="2"/>
  <c r="T3425" i="2" s="1"/>
  <c r="Q3421" i="2"/>
  <c r="T3421" i="2" s="1"/>
  <c r="O3421" i="2"/>
  <c r="R3421" i="2" s="1"/>
  <c r="P3421" i="2"/>
  <c r="S3421" i="2" s="1"/>
  <c r="P3417" i="2"/>
  <c r="S3417" i="2" s="1"/>
  <c r="I3417" i="2"/>
  <c r="U3417" i="2" s="1"/>
  <c r="J3417" i="2"/>
  <c r="V3417" i="2" s="1"/>
  <c r="P3413" i="2"/>
  <c r="S3413" i="2" s="1"/>
  <c r="O3413" i="2"/>
  <c r="R3413" i="2" s="1"/>
  <c r="I3413" i="2"/>
  <c r="U3413" i="2" s="1"/>
  <c r="Q3413" i="2"/>
  <c r="T3413" i="2" s="1"/>
  <c r="J3413" i="2"/>
  <c r="V3413" i="2" s="1"/>
  <c r="Q3409" i="2"/>
  <c r="T3409" i="2" s="1"/>
  <c r="O3409" i="2"/>
  <c r="R3409" i="2" s="1"/>
  <c r="P3409" i="2"/>
  <c r="S3409" i="2" s="1"/>
  <c r="J3409" i="2"/>
  <c r="V3409" i="2" s="1"/>
  <c r="Q3405" i="2"/>
  <c r="T3405" i="2" s="1"/>
  <c r="O3405" i="2"/>
  <c r="R3405" i="2" s="1"/>
  <c r="P3405" i="2"/>
  <c r="S3405" i="2" s="1"/>
  <c r="O3401" i="2"/>
  <c r="R3401" i="2" s="1"/>
  <c r="P3401" i="2"/>
  <c r="S3401" i="2" s="1"/>
  <c r="I3401" i="2"/>
  <c r="U3401" i="2" s="1"/>
  <c r="J3401" i="2"/>
  <c r="V3401" i="2" s="1"/>
  <c r="O3397" i="2"/>
  <c r="R3397" i="2" s="1"/>
  <c r="P3397" i="2"/>
  <c r="S3397" i="2" s="1"/>
  <c r="I3397" i="2"/>
  <c r="U3397" i="2" s="1"/>
  <c r="J3397" i="2"/>
  <c r="V3397" i="2" s="1"/>
  <c r="Q3397" i="2"/>
  <c r="T3397" i="2" s="1"/>
  <c r="O3393" i="2"/>
  <c r="R3393" i="2" s="1"/>
  <c r="P3393" i="2"/>
  <c r="S3393" i="2" s="1"/>
  <c r="Q3393" i="2"/>
  <c r="T3393" i="2" s="1"/>
  <c r="J3393" i="2"/>
  <c r="V3393" i="2" s="1"/>
  <c r="O3389" i="2"/>
  <c r="R3389" i="2" s="1"/>
  <c r="P3389" i="2"/>
  <c r="S3389" i="2" s="1"/>
  <c r="Q3389" i="2"/>
  <c r="T3389" i="2" s="1"/>
  <c r="P3385" i="2"/>
  <c r="S3385" i="2" s="1"/>
  <c r="Q3385" i="2"/>
  <c r="T3385" i="2" s="1"/>
  <c r="O3385" i="2"/>
  <c r="R3385" i="2" s="1"/>
  <c r="I3385" i="2"/>
  <c r="U3385" i="2" s="1"/>
  <c r="J3385" i="2"/>
  <c r="V3385" i="2" s="1"/>
  <c r="P3381" i="2"/>
  <c r="S3381" i="2" s="1"/>
  <c r="Q3381" i="2"/>
  <c r="T3381" i="2" s="1"/>
  <c r="I3381" i="2"/>
  <c r="U3381" i="2" s="1"/>
  <c r="O3381" i="2"/>
  <c r="R3381" i="2" s="1"/>
  <c r="J3381" i="2"/>
  <c r="V3381" i="2" s="1"/>
  <c r="Q3377" i="2"/>
  <c r="T3377" i="2" s="1"/>
  <c r="O3377" i="2"/>
  <c r="R3377" i="2" s="1"/>
  <c r="J3377" i="2"/>
  <c r="V3377" i="2" s="1"/>
  <c r="P3377" i="2"/>
  <c r="S3377" i="2" s="1"/>
  <c r="Q3373" i="2"/>
  <c r="T3373" i="2" s="1"/>
  <c r="O3373" i="2"/>
  <c r="R3373" i="2" s="1"/>
  <c r="P3373" i="2"/>
  <c r="S3373" i="2" s="1"/>
  <c r="O3369" i="2"/>
  <c r="R3369" i="2" s="1"/>
  <c r="P3369" i="2"/>
  <c r="S3369" i="2" s="1"/>
  <c r="Q3369" i="2"/>
  <c r="T3369" i="2" s="1"/>
  <c r="I3369" i="2"/>
  <c r="U3369" i="2" s="1"/>
  <c r="J3369" i="2"/>
  <c r="V3369" i="2" s="1"/>
  <c r="O3365" i="2"/>
  <c r="R3365" i="2" s="1"/>
  <c r="P3365" i="2"/>
  <c r="S3365" i="2" s="1"/>
  <c r="I3365" i="2"/>
  <c r="U3365" i="2" s="1"/>
  <c r="Q3365" i="2"/>
  <c r="T3365" i="2" s="1"/>
  <c r="J3365" i="2"/>
  <c r="V3365" i="2" s="1"/>
  <c r="J3561" i="2"/>
  <c r="V3561" i="2" s="1"/>
  <c r="K3558" i="2"/>
  <c r="W3558" i="2" s="1"/>
  <c r="K3554" i="2"/>
  <c r="W3554" i="2" s="1"/>
  <c r="J3538" i="2"/>
  <c r="V3538" i="2" s="1"/>
  <c r="J3526" i="2"/>
  <c r="V3526" i="2" s="1"/>
  <c r="I3469" i="2"/>
  <c r="U3469" i="2" s="1"/>
  <c r="P3561" i="2"/>
  <c r="S3561" i="2" s="1"/>
  <c r="Q3537" i="2"/>
  <c r="T3537" i="2" s="1"/>
  <c r="P3518" i="2"/>
  <c r="S3518" i="2" s="1"/>
  <c r="P3509" i="2"/>
  <c r="S3509" i="2" s="1"/>
  <c r="P3477" i="2"/>
  <c r="S3477" i="2" s="1"/>
  <c r="Q3417" i="2"/>
  <c r="T3417" i="2" s="1"/>
  <c r="P3402" i="2"/>
  <c r="S3402" i="2" s="1"/>
  <c r="P3550" i="2"/>
  <c r="S3550" i="2" s="1"/>
  <c r="Q3550" i="2"/>
  <c r="T3550" i="2" s="1"/>
  <c r="J3550" i="2"/>
  <c r="V3550" i="2" s="1"/>
  <c r="K3550" i="2"/>
  <c r="W3550" i="2" s="1"/>
  <c r="Q3542" i="2"/>
  <c r="T3542" i="2" s="1"/>
  <c r="O3542" i="2"/>
  <c r="R3542" i="2" s="1"/>
  <c r="P3542" i="2"/>
  <c r="S3542" i="2" s="1"/>
  <c r="I3542" i="2"/>
  <c r="U3542" i="2" s="1"/>
  <c r="Q3534" i="2"/>
  <c r="T3534" i="2" s="1"/>
  <c r="J3534" i="2"/>
  <c r="V3534" i="2" s="1"/>
  <c r="I3534" i="2"/>
  <c r="U3534" i="2" s="1"/>
  <c r="K3534" i="2"/>
  <c r="W3534" i="2" s="1"/>
  <c r="O3530" i="2"/>
  <c r="R3530" i="2" s="1"/>
  <c r="P3530" i="2"/>
  <c r="S3530" i="2" s="1"/>
  <c r="K3530" i="2"/>
  <c r="W3530" i="2" s="1"/>
  <c r="I3530" i="2"/>
  <c r="U3530" i="2" s="1"/>
  <c r="O3522" i="2"/>
  <c r="R3522" i="2" s="1"/>
  <c r="P3522" i="2"/>
  <c r="S3522" i="2" s="1"/>
  <c r="I3522" i="2"/>
  <c r="U3522" i="2" s="1"/>
  <c r="Q3522" i="2"/>
  <c r="T3522" i="2" s="1"/>
  <c r="J3522" i="2"/>
  <c r="V3522" i="2" s="1"/>
  <c r="K3522" i="2"/>
  <c r="W3522" i="2" s="1"/>
  <c r="O3514" i="2"/>
  <c r="R3514" i="2" s="1"/>
  <c r="P3514" i="2"/>
  <c r="S3514" i="2" s="1"/>
  <c r="K3514" i="2"/>
  <c r="W3514" i="2" s="1"/>
  <c r="Q3506" i="2"/>
  <c r="T3506" i="2" s="1"/>
  <c r="O3506" i="2"/>
  <c r="R3506" i="2" s="1"/>
  <c r="P3506" i="2"/>
  <c r="S3506" i="2" s="1"/>
  <c r="I3506" i="2"/>
  <c r="U3506" i="2" s="1"/>
  <c r="J3506" i="2"/>
  <c r="V3506" i="2" s="1"/>
  <c r="Q3498" i="2"/>
  <c r="T3498" i="2" s="1"/>
  <c r="O3498" i="2"/>
  <c r="R3498" i="2" s="1"/>
  <c r="K3498" i="2"/>
  <c r="W3498" i="2" s="1"/>
  <c r="J3498" i="2"/>
  <c r="V3498" i="2" s="1"/>
  <c r="Q3490" i="2"/>
  <c r="T3490" i="2" s="1"/>
  <c r="O3490" i="2"/>
  <c r="R3490" i="2" s="1"/>
  <c r="P3490" i="2"/>
  <c r="S3490" i="2" s="1"/>
  <c r="I3490" i="2"/>
  <c r="U3490" i="2" s="1"/>
  <c r="Q3482" i="2"/>
  <c r="T3482" i="2" s="1"/>
  <c r="O3482" i="2"/>
  <c r="R3482" i="2" s="1"/>
  <c r="K3482" i="2"/>
  <c r="W3482" i="2" s="1"/>
  <c r="P3482" i="2"/>
  <c r="S3482" i="2" s="1"/>
  <c r="I3482" i="2"/>
  <c r="U3482" i="2" s="1"/>
  <c r="J3482" i="2"/>
  <c r="V3482" i="2" s="1"/>
  <c r="Q3474" i="2"/>
  <c r="T3474" i="2" s="1"/>
  <c r="O3474" i="2"/>
  <c r="R3474" i="2" s="1"/>
  <c r="P3474" i="2"/>
  <c r="S3474" i="2" s="1"/>
  <c r="I3474" i="2"/>
  <c r="U3474" i="2" s="1"/>
  <c r="K3474" i="2"/>
  <c r="W3474" i="2" s="1"/>
  <c r="O3462" i="2"/>
  <c r="R3462" i="2" s="1"/>
  <c r="Q3462" i="2"/>
  <c r="T3462" i="2" s="1"/>
  <c r="K3462" i="2"/>
  <c r="W3462" i="2" s="1"/>
  <c r="P3462" i="2"/>
  <c r="S3462" i="2" s="1"/>
  <c r="O3454" i="2"/>
  <c r="R3454" i="2" s="1"/>
  <c r="Q3454" i="2"/>
  <c r="T3454" i="2" s="1"/>
  <c r="I3454" i="2"/>
  <c r="U3454" i="2" s="1"/>
  <c r="J3454" i="2"/>
  <c r="V3454" i="2" s="1"/>
  <c r="K3454" i="2"/>
  <c r="W3454" i="2" s="1"/>
  <c r="Q3446" i="2"/>
  <c r="T3446" i="2" s="1"/>
  <c r="O3446" i="2"/>
  <c r="R3446" i="2" s="1"/>
  <c r="P3446" i="2"/>
  <c r="S3446" i="2" s="1"/>
  <c r="K3446" i="2"/>
  <c r="W3446" i="2" s="1"/>
  <c r="I3446" i="2"/>
  <c r="U3446" i="2" s="1"/>
  <c r="J3446" i="2"/>
  <c r="V3446" i="2" s="1"/>
  <c r="Q3438" i="2"/>
  <c r="T3438" i="2" s="1"/>
  <c r="O3438" i="2"/>
  <c r="R3438" i="2" s="1"/>
  <c r="P3438" i="2"/>
  <c r="S3438" i="2" s="1"/>
  <c r="I3438" i="2"/>
  <c r="U3438" i="2" s="1"/>
  <c r="J3438" i="2"/>
  <c r="V3438" i="2" s="1"/>
  <c r="K3438" i="2"/>
  <c r="W3438" i="2" s="1"/>
  <c r="Q3430" i="2"/>
  <c r="T3430" i="2" s="1"/>
  <c r="O3430" i="2"/>
  <c r="R3430" i="2" s="1"/>
  <c r="K3430" i="2"/>
  <c r="W3430" i="2" s="1"/>
  <c r="I3430" i="2"/>
  <c r="U3430" i="2" s="1"/>
  <c r="J3430" i="2"/>
  <c r="V3430" i="2" s="1"/>
  <c r="O3422" i="2"/>
  <c r="R3422" i="2" s="1"/>
  <c r="Q3422" i="2"/>
  <c r="T3422" i="2" s="1"/>
  <c r="I3422" i="2"/>
  <c r="U3422" i="2" s="1"/>
  <c r="J3422" i="2"/>
  <c r="V3422" i="2" s="1"/>
  <c r="K3422" i="2"/>
  <c r="W3422" i="2" s="1"/>
  <c r="P3422" i="2"/>
  <c r="S3422" i="2" s="1"/>
  <c r="O3414" i="2"/>
  <c r="R3414" i="2" s="1"/>
  <c r="Q3414" i="2"/>
  <c r="T3414" i="2" s="1"/>
  <c r="K3414" i="2"/>
  <c r="W3414" i="2" s="1"/>
  <c r="I3414" i="2"/>
  <c r="U3414" i="2" s="1"/>
  <c r="J3414" i="2"/>
  <c r="V3414" i="2" s="1"/>
  <c r="Q3406" i="2"/>
  <c r="T3406" i="2" s="1"/>
  <c r="O3406" i="2"/>
  <c r="R3406" i="2" s="1"/>
  <c r="I3406" i="2"/>
  <c r="U3406" i="2" s="1"/>
  <c r="J3406" i="2"/>
  <c r="V3406" i="2" s="1"/>
  <c r="K3406" i="2"/>
  <c r="W3406" i="2" s="1"/>
  <c r="O3394" i="2"/>
  <c r="R3394" i="2" s="1"/>
  <c r="P3394" i="2"/>
  <c r="S3394" i="2" s="1"/>
  <c r="I3394" i="2"/>
  <c r="U3394" i="2" s="1"/>
  <c r="J3394" i="2"/>
  <c r="V3394" i="2" s="1"/>
  <c r="K3394" i="2"/>
  <c r="W3394" i="2" s="1"/>
  <c r="P3382" i="2"/>
  <c r="S3382" i="2" s="1"/>
  <c r="Q3382" i="2"/>
  <c r="T3382" i="2" s="1"/>
  <c r="K3382" i="2"/>
  <c r="W3382" i="2" s="1"/>
  <c r="O3382" i="2"/>
  <c r="R3382" i="2" s="1"/>
  <c r="I3382" i="2"/>
  <c r="U3382" i="2" s="1"/>
  <c r="J3382" i="2"/>
  <c r="V3382" i="2" s="1"/>
  <c r="Q3374" i="2"/>
  <c r="T3374" i="2" s="1"/>
  <c r="O3374" i="2"/>
  <c r="R3374" i="2" s="1"/>
  <c r="I3374" i="2"/>
  <c r="U3374" i="2" s="1"/>
  <c r="J3374" i="2"/>
  <c r="V3374" i="2" s="1"/>
  <c r="P3374" i="2"/>
  <c r="S3374" i="2" s="1"/>
  <c r="K3374" i="2"/>
  <c r="W3374" i="2" s="1"/>
  <c r="O3366" i="2"/>
  <c r="R3366" i="2" s="1"/>
  <c r="P3366" i="2"/>
  <c r="S3366" i="2" s="1"/>
  <c r="K3366" i="2"/>
  <c r="W3366" i="2" s="1"/>
  <c r="Q3366" i="2"/>
  <c r="T3366" i="2" s="1"/>
  <c r="I3366" i="2"/>
  <c r="U3366" i="2" s="1"/>
  <c r="J3366" i="2"/>
  <c r="V3366" i="2" s="1"/>
  <c r="J3490" i="2"/>
  <c r="V3490" i="2" s="1"/>
  <c r="I3462" i="2"/>
  <c r="U3462" i="2" s="1"/>
  <c r="P3534" i="2"/>
  <c r="S3534" i="2" s="1"/>
  <c r="O3410" i="2"/>
  <c r="R3410" i="2" s="1"/>
  <c r="Q3362" i="2"/>
  <c r="T3362" i="2" s="1"/>
  <c r="H3462" i="1"/>
  <c r="P3462" i="1" s="1"/>
  <c r="L3462" i="1"/>
  <c r="N3462" i="1" s="1"/>
  <c r="H3458" i="1"/>
  <c r="P3458" i="1" s="1"/>
  <c r="K3458" i="1"/>
  <c r="M3458" i="1" s="1"/>
  <c r="H3450" i="1"/>
  <c r="P3450" i="1" s="1"/>
  <c r="K3450" i="1"/>
  <c r="M3450" i="1" s="1"/>
  <c r="L3450" i="1"/>
  <c r="N3450" i="1" s="1"/>
  <c r="H3442" i="1"/>
  <c r="P3442" i="1" s="1"/>
  <c r="K3442" i="1"/>
  <c r="M3442" i="1" s="1"/>
  <c r="L3442" i="1"/>
  <c r="N3442" i="1" s="1"/>
  <c r="H3438" i="1"/>
  <c r="P3438" i="1" s="1"/>
  <c r="K3438" i="1"/>
  <c r="M3438" i="1" s="1"/>
  <c r="H3434" i="1"/>
  <c r="P3434" i="1" s="1"/>
  <c r="L3434" i="1"/>
  <c r="N3434" i="1" s="1"/>
  <c r="H3430" i="1"/>
  <c r="P3430" i="1" s="1"/>
  <c r="K3430" i="1"/>
  <c r="M3430" i="1" s="1"/>
  <c r="H3426" i="1"/>
  <c r="P3426" i="1" s="1"/>
  <c r="L3426" i="1"/>
  <c r="N3426" i="1" s="1"/>
  <c r="H3422" i="1"/>
  <c r="P3422" i="1" s="1"/>
  <c r="K3422" i="1"/>
  <c r="M3422" i="1" s="1"/>
  <c r="L3422" i="1"/>
  <c r="N3422" i="1" s="1"/>
  <c r="H3414" i="1"/>
  <c r="P3414" i="1" s="1"/>
  <c r="K3414" i="1"/>
  <c r="M3414" i="1" s="1"/>
  <c r="L3414" i="1"/>
  <c r="N3414" i="1" s="1"/>
  <c r="H3406" i="1"/>
  <c r="P3406" i="1" s="1"/>
  <c r="L3406" i="1"/>
  <c r="N3406" i="1" s="1"/>
  <c r="H3402" i="1"/>
  <c r="P3402" i="1" s="1"/>
  <c r="K3402" i="1"/>
  <c r="M3402" i="1" s="1"/>
  <c r="H3398" i="1"/>
  <c r="P3398" i="1" s="1"/>
  <c r="L3398" i="1"/>
  <c r="N3398" i="1" s="1"/>
  <c r="H3394" i="1"/>
  <c r="P3394" i="1" s="1"/>
  <c r="K3394" i="1"/>
  <c r="M3394" i="1" s="1"/>
  <c r="H3386" i="1"/>
  <c r="P3386" i="1" s="1"/>
  <c r="K3386" i="1"/>
  <c r="M3386" i="1" s="1"/>
  <c r="L3386" i="1"/>
  <c r="N3386" i="1" s="1"/>
  <c r="H3378" i="1"/>
  <c r="P3378" i="1" s="1"/>
  <c r="K3378" i="1"/>
  <c r="M3378" i="1" s="1"/>
  <c r="L3378" i="1"/>
  <c r="N3378" i="1" s="1"/>
  <c r="H3374" i="1"/>
  <c r="P3374" i="1" s="1"/>
  <c r="K3374" i="1"/>
  <c r="M3374" i="1" s="1"/>
  <c r="H3370" i="1"/>
  <c r="P3370" i="1" s="1"/>
  <c r="L3370" i="1"/>
  <c r="N3370" i="1" s="1"/>
  <c r="H3366" i="1"/>
  <c r="P3366" i="1" s="1"/>
  <c r="K3366" i="1"/>
  <c r="M3366" i="1" s="1"/>
  <c r="H3362" i="1"/>
  <c r="P3362" i="1" s="1"/>
  <c r="L3362" i="1"/>
  <c r="N3362" i="1" s="1"/>
  <c r="K3555" i="1"/>
  <c r="M3555" i="1" s="1"/>
  <c r="K3554" i="1"/>
  <c r="M3554" i="1" s="1"/>
  <c r="K3547" i="1"/>
  <c r="M3547" i="1" s="1"/>
  <c r="K3546" i="1"/>
  <c r="M3546" i="1" s="1"/>
  <c r="K3539" i="1"/>
  <c r="M3539" i="1" s="1"/>
  <c r="K3538" i="1"/>
  <c r="M3538" i="1" s="1"/>
  <c r="K3531" i="1"/>
  <c r="M3531" i="1" s="1"/>
  <c r="L3530" i="1"/>
  <c r="N3530" i="1" s="1"/>
  <c r="K3523" i="1"/>
  <c r="M3523" i="1" s="1"/>
  <c r="L3522" i="1"/>
  <c r="N3522" i="1" s="1"/>
  <c r="K3518" i="1"/>
  <c r="M3518" i="1" s="1"/>
  <c r="L3515" i="1"/>
  <c r="N3515" i="1" s="1"/>
  <c r="K3510" i="1"/>
  <c r="M3510" i="1" s="1"/>
  <c r="L3507" i="1"/>
  <c r="N3507" i="1" s="1"/>
  <c r="K3503" i="1"/>
  <c r="M3503" i="1" s="1"/>
  <c r="L3502" i="1"/>
  <c r="N3502" i="1" s="1"/>
  <c r="K3495" i="1"/>
  <c r="M3495" i="1" s="1"/>
  <c r="L3494" i="1"/>
  <c r="N3494" i="1" s="1"/>
  <c r="L3487" i="1"/>
  <c r="N3487" i="1" s="1"/>
  <c r="K3482" i="1"/>
  <c r="M3482" i="1" s="1"/>
  <c r="L3479" i="1"/>
  <c r="N3479" i="1" s="1"/>
  <c r="K3474" i="1"/>
  <c r="M3474" i="1" s="1"/>
  <c r="K3467" i="1"/>
  <c r="M3467" i="1" s="1"/>
  <c r="L3466" i="1"/>
  <c r="N3466" i="1" s="1"/>
  <c r="L3459" i="1"/>
  <c r="N3459" i="1" s="1"/>
  <c r="L3454" i="1"/>
  <c r="N3454" i="1" s="1"/>
  <c r="K3447" i="1"/>
  <c r="M3447" i="1" s="1"/>
  <c r="L3431" i="1"/>
  <c r="N3431" i="1" s="1"/>
  <c r="K3426" i="1"/>
  <c r="M3426" i="1" s="1"/>
  <c r="K3419" i="1"/>
  <c r="M3419" i="1" s="1"/>
  <c r="L3410" i="1"/>
  <c r="N3410" i="1" s="1"/>
  <c r="L3403" i="1"/>
  <c r="N3403" i="1" s="1"/>
  <c r="K3398" i="1"/>
  <c r="M3398" i="1" s="1"/>
  <c r="K3391" i="1"/>
  <c r="M3391" i="1" s="1"/>
  <c r="L3382" i="1"/>
  <c r="N3382" i="1" s="1"/>
  <c r="L3375" i="1"/>
  <c r="N3375" i="1" s="1"/>
  <c r="K3370" i="1"/>
  <c r="M3370" i="1" s="1"/>
  <c r="I3557" i="2"/>
  <c r="U3557" i="2" s="1"/>
  <c r="J3554" i="2"/>
  <c r="V3554" i="2" s="1"/>
  <c r="J3549" i="2"/>
  <c r="V3549" i="2" s="1"/>
  <c r="J3545" i="2"/>
  <c r="V3545" i="2" s="1"/>
  <c r="J3542" i="2"/>
  <c r="V3542" i="2" s="1"/>
  <c r="J3537" i="2"/>
  <c r="V3537" i="2" s="1"/>
  <c r="J3533" i="2"/>
  <c r="V3533" i="2" s="1"/>
  <c r="J3530" i="2"/>
  <c r="V3530" i="2" s="1"/>
  <c r="I3526" i="2"/>
  <c r="U3526" i="2" s="1"/>
  <c r="J3521" i="2"/>
  <c r="V3521" i="2" s="1"/>
  <c r="K3518" i="2"/>
  <c r="W3518" i="2" s="1"/>
  <c r="I3514" i="2"/>
  <c r="U3514" i="2" s="1"/>
  <c r="I3510" i="2"/>
  <c r="U3510" i="2" s="1"/>
  <c r="K3502" i="2"/>
  <c r="W3502" i="2" s="1"/>
  <c r="I3498" i="2"/>
  <c r="U3498" i="2" s="1"/>
  <c r="J3453" i="2"/>
  <c r="V3453" i="2" s="1"/>
  <c r="I3450" i="2"/>
  <c r="U3450" i="2" s="1"/>
  <c r="J3437" i="2"/>
  <c r="V3437" i="2" s="1"/>
  <c r="I3434" i="2"/>
  <c r="U3434" i="2" s="1"/>
  <c r="J3421" i="2"/>
  <c r="V3421" i="2" s="1"/>
  <c r="I3418" i="2"/>
  <c r="U3418" i="2" s="1"/>
  <c r="J3405" i="2"/>
  <c r="V3405" i="2" s="1"/>
  <c r="I3402" i="2"/>
  <c r="U3402" i="2" s="1"/>
  <c r="J3389" i="2"/>
  <c r="V3389" i="2" s="1"/>
  <c r="I3386" i="2"/>
  <c r="U3386" i="2" s="1"/>
  <c r="J3373" i="2"/>
  <c r="V3373" i="2" s="1"/>
  <c r="I3370" i="2"/>
  <c r="U3370" i="2" s="1"/>
  <c r="Q3553" i="2"/>
  <c r="T3553" i="2" s="1"/>
  <c r="P3541" i="2"/>
  <c r="S3541" i="2" s="1"/>
  <c r="Q3521" i="2"/>
  <c r="T3521" i="2" s="1"/>
  <c r="O3518" i="2"/>
  <c r="R3518" i="2" s="1"/>
  <c r="Q3514" i="2"/>
  <c r="T3514" i="2" s="1"/>
  <c r="P3502" i="2"/>
  <c r="S3502" i="2" s="1"/>
  <c r="Q3450" i="2"/>
  <c r="T3450" i="2" s="1"/>
  <c r="Q3437" i="2"/>
  <c r="T3437" i="2" s="1"/>
  <c r="O3417" i="2"/>
  <c r="R3417" i="2" s="1"/>
  <c r="Q3401" i="2"/>
  <c r="T3401" i="2" s="1"/>
  <c r="P3370" i="2"/>
  <c r="S3370" i="2" s="1"/>
  <c r="J3551" i="2"/>
  <c r="V3551" i="2" s="1"/>
  <c r="J3439" i="2"/>
  <c r="V3439" i="2" s="1"/>
  <c r="J3375" i="2"/>
  <c r="V3375" i="2" s="1"/>
  <c r="Q3547" i="2"/>
  <c r="T3547" i="2" s="1"/>
  <c r="P3535" i="2"/>
  <c r="S3535" i="2" s="1"/>
  <c r="P3519" i="2"/>
  <c r="S3519" i="2" s="1"/>
  <c r="P3559" i="2"/>
  <c r="S3559" i="2" s="1"/>
  <c r="Q3559" i="2"/>
  <c r="T3559" i="2" s="1"/>
  <c r="J3559" i="2"/>
  <c r="V3559" i="2" s="1"/>
  <c r="O3555" i="2"/>
  <c r="R3555" i="2" s="1"/>
  <c r="K3555" i="2"/>
  <c r="W3555" i="2" s="1"/>
  <c r="P3551" i="2"/>
  <c r="S3551" i="2" s="1"/>
  <c r="Q3551" i="2"/>
  <c r="T3551" i="2" s="1"/>
  <c r="Q3543" i="2"/>
  <c r="T3543" i="2" s="1"/>
  <c r="J3543" i="2"/>
  <c r="V3543" i="2" s="1"/>
  <c r="O3539" i="2"/>
  <c r="R3539" i="2" s="1"/>
  <c r="P3539" i="2"/>
  <c r="S3539" i="2" s="1"/>
  <c r="K3539" i="2"/>
  <c r="W3539" i="2" s="1"/>
  <c r="O3531" i="2"/>
  <c r="R3531" i="2" s="1"/>
  <c r="P3531" i="2"/>
  <c r="S3531" i="2" s="1"/>
  <c r="Q3527" i="2"/>
  <c r="T3527" i="2" s="1"/>
  <c r="J3527" i="2"/>
  <c r="V3527" i="2" s="1"/>
  <c r="O3523" i="2"/>
  <c r="R3523" i="2" s="1"/>
  <c r="P3523" i="2"/>
  <c r="S3523" i="2" s="1"/>
  <c r="K3523" i="2"/>
  <c r="W3523" i="2" s="1"/>
  <c r="O3515" i="2"/>
  <c r="R3515" i="2" s="1"/>
  <c r="P3515" i="2"/>
  <c r="S3515" i="2" s="1"/>
  <c r="O3511" i="2"/>
  <c r="R3511" i="2" s="1"/>
  <c r="Q3511" i="2"/>
  <c r="T3511" i="2" s="1"/>
  <c r="J3511" i="2"/>
  <c r="V3511" i="2" s="1"/>
  <c r="Q3507" i="2"/>
  <c r="T3507" i="2" s="1"/>
  <c r="O3507" i="2"/>
  <c r="R3507" i="2" s="1"/>
  <c r="K3507" i="2"/>
  <c r="W3507" i="2" s="1"/>
  <c r="O3503" i="2"/>
  <c r="R3503" i="2" s="1"/>
  <c r="Q3503" i="2"/>
  <c r="T3503" i="2" s="1"/>
  <c r="P3503" i="2"/>
  <c r="S3503" i="2" s="1"/>
  <c r="Q3499" i="2"/>
  <c r="T3499" i="2" s="1"/>
  <c r="O3499" i="2"/>
  <c r="R3499" i="2" s="1"/>
  <c r="P3499" i="2"/>
  <c r="S3499" i="2" s="1"/>
  <c r="O3495" i="2"/>
  <c r="R3495" i="2" s="1"/>
  <c r="Q3495" i="2"/>
  <c r="T3495" i="2" s="1"/>
  <c r="J3495" i="2"/>
  <c r="V3495" i="2" s="1"/>
  <c r="Q3491" i="2"/>
  <c r="T3491" i="2" s="1"/>
  <c r="O3491" i="2"/>
  <c r="R3491" i="2" s="1"/>
  <c r="K3491" i="2"/>
  <c r="W3491" i="2" s="1"/>
  <c r="O3487" i="2"/>
  <c r="R3487" i="2" s="1"/>
  <c r="Q3487" i="2"/>
  <c r="T3487" i="2" s="1"/>
  <c r="P3487" i="2"/>
  <c r="S3487" i="2" s="1"/>
  <c r="Q3483" i="2"/>
  <c r="T3483" i="2" s="1"/>
  <c r="O3483" i="2"/>
  <c r="R3483" i="2" s="1"/>
  <c r="P3483" i="2"/>
  <c r="S3483" i="2" s="1"/>
  <c r="O3479" i="2"/>
  <c r="R3479" i="2" s="1"/>
  <c r="Q3479" i="2"/>
  <c r="T3479" i="2" s="1"/>
  <c r="J3479" i="2"/>
  <c r="V3479" i="2" s="1"/>
  <c r="Q3475" i="2"/>
  <c r="T3475" i="2" s="1"/>
  <c r="O3475" i="2"/>
  <c r="R3475" i="2" s="1"/>
  <c r="K3475" i="2"/>
  <c r="W3475" i="2" s="1"/>
  <c r="P3471" i="2"/>
  <c r="S3471" i="2" s="1"/>
  <c r="O3471" i="2"/>
  <c r="R3471" i="2" s="1"/>
  <c r="Q3471" i="2"/>
  <c r="T3471" i="2" s="1"/>
  <c r="O3467" i="2"/>
  <c r="R3467" i="2" s="1"/>
  <c r="Q3467" i="2"/>
  <c r="T3467" i="2" s="1"/>
  <c r="P3463" i="2"/>
  <c r="S3463" i="2" s="1"/>
  <c r="O3463" i="2"/>
  <c r="R3463" i="2" s="1"/>
  <c r="J3463" i="2"/>
  <c r="V3463" i="2" s="1"/>
  <c r="P3459" i="2"/>
  <c r="S3459" i="2" s="1"/>
  <c r="Q3459" i="2"/>
  <c r="T3459" i="2" s="1"/>
  <c r="K3459" i="2"/>
  <c r="W3459" i="2" s="1"/>
  <c r="P3455" i="2"/>
  <c r="S3455" i="2" s="1"/>
  <c r="K3455" i="2"/>
  <c r="W3455" i="2" s="1"/>
  <c r="O3455" i="2"/>
  <c r="R3455" i="2" s="1"/>
  <c r="Q3451" i="2"/>
  <c r="T3451" i="2" s="1"/>
  <c r="O3451" i="2"/>
  <c r="R3451" i="2" s="1"/>
  <c r="P3451" i="2"/>
  <c r="S3451" i="2" s="1"/>
  <c r="P3447" i="2"/>
  <c r="S3447" i="2" s="1"/>
  <c r="J3447" i="2"/>
  <c r="V3447" i="2" s="1"/>
  <c r="P3443" i="2"/>
  <c r="S3443" i="2" s="1"/>
  <c r="O3443" i="2"/>
  <c r="R3443" i="2" s="1"/>
  <c r="J3443" i="2"/>
  <c r="V3443" i="2" s="1"/>
  <c r="Q3443" i="2"/>
  <c r="T3443" i="2" s="1"/>
  <c r="K3443" i="2"/>
  <c r="W3443" i="2" s="1"/>
  <c r="P3439" i="2"/>
  <c r="S3439" i="2" s="1"/>
  <c r="K3439" i="2"/>
  <c r="W3439" i="2" s="1"/>
  <c r="P3435" i="2"/>
  <c r="S3435" i="2" s="1"/>
  <c r="O3435" i="2"/>
  <c r="R3435" i="2" s="1"/>
  <c r="P3431" i="2"/>
  <c r="S3431" i="2" s="1"/>
  <c r="O3431" i="2"/>
  <c r="R3431" i="2" s="1"/>
  <c r="Q3431" i="2"/>
  <c r="T3431" i="2" s="1"/>
  <c r="J3431" i="2"/>
  <c r="V3431" i="2" s="1"/>
  <c r="O3427" i="2"/>
  <c r="R3427" i="2" s="1"/>
  <c r="Q3427" i="2"/>
  <c r="T3427" i="2" s="1"/>
  <c r="J3427" i="2"/>
  <c r="V3427" i="2" s="1"/>
  <c r="K3427" i="2"/>
  <c r="W3427" i="2" s="1"/>
  <c r="P3423" i="2"/>
  <c r="S3423" i="2" s="1"/>
  <c r="K3423" i="2"/>
  <c r="W3423" i="2" s="1"/>
  <c r="O3423" i="2"/>
  <c r="R3423" i="2" s="1"/>
  <c r="P3419" i="2"/>
  <c r="S3419" i="2" s="1"/>
  <c r="Q3419" i="2"/>
  <c r="T3419" i="2" s="1"/>
  <c r="P3415" i="2"/>
  <c r="S3415" i="2" s="1"/>
  <c r="O3415" i="2"/>
  <c r="R3415" i="2" s="1"/>
  <c r="J3415" i="2"/>
  <c r="V3415" i="2" s="1"/>
  <c r="P3411" i="2"/>
  <c r="S3411" i="2" s="1"/>
  <c r="O3411" i="2"/>
  <c r="R3411" i="2" s="1"/>
  <c r="J3411" i="2"/>
  <c r="V3411" i="2" s="1"/>
  <c r="Q3411" i="2"/>
  <c r="T3411" i="2" s="1"/>
  <c r="K3411" i="2"/>
  <c r="W3411" i="2" s="1"/>
  <c r="Q3407" i="2"/>
  <c r="T3407" i="2" s="1"/>
  <c r="O3407" i="2"/>
  <c r="R3407" i="2" s="1"/>
  <c r="P3407" i="2"/>
  <c r="S3407" i="2" s="1"/>
  <c r="K3407" i="2"/>
  <c r="W3407" i="2" s="1"/>
  <c r="Q3403" i="2"/>
  <c r="T3403" i="2" s="1"/>
  <c r="O3403" i="2"/>
  <c r="R3403" i="2" s="1"/>
  <c r="P3403" i="2"/>
  <c r="S3403" i="2" s="1"/>
  <c r="O3399" i="2"/>
  <c r="R3399" i="2" s="1"/>
  <c r="P3399" i="2"/>
  <c r="S3399" i="2" s="1"/>
  <c r="Q3399" i="2"/>
  <c r="T3399" i="2" s="1"/>
  <c r="J3399" i="2"/>
  <c r="V3399" i="2" s="1"/>
  <c r="O3395" i="2"/>
  <c r="R3395" i="2" s="1"/>
  <c r="P3395" i="2"/>
  <c r="S3395" i="2" s="1"/>
  <c r="Q3395" i="2"/>
  <c r="T3395" i="2" s="1"/>
  <c r="J3395" i="2"/>
  <c r="V3395" i="2" s="1"/>
  <c r="K3395" i="2"/>
  <c r="W3395" i="2" s="1"/>
  <c r="O3391" i="2"/>
  <c r="R3391" i="2" s="1"/>
  <c r="P3391" i="2"/>
  <c r="S3391" i="2" s="1"/>
  <c r="Q3391" i="2"/>
  <c r="T3391" i="2" s="1"/>
  <c r="K3391" i="2"/>
  <c r="W3391" i="2" s="1"/>
  <c r="O3387" i="2"/>
  <c r="R3387" i="2" s="1"/>
  <c r="P3387" i="2"/>
  <c r="S3387" i="2" s="1"/>
  <c r="Q3387" i="2"/>
  <c r="T3387" i="2" s="1"/>
  <c r="P3383" i="2"/>
  <c r="S3383" i="2" s="1"/>
  <c r="Q3383" i="2"/>
  <c r="T3383" i="2" s="1"/>
  <c r="J3383" i="2"/>
  <c r="V3383" i="2" s="1"/>
  <c r="P3379" i="2"/>
  <c r="S3379" i="2" s="1"/>
  <c r="Q3379" i="2"/>
  <c r="T3379" i="2" s="1"/>
  <c r="J3379" i="2"/>
  <c r="V3379" i="2" s="1"/>
  <c r="K3379" i="2"/>
  <c r="W3379" i="2" s="1"/>
  <c r="Q3375" i="2"/>
  <c r="T3375" i="2" s="1"/>
  <c r="O3375" i="2"/>
  <c r="R3375" i="2" s="1"/>
  <c r="K3375" i="2"/>
  <c r="W3375" i="2" s="1"/>
  <c r="Q3371" i="2"/>
  <c r="T3371" i="2" s="1"/>
  <c r="O3371" i="2"/>
  <c r="R3371" i="2" s="1"/>
  <c r="O3367" i="2"/>
  <c r="R3367" i="2" s="1"/>
  <c r="P3367" i="2"/>
  <c r="S3367" i="2" s="1"/>
  <c r="J3367" i="2"/>
  <c r="V3367" i="2" s="1"/>
  <c r="O3363" i="2"/>
  <c r="R3363" i="2" s="1"/>
  <c r="P3363" i="2"/>
  <c r="S3363" i="2" s="1"/>
  <c r="J3363" i="2"/>
  <c r="V3363" i="2" s="1"/>
  <c r="K3363" i="2"/>
  <c r="W3363" i="2" s="1"/>
  <c r="J3555" i="2"/>
  <c r="V3555" i="2" s="1"/>
  <c r="K3543" i="2"/>
  <c r="W3543" i="2" s="1"/>
  <c r="K3531" i="2"/>
  <c r="W3531" i="2" s="1"/>
  <c r="K3519" i="2"/>
  <c r="W3519" i="2" s="1"/>
  <c r="J3515" i="2"/>
  <c r="V3515" i="2" s="1"/>
  <c r="J3503" i="2"/>
  <c r="V3503" i="2" s="1"/>
  <c r="J3491" i="2"/>
  <c r="V3491" i="2" s="1"/>
  <c r="K3479" i="2"/>
  <c r="W3479" i="2" s="1"/>
  <c r="K3467" i="2"/>
  <c r="W3467" i="2" s="1"/>
  <c r="K3451" i="2"/>
  <c r="W3451" i="2" s="1"/>
  <c r="K3435" i="2"/>
  <c r="W3435" i="2" s="1"/>
  <c r="K3419" i="2"/>
  <c r="W3419" i="2" s="1"/>
  <c r="K3403" i="2"/>
  <c r="W3403" i="2" s="1"/>
  <c r="K3387" i="2"/>
  <c r="W3387" i="2" s="1"/>
  <c r="K3371" i="2"/>
  <c r="W3371" i="2" s="1"/>
  <c r="O3559" i="2"/>
  <c r="R3559" i="2" s="1"/>
  <c r="P3547" i="2"/>
  <c r="S3547" i="2" s="1"/>
  <c r="O3535" i="2"/>
  <c r="R3535" i="2" s="1"/>
  <c r="Q3531" i="2"/>
  <c r="T3531" i="2" s="1"/>
  <c r="O3519" i="2"/>
  <c r="R3519" i="2" s="1"/>
  <c r="Q3515" i="2"/>
  <c r="T3515" i="2" s="1"/>
  <c r="P3507" i="2"/>
  <c r="S3507" i="2" s="1"/>
  <c r="P3475" i="2"/>
  <c r="S3475" i="2" s="1"/>
  <c r="Q3455" i="2"/>
  <c r="T3455" i="2" s="1"/>
  <c r="O3439" i="2"/>
  <c r="R3439" i="2" s="1"/>
  <c r="Q3435" i="2"/>
  <c r="T3435" i="2" s="1"/>
  <c r="Q3415" i="2"/>
  <c r="T3415" i="2" s="1"/>
  <c r="J3557" i="2"/>
  <c r="V3557" i="2" s="1"/>
  <c r="O3472" i="2"/>
  <c r="R3472" i="2" s="1"/>
  <c r="Q3472" i="2"/>
  <c r="T3472" i="2" s="1"/>
  <c r="Q3456" i="2"/>
  <c r="T3456" i="2" s="1"/>
  <c r="O3456" i="2"/>
  <c r="R3456" i="2" s="1"/>
  <c r="O3440" i="2"/>
  <c r="R3440" i="2" s="1"/>
  <c r="Q3440" i="2"/>
  <c r="T3440" i="2" s="1"/>
  <c r="Q3416" i="2"/>
  <c r="T3416" i="2" s="1"/>
  <c r="O3416" i="2"/>
  <c r="R3416" i="2" s="1"/>
  <c r="Q3404" i="2"/>
  <c r="T3404" i="2" s="1"/>
  <c r="O3404" i="2"/>
  <c r="R3404" i="2" s="1"/>
  <c r="O3400" i="2"/>
  <c r="R3400" i="2" s="1"/>
  <c r="P3400" i="2"/>
  <c r="S3400" i="2" s="1"/>
  <c r="Q3400" i="2"/>
  <c r="T3400" i="2" s="1"/>
  <c r="O3396" i="2"/>
  <c r="R3396" i="2" s="1"/>
  <c r="P3396" i="2"/>
  <c r="S3396" i="2" s="1"/>
  <c r="P3392" i="2"/>
  <c r="S3392" i="2" s="1"/>
  <c r="Q3392" i="2"/>
  <c r="T3392" i="2" s="1"/>
  <c r="O3388" i="2"/>
  <c r="R3388" i="2" s="1"/>
  <c r="P3388" i="2"/>
  <c r="S3388" i="2" s="1"/>
  <c r="Q3388" i="2"/>
  <c r="T3388" i="2" s="1"/>
  <c r="Q3384" i="2"/>
  <c r="T3384" i="2" s="1"/>
  <c r="O3384" i="2"/>
  <c r="R3384" i="2" s="1"/>
  <c r="P3380" i="2"/>
  <c r="S3380" i="2" s="1"/>
  <c r="Q3380" i="2"/>
  <c r="T3380" i="2" s="1"/>
  <c r="O3376" i="2"/>
  <c r="R3376" i="2" s="1"/>
  <c r="P3376" i="2"/>
  <c r="S3376" i="2" s="1"/>
  <c r="Q3372" i="2"/>
  <c r="T3372" i="2" s="1"/>
  <c r="O3372" i="2"/>
  <c r="R3372" i="2" s="1"/>
  <c r="O3368" i="2"/>
  <c r="R3368" i="2" s="1"/>
  <c r="P3368" i="2"/>
  <c r="S3368" i="2" s="1"/>
  <c r="Q3368" i="2"/>
  <c r="T3368" i="2" s="1"/>
  <c r="O3364" i="2"/>
  <c r="R3364" i="2" s="1"/>
  <c r="P3364" i="2"/>
  <c r="S3364" i="2" s="1"/>
  <c r="K3548" i="2"/>
  <c r="W3548" i="2" s="1"/>
  <c r="I3536" i="2"/>
  <c r="U3536" i="2" s="1"/>
  <c r="K3532" i="2"/>
  <c r="W3532" i="2" s="1"/>
  <c r="I3520" i="2"/>
  <c r="U3520" i="2" s="1"/>
  <c r="K3516" i="2"/>
  <c r="W3516" i="2" s="1"/>
  <c r="I3504" i="2"/>
  <c r="U3504" i="2" s="1"/>
  <c r="K3500" i="2"/>
  <c r="W3500" i="2" s="1"/>
  <c r="I3488" i="2"/>
  <c r="U3488" i="2" s="1"/>
  <c r="K3484" i="2"/>
  <c r="W3484" i="2" s="1"/>
  <c r="I3472" i="2"/>
  <c r="U3472" i="2" s="1"/>
  <c r="K3468" i="2"/>
  <c r="W3468" i="2" s="1"/>
  <c r="I3456" i="2"/>
  <c r="U3456" i="2" s="1"/>
  <c r="K3452" i="2"/>
  <c r="W3452" i="2" s="1"/>
  <c r="I3440" i="2"/>
  <c r="U3440" i="2" s="1"/>
  <c r="K3436" i="2"/>
  <c r="W3436" i="2" s="1"/>
  <c r="I3424" i="2"/>
  <c r="U3424" i="2" s="1"/>
  <c r="K3420" i="2"/>
  <c r="W3420" i="2" s="1"/>
  <c r="I3408" i="2"/>
  <c r="U3408" i="2" s="1"/>
  <c r="K3404" i="2"/>
  <c r="W3404" i="2" s="1"/>
  <c r="I3392" i="2"/>
  <c r="U3392" i="2" s="1"/>
  <c r="K3388" i="2"/>
  <c r="W3388" i="2" s="1"/>
  <c r="I3376" i="2"/>
  <c r="U3376" i="2" s="1"/>
  <c r="K3372" i="2"/>
  <c r="W3372" i="2" s="1"/>
  <c r="P3552" i="2"/>
  <c r="S3552" i="2" s="1"/>
  <c r="Q3544" i="2"/>
  <c r="T3544" i="2" s="1"/>
  <c r="Q3536" i="2"/>
  <c r="T3536" i="2" s="1"/>
  <c r="Q3528" i="2"/>
  <c r="T3528" i="2" s="1"/>
  <c r="Q3520" i="2"/>
  <c r="T3520" i="2" s="1"/>
  <c r="O3512" i="2"/>
  <c r="R3512" i="2" s="1"/>
  <c r="Q3508" i="2"/>
  <c r="T3508" i="2" s="1"/>
  <c r="O3496" i="2"/>
  <c r="R3496" i="2" s="1"/>
  <c r="Q3492" i="2"/>
  <c r="T3492" i="2" s="1"/>
  <c r="O3480" i="2"/>
  <c r="R3480" i="2" s="1"/>
  <c r="Q3476" i="2"/>
  <c r="T3476" i="2" s="1"/>
  <c r="O3468" i="2"/>
  <c r="R3468" i="2" s="1"/>
  <c r="O3460" i="2"/>
  <c r="R3460" i="2" s="1"/>
  <c r="Q3448" i="2"/>
  <c r="T3448" i="2" s="1"/>
  <c r="P3440" i="2"/>
  <c r="S3440" i="2" s="1"/>
  <c r="O3428" i="2"/>
  <c r="R3428" i="2" s="1"/>
  <c r="O3420" i="2"/>
  <c r="R3420" i="2" s="1"/>
  <c r="O3408" i="2"/>
  <c r="R3408" i="2" s="1"/>
  <c r="Q3396" i="2"/>
  <c r="T3396" i="2" s="1"/>
  <c r="O3508" i="2"/>
  <c r="R3508" i="2" s="1"/>
  <c r="Q3504" i="2"/>
  <c r="T3504" i="2" s="1"/>
  <c r="O3492" i="2"/>
  <c r="R3492" i="2" s="1"/>
  <c r="Q3488" i="2"/>
  <c r="T3488" i="2" s="1"/>
  <c r="O3476" i="2"/>
  <c r="R3476" i="2" s="1"/>
  <c r="Q3464" i="2"/>
  <c r="T3464" i="2" s="1"/>
  <c r="P3456" i="2"/>
  <c r="S3456" i="2" s="1"/>
  <c r="O3448" i="2"/>
  <c r="R3448" i="2" s="1"/>
  <c r="Q3436" i="2"/>
  <c r="T3436" i="2" s="1"/>
  <c r="Q3424" i="2"/>
  <c r="T3424" i="2" s="1"/>
  <c r="P3416" i="2"/>
  <c r="S3416" i="2" s="1"/>
  <c r="O3392" i="2"/>
  <c r="R3392" i="2" s="1"/>
  <c r="P3384" i="2"/>
  <c r="S3384" i="2" s="1"/>
  <c r="O3380" i="2"/>
  <c r="R3380" i="2" s="1"/>
  <c r="Q3376" i="2"/>
  <c r="T3376" i="2" s="1"/>
  <c r="P3372" i="2"/>
  <c r="S3372" i="2" s="1"/>
  <c r="Q3364" i="2"/>
  <c r="T3364" i="2" s="1"/>
  <c r="K3561" i="2"/>
  <c r="W3561" i="2" s="1"/>
  <c r="J3560" i="2"/>
  <c r="V3560" i="2" s="1"/>
  <c r="I3559" i="2"/>
  <c r="U3559" i="2" s="1"/>
  <c r="K3557" i="2"/>
  <c r="W3557" i="2" s="1"/>
  <c r="J3556" i="2"/>
  <c r="V3556" i="2" s="1"/>
  <c r="I3555" i="2"/>
  <c r="U3555" i="2" s="1"/>
  <c r="K3553" i="2"/>
  <c r="W3553" i="2" s="1"/>
  <c r="J3552" i="2"/>
  <c r="V3552" i="2" s="1"/>
  <c r="I3551" i="2"/>
  <c r="U3551" i="2" s="1"/>
  <c r="K3549" i="2"/>
  <c r="W3549" i="2" s="1"/>
  <c r="J3548" i="2"/>
  <c r="V3548" i="2" s="1"/>
  <c r="I3547" i="2"/>
  <c r="U3547" i="2" s="1"/>
  <c r="K3545" i="2"/>
  <c r="W3545" i="2" s="1"/>
  <c r="J3544" i="2"/>
  <c r="V3544" i="2" s="1"/>
  <c r="I3543" i="2"/>
  <c r="U3543" i="2" s="1"/>
  <c r="K3541" i="2"/>
  <c r="W3541" i="2" s="1"/>
  <c r="J3540" i="2"/>
  <c r="V3540" i="2" s="1"/>
  <c r="I3539" i="2"/>
  <c r="U3539" i="2" s="1"/>
  <c r="K3537" i="2"/>
  <c r="W3537" i="2" s="1"/>
  <c r="J3536" i="2"/>
  <c r="V3536" i="2" s="1"/>
  <c r="I3535" i="2"/>
  <c r="U3535" i="2" s="1"/>
  <c r="K3533" i="2"/>
  <c r="W3533" i="2" s="1"/>
  <c r="J3532" i="2"/>
  <c r="V3532" i="2" s="1"/>
  <c r="I3531" i="2"/>
  <c r="U3531" i="2" s="1"/>
  <c r="K3529" i="2"/>
  <c r="W3529" i="2" s="1"/>
  <c r="J3528" i="2"/>
  <c r="V3528" i="2" s="1"/>
  <c r="I3527" i="2"/>
  <c r="U3527" i="2" s="1"/>
  <c r="K3525" i="2"/>
  <c r="W3525" i="2" s="1"/>
  <c r="J3524" i="2"/>
  <c r="V3524" i="2" s="1"/>
  <c r="I3523" i="2"/>
  <c r="U3523" i="2" s="1"/>
  <c r="K3521" i="2"/>
  <c r="W3521" i="2" s="1"/>
  <c r="J3520" i="2"/>
  <c r="V3520" i="2" s="1"/>
  <c r="I3519" i="2"/>
  <c r="U3519" i="2" s="1"/>
  <c r="K3517" i="2"/>
  <c r="W3517" i="2" s="1"/>
  <c r="J3516" i="2"/>
  <c r="V3516" i="2" s="1"/>
  <c r="I3515" i="2"/>
  <c r="U3515" i="2" s="1"/>
  <c r="K3513" i="2"/>
  <c r="W3513" i="2" s="1"/>
  <c r="J3512" i="2"/>
  <c r="V3512" i="2" s="1"/>
  <c r="I3511" i="2"/>
  <c r="U3511" i="2" s="1"/>
  <c r="K3509" i="2"/>
  <c r="W3509" i="2" s="1"/>
  <c r="J3508" i="2"/>
  <c r="V3508" i="2" s="1"/>
  <c r="I3507" i="2"/>
  <c r="U3507" i="2" s="1"/>
  <c r="K3505" i="2"/>
  <c r="W3505" i="2" s="1"/>
  <c r="J3504" i="2"/>
  <c r="V3504" i="2" s="1"/>
  <c r="I3503" i="2"/>
  <c r="U3503" i="2" s="1"/>
  <c r="K3501" i="2"/>
  <c r="W3501" i="2" s="1"/>
  <c r="J3500" i="2"/>
  <c r="V3500" i="2" s="1"/>
  <c r="I3499" i="2"/>
  <c r="U3499" i="2" s="1"/>
  <c r="K3497" i="2"/>
  <c r="W3497" i="2" s="1"/>
  <c r="J3496" i="2"/>
  <c r="V3496" i="2" s="1"/>
  <c r="I3495" i="2"/>
  <c r="U3495" i="2" s="1"/>
  <c r="K3493" i="2"/>
  <c r="W3493" i="2" s="1"/>
  <c r="J3492" i="2"/>
  <c r="V3492" i="2" s="1"/>
  <c r="I3491" i="2"/>
  <c r="U3491" i="2" s="1"/>
  <c r="K3489" i="2"/>
  <c r="W3489" i="2" s="1"/>
  <c r="J3488" i="2"/>
  <c r="V3488" i="2" s="1"/>
  <c r="I3487" i="2"/>
  <c r="U3487" i="2" s="1"/>
  <c r="K3485" i="2"/>
  <c r="W3485" i="2" s="1"/>
  <c r="J3484" i="2"/>
  <c r="V3484" i="2" s="1"/>
  <c r="I3483" i="2"/>
  <c r="U3483" i="2" s="1"/>
  <c r="K3481" i="2"/>
  <c r="W3481" i="2" s="1"/>
  <c r="J3480" i="2"/>
  <c r="V3480" i="2" s="1"/>
  <c r="I3479" i="2"/>
  <c r="U3479" i="2" s="1"/>
  <c r="K3477" i="2"/>
  <c r="W3477" i="2" s="1"/>
  <c r="J3476" i="2"/>
  <c r="V3476" i="2" s="1"/>
  <c r="I3475" i="2"/>
  <c r="U3475" i="2" s="1"/>
  <c r="K3473" i="2"/>
  <c r="W3473" i="2" s="1"/>
  <c r="J3472" i="2"/>
  <c r="V3472" i="2" s="1"/>
  <c r="I3471" i="2"/>
  <c r="U3471" i="2" s="1"/>
  <c r="K3469" i="2"/>
  <c r="W3469" i="2" s="1"/>
  <c r="J3468" i="2"/>
  <c r="V3468" i="2" s="1"/>
  <c r="I3467" i="2"/>
  <c r="U3467" i="2" s="1"/>
  <c r="K3465" i="2"/>
  <c r="W3465" i="2" s="1"/>
  <c r="J3464" i="2"/>
  <c r="V3464" i="2" s="1"/>
  <c r="I3463" i="2"/>
  <c r="U3463" i="2" s="1"/>
  <c r="K3461" i="2"/>
  <c r="W3461" i="2" s="1"/>
  <c r="J3460" i="2"/>
  <c r="V3460" i="2" s="1"/>
  <c r="I3459" i="2"/>
  <c r="U3459" i="2" s="1"/>
  <c r="K3457" i="2"/>
  <c r="W3457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Q3336" i="2"/>
  <c r="T3336" i="2" s="1"/>
  <c r="O3340" i="2"/>
  <c r="R3340" i="2" s="1"/>
  <c r="P3340" i="2"/>
  <c r="S3340" i="2" s="1"/>
  <c r="P3343" i="2"/>
  <c r="S3343" i="2" s="1"/>
  <c r="Q3343" i="2"/>
  <c r="T3343" i="2" s="1"/>
  <c r="P3344" i="2"/>
  <c r="S3344" i="2" s="1"/>
  <c r="O3346" i="2"/>
  <c r="R3346" i="2" s="1"/>
  <c r="O3347" i="2"/>
  <c r="R3347" i="2" s="1"/>
  <c r="P3349" i="2"/>
  <c r="S3349" i="2" s="1"/>
  <c r="O3356" i="2"/>
  <c r="R3356" i="2" s="1"/>
  <c r="P3356" i="2"/>
  <c r="S3356" i="2" s="1"/>
  <c r="P3360" i="2"/>
  <c r="S3360" i="2" s="1"/>
  <c r="D3334" i="2"/>
  <c r="E3334" i="2"/>
  <c r="F3334" i="2"/>
  <c r="D3335" i="2"/>
  <c r="E3335" i="2"/>
  <c r="F3335" i="2"/>
  <c r="D3336" i="2"/>
  <c r="E3336" i="2"/>
  <c r="F3336" i="2"/>
  <c r="K3336" i="2" s="1"/>
  <c r="W3336" i="2" s="1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K3340" i="2" s="1"/>
  <c r="W3340" i="2" s="1"/>
  <c r="D3341" i="2"/>
  <c r="E3341" i="2"/>
  <c r="F3341" i="2"/>
  <c r="D3342" i="2"/>
  <c r="E3342" i="2"/>
  <c r="F3342" i="2"/>
  <c r="D3343" i="2"/>
  <c r="E3343" i="2"/>
  <c r="F3343" i="2"/>
  <c r="K3343" i="2" s="1"/>
  <c r="W3343" i="2" s="1"/>
  <c r="D3344" i="2"/>
  <c r="E3344" i="2"/>
  <c r="F3344" i="2"/>
  <c r="D3345" i="2"/>
  <c r="E3345" i="2"/>
  <c r="F3345" i="2"/>
  <c r="K3345" i="2" s="1"/>
  <c r="W3345" i="2" s="1"/>
  <c r="D3346" i="2"/>
  <c r="E3346" i="2"/>
  <c r="F3346" i="2"/>
  <c r="D3347" i="2"/>
  <c r="E3347" i="2"/>
  <c r="F3347" i="2"/>
  <c r="K3347" i="2" s="1"/>
  <c r="W3347" i="2" s="1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K3351" i="2" s="1"/>
  <c r="W3351" i="2" s="1"/>
  <c r="D3352" i="2"/>
  <c r="E3352" i="2"/>
  <c r="F3352" i="2"/>
  <c r="K3352" i="2" s="1"/>
  <c r="W3352" i="2" s="1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K3356" i="2" s="1"/>
  <c r="W3356" i="2" s="1"/>
  <c r="D3357" i="2"/>
  <c r="E3357" i="2"/>
  <c r="F3357" i="2"/>
  <c r="D3358" i="2"/>
  <c r="E3358" i="2"/>
  <c r="F3358" i="2"/>
  <c r="D3359" i="2"/>
  <c r="E3359" i="2"/>
  <c r="F3359" i="2"/>
  <c r="K3359" i="2" s="1"/>
  <c r="W3359" i="2" s="1"/>
  <c r="D3360" i="2"/>
  <c r="E3360" i="2"/>
  <c r="F3360" i="2"/>
  <c r="K3360" i="2" s="1"/>
  <c r="W3360" i="2" s="1"/>
  <c r="D3361" i="2"/>
  <c r="E3361" i="2"/>
  <c r="F3361" i="2"/>
  <c r="H3334" i="2"/>
  <c r="I3334" i="2" s="1"/>
  <c r="U3334" i="2" s="1"/>
  <c r="H3335" i="2"/>
  <c r="O3335" i="2" s="1"/>
  <c r="R3335" i="2" s="1"/>
  <c r="H3336" i="2"/>
  <c r="O3336" i="2" s="1"/>
  <c r="R3336" i="2" s="1"/>
  <c r="H3337" i="2"/>
  <c r="H3338" i="2"/>
  <c r="Q3338" i="2" s="1"/>
  <c r="T3338" i="2" s="1"/>
  <c r="H3339" i="2"/>
  <c r="Q3339" i="2" s="1"/>
  <c r="T3339" i="2" s="1"/>
  <c r="H3340" i="2"/>
  <c r="Q3340" i="2" s="1"/>
  <c r="T3340" i="2" s="1"/>
  <c r="H3341" i="2"/>
  <c r="H3342" i="2"/>
  <c r="P3342" i="2" s="1"/>
  <c r="S3342" i="2" s="1"/>
  <c r="H3343" i="2"/>
  <c r="O3343" i="2" s="1"/>
  <c r="R3343" i="2" s="1"/>
  <c r="H3344" i="2"/>
  <c r="Q3344" i="2" s="1"/>
  <c r="T3344" i="2" s="1"/>
  <c r="H3345" i="2"/>
  <c r="O3345" i="2" s="1"/>
  <c r="R3345" i="2" s="1"/>
  <c r="H3346" i="2"/>
  <c r="Q3346" i="2" s="1"/>
  <c r="T3346" i="2" s="1"/>
  <c r="H3347" i="2"/>
  <c r="P3347" i="2" s="1"/>
  <c r="S3347" i="2" s="1"/>
  <c r="H3348" i="2"/>
  <c r="O3348" i="2" s="1"/>
  <c r="R3348" i="2" s="1"/>
  <c r="H3349" i="2"/>
  <c r="H3350" i="2"/>
  <c r="H3351" i="2"/>
  <c r="O3351" i="2" s="1"/>
  <c r="R3351" i="2" s="1"/>
  <c r="H3352" i="2"/>
  <c r="P3352" i="2" s="1"/>
  <c r="S3352" i="2" s="1"/>
  <c r="H3353" i="2"/>
  <c r="H3354" i="2"/>
  <c r="Q3354" i="2" s="1"/>
  <c r="T3354" i="2" s="1"/>
  <c r="H3355" i="2"/>
  <c r="Q3355" i="2" s="1"/>
  <c r="T3355" i="2" s="1"/>
  <c r="H3356" i="2"/>
  <c r="Q3356" i="2" s="1"/>
  <c r="T3356" i="2" s="1"/>
  <c r="H3357" i="2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K3361" i="2"/>
  <c r="W3361" i="2" s="1"/>
  <c r="C3334" i="1"/>
  <c r="D3334" i="1"/>
  <c r="C3335" i="1"/>
  <c r="D3335" i="1"/>
  <c r="H3335" i="1" s="1"/>
  <c r="P3335" i="1" s="1"/>
  <c r="C3336" i="1"/>
  <c r="D3336" i="1"/>
  <c r="C3337" i="1"/>
  <c r="D3337" i="1"/>
  <c r="C3338" i="1"/>
  <c r="D3338" i="1"/>
  <c r="C3339" i="1"/>
  <c r="D3339" i="1"/>
  <c r="H3339" i="1" s="1"/>
  <c r="P3339" i="1" s="1"/>
  <c r="C3340" i="1"/>
  <c r="D3340" i="1"/>
  <c r="C3341" i="1"/>
  <c r="D3341" i="1"/>
  <c r="C3342" i="1"/>
  <c r="D3342" i="1"/>
  <c r="C3343" i="1"/>
  <c r="D3343" i="1"/>
  <c r="H3343" i="1" s="1"/>
  <c r="P3343" i="1" s="1"/>
  <c r="C3344" i="1"/>
  <c r="D3344" i="1"/>
  <c r="C3345" i="1"/>
  <c r="D3345" i="1"/>
  <c r="C3346" i="1"/>
  <c r="D3346" i="1"/>
  <c r="C3347" i="1"/>
  <c r="D3347" i="1"/>
  <c r="H3347" i="1" s="1"/>
  <c r="P3347" i="1" s="1"/>
  <c r="C3348" i="1"/>
  <c r="D3348" i="1"/>
  <c r="C3349" i="1"/>
  <c r="D3349" i="1"/>
  <c r="C3350" i="1"/>
  <c r="D3350" i="1"/>
  <c r="C3351" i="1"/>
  <c r="D3351" i="1"/>
  <c r="H3351" i="1" s="1"/>
  <c r="P3351" i="1" s="1"/>
  <c r="C3352" i="1"/>
  <c r="D3352" i="1"/>
  <c r="C3353" i="1"/>
  <c r="D3353" i="1"/>
  <c r="C3354" i="1"/>
  <c r="D3354" i="1"/>
  <c r="C3355" i="1"/>
  <c r="D3355" i="1"/>
  <c r="H3355" i="1" s="1"/>
  <c r="P3355" i="1" s="1"/>
  <c r="C3356" i="1"/>
  <c r="D3356" i="1"/>
  <c r="C3357" i="1"/>
  <c r="D3357" i="1"/>
  <c r="C3358" i="1"/>
  <c r="D3358" i="1"/>
  <c r="C3359" i="1"/>
  <c r="D3359" i="1"/>
  <c r="H3359" i="1" s="1"/>
  <c r="P3359" i="1" s="1"/>
  <c r="C3360" i="1"/>
  <c r="D3360" i="1"/>
  <c r="C3361" i="1"/>
  <c r="D3361" i="1"/>
  <c r="G3340" i="1"/>
  <c r="O3340" i="1" s="1"/>
  <c r="G3348" i="1"/>
  <c r="O3348" i="1" s="1"/>
  <c r="G3356" i="1"/>
  <c r="O3356" i="1" s="1"/>
  <c r="K3336" i="1"/>
  <c r="M3336" i="1" s="1"/>
  <c r="L3340" i="1"/>
  <c r="N3340" i="1" s="1"/>
  <c r="L3344" i="1"/>
  <c r="N3344" i="1" s="1"/>
  <c r="K3347" i="1"/>
  <c r="M3347" i="1" s="1"/>
  <c r="L3347" i="1"/>
  <c r="N3347" i="1" s="1"/>
  <c r="L3348" i="1"/>
  <c r="N3348" i="1" s="1"/>
  <c r="K3351" i="1"/>
  <c r="M3351" i="1" s="1"/>
  <c r="L3351" i="1"/>
  <c r="N3351" i="1" s="1"/>
  <c r="L3352" i="1"/>
  <c r="N3352" i="1" s="1"/>
  <c r="L3359" i="1"/>
  <c r="N3359" i="1" s="1"/>
  <c r="F3334" i="1"/>
  <c r="G3334" i="1" s="1"/>
  <c r="O3334" i="1" s="1"/>
  <c r="F3335" i="1"/>
  <c r="K3335" i="1" s="1"/>
  <c r="M3335" i="1" s="1"/>
  <c r="F3336" i="1"/>
  <c r="H3336" i="1" s="1"/>
  <c r="P3336" i="1" s="1"/>
  <c r="F3337" i="1"/>
  <c r="K3337" i="1" s="1"/>
  <c r="M3337" i="1" s="1"/>
  <c r="F3338" i="1"/>
  <c r="G3338" i="1" s="1"/>
  <c r="O3338" i="1" s="1"/>
  <c r="F3339" i="1"/>
  <c r="L3339" i="1" s="1"/>
  <c r="N3339" i="1" s="1"/>
  <c r="F3340" i="1"/>
  <c r="H3340" i="1" s="1"/>
  <c r="P3340" i="1" s="1"/>
  <c r="F3341" i="1"/>
  <c r="L3341" i="1" s="1"/>
  <c r="N3341" i="1" s="1"/>
  <c r="F3342" i="1"/>
  <c r="G3342" i="1" s="1"/>
  <c r="O3342" i="1" s="1"/>
  <c r="F3343" i="1"/>
  <c r="L3343" i="1" s="1"/>
  <c r="N3343" i="1" s="1"/>
  <c r="F3344" i="1"/>
  <c r="H3344" i="1" s="1"/>
  <c r="P3344" i="1" s="1"/>
  <c r="F3345" i="1"/>
  <c r="K3345" i="1" s="1"/>
  <c r="M3345" i="1" s="1"/>
  <c r="F3346" i="1"/>
  <c r="G3346" i="1" s="1"/>
  <c r="O3346" i="1" s="1"/>
  <c r="F3347" i="1"/>
  <c r="F3348" i="1"/>
  <c r="H3348" i="1" s="1"/>
  <c r="P3348" i="1" s="1"/>
  <c r="F3349" i="1"/>
  <c r="L3349" i="1" s="1"/>
  <c r="N3349" i="1" s="1"/>
  <c r="F3350" i="1"/>
  <c r="G3350" i="1" s="1"/>
  <c r="O3350" i="1" s="1"/>
  <c r="F3351" i="1"/>
  <c r="F3352" i="1"/>
  <c r="H3352" i="1" s="1"/>
  <c r="P3352" i="1" s="1"/>
  <c r="F3353" i="1"/>
  <c r="F3354" i="1"/>
  <c r="G3354" i="1" s="1"/>
  <c r="O3354" i="1" s="1"/>
  <c r="F3355" i="1"/>
  <c r="K3355" i="1" s="1"/>
  <c r="M3355" i="1" s="1"/>
  <c r="F3356" i="1"/>
  <c r="H3356" i="1" s="1"/>
  <c r="P3356" i="1" s="1"/>
  <c r="F3357" i="1"/>
  <c r="F3358" i="1"/>
  <c r="G3358" i="1" s="1"/>
  <c r="O3358" i="1" s="1"/>
  <c r="F3359" i="1"/>
  <c r="F3360" i="1"/>
  <c r="H3360" i="1" s="1"/>
  <c r="P3360" i="1" s="1"/>
  <c r="F3361" i="1"/>
  <c r="H3361" i="1" l="1"/>
  <c r="P3361" i="1" s="1"/>
  <c r="H3353" i="1"/>
  <c r="P3353" i="1" s="1"/>
  <c r="K3344" i="2"/>
  <c r="W3344" i="2" s="1"/>
  <c r="O3352" i="2"/>
  <c r="R3352" i="2" s="1"/>
  <c r="L3342" i="1"/>
  <c r="N3342" i="1" s="1"/>
  <c r="K3335" i="2"/>
  <c r="W3335" i="2" s="1"/>
  <c r="I3341" i="2"/>
  <c r="U3341" i="2" s="1"/>
  <c r="Q3359" i="2"/>
  <c r="T3359" i="2" s="1"/>
  <c r="H3357" i="1"/>
  <c r="P3357" i="1" s="1"/>
  <c r="I3337" i="2"/>
  <c r="U3337" i="2" s="1"/>
  <c r="K3348" i="2"/>
  <c r="W3348" i="2" s="1"/>
  <c r="Q3335" i="2"/>
  <c r="T3335" i="2" s="1"/>
  <c r="K3344" i="1"/>
  <c r="M3344" i="1" s="1"/>
  <c r="K3340" i="1"/>
  <c r="M3340" i="1" s="1"/>
  <c r="G3360" i="1"/>
  <c r="O3360" i="1" s="1"/>
  <c r="G3352" i="1"/>
  <c r="O3352" i="1" s="1"/>
  <c r="G3344" i="1"/>
  <c r="O3344" i="1" s="1"/>
  <c r="G3336" i="1"/>
  <c r="O3336" i="1" s="1"/>
  <c r="I3357" i="2"/>
  <c r="U3357" i="2" s="1"/>
  <c r="I3353" i="2"/>
  <c r="U3353" i="2" s="1"/>
  <c r="I3350" i="2"/>
  <c r="U3350" i="2" s="1"/>
  <c r="P3361" i="2"/>
  <c r="S3361" i="2" s="1"/>
  <c r="P3359" i="2"/>
  <c r="S3359" i="2" s="1"/>
  <c r="P3345" i="2"/>
  <c r="S3345" i="2" s="1"/>
  <c r="G3359" i="1"/>
  <c r="O3359" i="1" s="1"/>
  <c r="G3351" i="1"/>
  <c r="O3351" i="1" s="1"/>
  <c r="G3347" i="1"/>
  <c r="O3347" i="1" s="1"/>
  <c r="K3356" i="1"/>
  <c r="M3356" i="1" s="1"/>
  <c r="L3350" i="1"/>
  <c r="N3350" i="1" s="1"/>
  <c r="K3346" i="1"/>
  <c r="M3346" i="1" s="1"/>
  <c r="K3343" i="1"/>
  <c r="M3343" i="1" s="1"/>
  <c r="K3339" i="1"/>
  <c r="M3339" i="1" s="1"/>
  <c r="K3349" i="2"/>
  <c r="W3349" i="2" s="1"/>
  <c r="Q3358" i="2"/>
  <c r="T3358" i="2" s="1"/>
  <c r="Q3353" i="2"/>
  <c r="T3353" i="2" s="1"/>
  <c r="O3349" i="2"/>
  <c r="R3349" i="2" s="1"/>
  <c r="Q3342" i="2"/>
  <c r="T3342" i="2" s="1"/>
  <c r="Q3337" i="2"/>
  <c r="T3337" i="2" s="1"/>
  <c r="H3349" i="1"/>
  <c r="P3349" i="1" s="1"/>
  <c r="H3345" i="1"/>
  <c r="P3345" i="1" s="1"/>
  <c r="P3355" i="2"/>
  <c r="S3355" i="2" s="1"/>
  <c r="O3350" i="2"/>
  <c r="R3350" i="2" s="1"/>
  <c r="L3361" i="1"/>
  <c r="N3361" i="1" s="1"/>
  <c r="L3360" i="1"/>
  <c r="N3360" i="1" s="1"/>
  <c r="K3359" i="1"/>
  <c r="M3359" i="1" s="1"/>
  <c r="L3358" i="1"/>
  <c r="N3358" i="1" s="1"/>
  <c r="K3357" i="1"/>
  <c r="M3357" i="1" s="1"/>
  <c r="L3355" i="1"/>
  <c r="N3355" i="1" s="1"/>
  <c r="L3354" i="1"/>
  <c r="N3354" i="1" s="1"/>
  <c r="K3353" i="1"/>
  <c r="M3353" i="1" s="1"/>
  <c r="K3352" i="1"/>
  <c r="M3352" i="1" s="1"/>
  <c r="K3350" i="1"/>
  <c r="M3350" i="1" s="1"/>
  <c r="K3349" i="1"/>
  <c r="M3349" i="1" s="1"/>
  <c r="K3348" i="1"/>
  <c r="M3348" i="1" s="1"/>
  <c r="K3342" i="1"/>
  <c r="M3342" i="1" s="1"/>
  <c r="L3337" i="1"/>
  <c r="N3337" i="1" s="1"/>
  <c r="L3335" i="1"/>
  <c r="N3335" i="1" s="1"/>
  <c r="G3361" i="1"/>
  <c r="O3361" i="1" s="1"/>
  <c r="G3357" i="1"/>
  <c r="O3357" i="1" s="1"/>
  <c r="G3355" i="1"/>
  <c r="O3355" i="1" s="1"/>
  <c r="G3353" i="1"/>
  <c r="O3353" i="1" s="1"/>
  <c r="G3349" i="1"/>
  <c r="O3349" i="1" s="1"/>
  <c r="G3345" i="1"/>
  <c r="O3345" i="1" s="1"/>
  <c r="G3343" i="1"/>
  <c r="O3343" i="1" s="1"/>
  <c r="G3341" i="1"/>
  <c r="O3341" i="1" s="1"/>
  <c r="G3339" i="1"/>
  <c r="O3339" i="1" s="1"/>
  <c r="G3337" i="1"/>
  <c r="O3337" i="1" s="1"/>
  <c r="G3335" i="1"/>
  <c r="O3335" i="1" s="1"/>
  <c r="I3361" i="2"/>
  <c r="U3361" i="2" s="1"/>
  <c r="I3354" i="2"/>
  <c r="U3354" i="2" s="1"/>
  <c r="I3345" i="2"/>
  <c r="U3345" i="2" s="1"/>
  <c r="I3338" i="2"/>
  <c r="U3338" i="2" s="1"/>
  <c r="O3360" i="2"/>
  <c r="R3360" i="2" s="1"/>
  <c r="P3357" i="2"/>
  <c r="S3357" i="2" s="1"/>
  <c r="O3355" i="2"/>
  <c r="R3355" i="2" s="1"/>
  <c r="P3354" i="2"/>
  <c r="S3354" i="2" s="1"/>
  <c r="P3353" i="2"/>
  <c r="S3353" i="2" s="1"/>
  <c r="Q3352" i="2"/>
  <c r="T3352" i="2" s="1"/>
  <c r="Q3351" i="2"/>
  <c r="T3351" i="2" s="1"/>
  <c r="P3348" i="2"/>
  <c r="S3348" i="2" s="1"/>
  <c r="Q3347" i="2"/>
  <c r="T3347" i="2" s="1"/>
  <c r="O3344" i="2"/>
  <c r="R3344" i="2" s="1"/>
  <c r="P3341" i="2"/>
  <c r="S3341" i="2" s="1"/>
  <c r="O3339" i="2"/>
  <c r="R3339" i="2" s="1"/>
  <c r="P3338" i="2"/>
  <c r="S3338" i="2" s="1"/>
  <c r="P3337" i="2"/>
  <c r="S3337" i="2" s="1"/>
  <c r="P3336" i="2"/>
  <c r="S3336" i="2" s="1"/>
  <c r="P3335" i="2"/>
  <c r="S3335" i="2" s="1"/>
  <c r="L3353" i="1"/>
  <c r="N3353" i="1" s="1"/>
  <c r="K3341" i="1"/>
  <c r="M3341" i="1" s="1"/>
  <c r="H3341" i="1"/>
  <c r="P3341" i="1" s="1"/>
  <c r="H3337" i="1"/>
  <c r="P3337" i="1" s="1"/>
  <c r="Q3348" i="2"/>
  <c r="T3348" i="2" s="1"/>
  <c r="O3334" i="2"/>
  <c r="R3334" i="2" s="1"/>
  <c r="K3361" i="1"/>
  <c r="M3361" i="1" s="1"/>
  <c r="K3360" i="1"/>
  <c r="M3360" i="1" s="1"/>
  <c r="K3358" i="1"/>
  <c r="M3358" i="1" s="1"/>
  <c r="L3356" i="1"/>
  <c r="N3356" i="1" s="1"/>
  <c r="K3354" i="1"/>
  <c r="M3354" i="1" s="1"/>
  <c r="L3345" i="1"/>
  <c r="N3345" i="1" s="1"/>
  <c r="L3338" i="1"/>
  <c r="N3338" i="1" s="1"/>
  <c r="L3336" i="1"/>
  <c r="N3336" i="1" s="1"/>
  <c r="L3334" i="1"/>
  <c r="N3334" i="1" s="1"/>
  <c r="H3358" i="1"/>
  <c r="P3358" i="1" s="1"/>
  <c r="H3354" i="1"/>
  <c r="P3354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I3358" i="2"/>
  <c r="U3358" i="2" s="1"/>
  <c r="K3353" i="2"/>
  <c r="W3353" i="2" s="1"/>
  <c r="I3349" i="2"/>
  <c r="U3349" i="2" s="1"/>
  <c r="I3342" i="2"/>
  <c r="U3342" i="2" s="1"/>
  <c r="K3337" i="2"/>
  <c r="W3337" i="2" s="1"/>
  <c r="K3358" i="2"/>
  <c r="W3358" i="2" s="1"/>
  <c r="K3354" i="2"/>
  <c r="W3354" i="2" s="1"/>
  <c r="K3350" i="2"/>
  <c r="W3350" i="2" s="1"/>
  <c r="K3346" i="2"/>
  <c r="W3346" i="2" s="1"/>
  <c r="K3342" i="2"/>
  <c r="W3342" i="2" s="1"/>
  <c r="K3338" i="2"/>
  <c r="W3338" i="2" s="1"/>
  <c r="K3334" i="2"/>
  <c r="W3334" i="2" s="1"/>
  <c r="Q3361" i="2"/>
  <c r="T3361" i="2" s="1"/>
  <c r="O3358" i="2"/>
  <c r="R3358" i="2" s="1"/>
  <c r="O3357" i="2"/>
  <c r="R3357" i="2" s="1"/>
  <c r="O3354" i="2"/>
  <c r="R3354" i="2" s="1"/>
  <c r="O3353" i="2"/>
  <c r="R3353" i="2" s="1"/>
  <c r="P3351" i="2"/>
  <c r="S3351" i="2" s="1"/>
  <c r="Q3350" i="2"/>
  <c r="T3350" i="2" s="1"/>
  <c r="Q3349" i="2"/>
  <c r="T3349" i="2" s="1"/>
  <c r="Q3345" i="2"/>
  <c r="T3345" i="2" s="1"/>
  <c r="O3342" i="2"/>
  <c r="R3342" i="2" s="1"/>
  <c r="O3341" i="2"/>
  <c r="R3341" i="2" s="1"/>
  <c r="O3338" i="2"/>
  <c r="R3338" i="2" s="1"/>
  <c r="O3337" i="2"/>
  <c r="R3337" i="2" s="1"/>
  <c r="Q3334" i="2"/>
  <c r="T3334" i="2" s="1"/>
  <c r="L3357" i="1"/>
  <c r="N3357" i="1" s="1"/>
  <c r="Q3357" i="2"/>
  <c r="T3357" i="2" s="1"/>
  <c r="Q3341" i="2"/>
  <c r="T3341" i="2" s="1"/>
  <c r="P3339" i="2"/>
  <c r="S3339" i="2" s="1"/>
  <c r="L3346" i="1"/>
  <c r="N3346" i="1" s="1"/>
  <c r="K3338" i="1"/>
  <c r="M3338" i="1" s="1"/>
  <c r="K3334" i="1"/>
  <c r="M3334" i="1" s="1"/>
  <c r="K3357" i="2"/>
  <c r="W3357" i="2" s="1"/>
  <c r="K3355" i="2"/>
  <c r="W3355" i="2" s="1"/>
  <c r="I3346" i="2"/>
  <c r="U3346" i="2" s="1"/>
  <c r="K3341" i="2"/>
  <c r="W3341" i="2" s="1"/>
  <c r="K3339" i="2"/>
  <c r="W3339" i="2" s="1"/>
  <c r="P3350" i="2"/>
  <c r="S3350" i="2" s="1"/>
  <c r="P3346" i="2"/>
  <c r="S3346" i="2" s="1"/>
  <c r="P3334" i="2"/>
  <c r="S3334" i="2" s="1"/>
  <c r="I3359" i="2"/>
  <c r="U3359" i="2" s="1"/>
  <c r="I3355" i="2"/>
  <c r="U3355" i="2" s="1"/>
  <c r="I3351" i="2"/>
  <c r="U3351" i="2" s="1"/>
  <c r="I3347" i="2"/>
  <c r="U3347" i="2" s="1"/>
  <c r="I3343" i="2"/>
  <c r="U3343" i="2" s="1"/>
  <c r="I3339" i="2"/>
  <c r="U3339" i="2" s="1"/>
  <c r="I3335" i="2"/>
  <c r="U3335" i="2" s="1"/>
  <c r="I3360" i="2"/>
  <c r="U3360" i="2" s="1"/>
  <c r="I3356" i="2"/>
  <c r="U3356" i="2" s="1"/>
  <c r="I3352" i="2"/>
  <c r="U3352" i="2" s="1"/>
  <c r="I3348" i="2"/>
  <c r="U3348" i="2" s="1"/>
  <c r="I3344" i="2"/>
  <c r="U3344" i="2" s="1"/>
  <c r="I3340" i="2"/>
  <c r="U3340" i="2" s="1"/>
  <c r="I3336" i="2"/>
  <c r="U3336" i="2" s="1"/>
  <c r="J3361" i="2"/>
  <c r="V3361" i="2" s="1"/>
  <c r="J3360" i="2"/>
  <c r="V3360" i="2" s="1"/>
  <c r="J3359" i="2"/>
  <c r="V3359" i="2" s="1"/>
  <c r="J3358" i="2"/>
  <c r="V3358" i="2" s="1"/>
  <c r="J3357" i="2"/>
  <c r="V3357" i="2" s="1"/>
  <c r="J3356" i="2"/>
  <c r="V3356" i="2" s="1"/>
  <c r="J3355" i="2"/>
  <c r="V3355" i="2" s="1"/>
  <c r="J3354" i="2"/>
  <c r="V3354" i="2" s="1"/>
  <c r="J3353" i="2"/>
  <c r="V3353" i="2" s="1"/>
  <c r="J3352" i="2"/>
  <c r="V3352" i="2" s="1"/>
  <c r="J3351" i="2"/>
  <c r="V3351" i="2" s="1"/>
  <c r="J3350" i="2"/>
  <c r="V3350" i="2" s="1"/>
  <c r="J3349" i="2"/>
  <c r="V3349" i="2" s="1"/>
  <c r="J3348" i="2"/>
  <c r="V3348" i="2" s="1"/>
  <c r="J3347" i="2"/>
  <c r="V3347" i="2" s="1"/>
  <c r="J3346" i="2"/>
  <c r="V3346" i="2" s="1"/>
  <c r="J3345" i="2"/>
  <c r="V3345" i="2" s="1"/>
  <c r="J3344" i="2"/>
  <c r="V3344" i="2" s="1"/>
  <c r="J3343" i="2"/>
  <c r="V3343" i="2" s="1"/>
  <c r="J3342" i="2"/>
  <c r="V3342" i="2" s="1"/>
  <c r="J3341" i="2"/>
  <c r="V3341" i="2" s="1"/>
  <c r="J3340" i="2"/>
  <c r="V3340" i="2" s="1"/>
  <c r="J3339" i="2"/>
  <c r="V3339" i="2" s="1"/>
  <c r="J3338" i="2"/>
  <c r="V3338" i="2" s="1"/>
  <c r="J3337" i="2"/>
  <c r="V3337" i="2" s="1"/>
  <c r="J3336" i="2"/>
  <c r="V3336" i="2" s="1"/>
  <c r="J3335" i="2"/>
  <c r="V3335" i="2" s="1"/>
  <c r="J3334" i="2"/>
  <c r="V3334" i="2" s="1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Q3164" i="2"/>
  <c r="T3164" i="2" s="1"/>
  <c r="T3168" i="2"/>
  <c r="Q3170" i="2"/>
  <c r="T3170" i="2" s="1"/>
  <c r="P3184" i="2"/>
  <c r="S3184" i="2" s="1"/>
  <c r="R3196" i="2"/>
  <c r="O3208" i="2"/>
  <c r="R3208" i="2" s="1"/>
  <c r="O3214" i="2"/>
  <c r="R3214" i="2" s="1"/>
  <c r="P3220" i="2"/>
  <c r="S3220" i="2" s="1"/>
  <c r="T3220" i="2"/>
  <c r="O3224" i="2"/>
  <c r="R3224" i="2" s="1"/>
  <c r="P3226" i="2"/>
  <c r="S3226" i="2" s="1"/>
  <c r="Q3232" i="2"/>
  <c r="T3232" i="2" s="1"/>
  <c r="O3240" i="2"/>
  <c r="R3240" i="2" s="1"/>
  <c r="O3244" i="2"/>
  <c r="R3244" i="2" s="1"/>
  <c r="Q3246" i="2"/>
  <c r="T3246" i="2" s="1"/>
  <c r="O3260" i="2"/>
  <c r="R3260" i="2" s="1"/>
  <c r="O3264" i="2"/>
  <c r="R3264" i="2" s="1"/>
  <c r="Q3266" i="2"/>
  <c r="T3266" i="2" s="1"/>
  <c r="P3276" i="2"/>
  <c r="S3276" i="2" s="1"/>
  <c r="Q3288" i="2"/>
  <c r="T3288" i="2" s="1"/>
  <c r="P3290" i="2"/>
  <c r="S3290" i="2" s="1"/>
  <c r="Q3296" i="2"/>
  <c r="T3296" i="2" s="1"/>
  <c r="O3300" i="2"/>
  <c r="R3300" i="2" s="1"/>
  <c r="R3302" i="2"/>
  <c r="Q3312" i="2"/>
  <c r="T3312" i="2" s="1"/>
  <c r="P3314" i="2"/>
  <c r="S3314" i="2" s="1"/>
  <c r="Q3320" i="2"/>
  <c r="T3320" i="2" s="1"/>
  <c r="O3324" i="2"/>
  <c r="R3324" i="2" s="1"/>
  <c r="O3332" i="2"/>
  <c r="R3332" i="2" s="1"/>
  <c r="H3164" i="2"/>
  <c r="O3164" i="2" s="1"/>
  <c r="R3164" i="2" s="1"/>
  <c r="H3165" i="2"/>
  <c r="I3165" i="2" s="1"/>
  <c r="U3165" i="2" s="1"/>
  <c r="H3166" i="2"/>
  <c r="O3166" i="2" s="1"/>
  <c r="R3166" i="2" s="1"/>
  <c r="H3167" i="2"/>
  <c r="O3167" i="2" s="1"/>
  <c r="R3167" i="2" s="1"/>
  <c r="H3168" i="2"/>
  <c r="Q3168" i="2" s="1"/>
  <c r="H3169" i="2"/>
  <c r="H3170" i="2"/>
  <c r="O3170" i="2" s="1"/>
  <c r="R3170" i="2" s="1"/>
  <c r="H3171" i="2"/>
  <c r="Q3171" i="2" s="1"/>
  <c r="T3171" i="2" s="1"/>
  <c r="H3172" i="2"/>
  <c r="P3172" i="2" s="1"/>
  <c r="S3172" i="2" s="1"/>
  <c r="H3173" i="2"/>
  <c r="Q3173" i="2" s="1"/>
  <c r="T3173" i="2" s="1"/>
  <c r="H3174" i="2"/>
  <c r="Q3174" i="2" s="1"/>
  <c r="T3174" i="2" s="1"/>
  <c r="H3175" i="2"/>
  <c r="P3175" i="2" s="1"/>
  <c r="S3175" i="2" s="1"/>
  <c r="H3176" i="2"/>
  <c r="O3176" i="2" s="1"/>
  <c r="R3176" i="2" s="1"/>
  <c r="H3177" i="2"/>
  <c r="P3177" i="2" s="1"/>
  <c r="S3177" i="2" s="1"/>
  <c r="H3178" i="2"/>
  <c r="P3178" i="2" s="1"/>
  <c r="S3178" i="2" s="1"/>
  <c r="H3179" i="2"/>
  <c r="O3179" i="2" s="1"/>
  <c r="R3179" i="2" s="1"/>
  <c r="H3180" i="2"/>
  <c r="O3180" i="2" s="1"/>
  <c r="R3180" i="2" s="1"/>
  <c r="H3181" i="2"/>
  <c r="O3181" i="2" s="1"/>
  <c r="R3181" i="2" s="1"/>
  <c r="H3182" i="2"/>
  <c r="O3182" i="2" s="1"/>
  <c r="R3182" i="2" s="1"/>
  <c r="H3183" i="2"/>
  <c r="O3183" i="2" s="1"/>
  <c r="R3183" i="2" s="1"/>
  <c r="H3184" i="2"/>
  <c r="Q3184" i="2" s="1"/>
  <c r="T3184" i="2" s="1"/>
  <c r="H3185" i="2"/>
  <c r="I3185" i="2" s="1"/>
  <c r="U3185" i="2" s="1"/>
  <c r="H3186" i="2"/>
  <c r="O3186" i="2" s="1"/>
  <c r="R3186" i="2" s="1"/>
  <c r="H3187" i="2"/>
  <c r="O3187" i="2" s="1"/>
  <c r="R3187" i="2" s="1"/>
  <c r="H3188" i="2"/>
  <c r="Q3188" i="2" s="1"/>
  <c r="T3188" i="2" s="1"/>
  <c r="H3189" i="2"/>
  <c r="H3190" i="2"/>
  <c r="O3190" i="2" s="1"/>
  <c r="R3190" i="2" s="1"/>
  <c r="H3191" i="2"/>
  <c r="Q3191" i="2" s="1"/>
  <c r="T3191" i="2" s="1"/>
  <c r="H3192" i="2"/>
  <c r="P3192" i="2" s="1"/>
  <c r="S3192" i="2" s="1"/>
  <c r="H3193" i="2"/>
  <c r="Q3193" i="2" s="1"/>
  <c r="T3193" i="2" s="1"/>
  <c r="H3194" i="2"/>
  <c r="Q3194" i="2" s="1"/>
  <c r="T3194" i="2" s="1"/>
  <c r="H3195" i="2"/>
  <c r="P3195" i="2" s="1"/>
  <c r="S3195" i="2" s="1"/>
  <c r="H3196" i="2"/>
  <c r="O3196" i="2" s="1"/>
  <c r="H3197" i="2"/>
  <c r="H3198" i="2"/>
  <c r="P3198" i="2" s="1"/>
  <c r="S3198" i="2" s="1"/>
  <c r="H3199" i="2"/>
  <c r="O3199" i="2" s="1"/>
  <c r="R3199" i="2" s="1"/>
  <c r="H3200" i="2"/>
  <c r="O3200" i="2" s="1"/>
  <c r="R3200" i="2" s="1"/>
  <c r="H3201" i="2"/>
  <c r="O3201" i="2" s="1"/>
  <c r="R3201" i="2" s="1"/>
  <c r="H3202" i="2"/>
  <c r="O3202" i="2" s="1"/>
  <c r="R3202" i="2" s="1"/>
  <c r="H3203" i="2"/>
  <c r="O3203" i="2" s="1"/>
  <c r="R3203" i="2" s="1"/>
  <c r="H3204" i="2"/>
  <c r="Q3204" i="2" s="1"/>
  <c r="T3204" i="2" s="1"/>
  <c r="H3205" i="2"/>
  <c r="H3206" i="2"/>
  <c r="O3206" i="2" s="1"/>
  <c r="R3206" i="2" s="1"/>
  <c r="H3207" i="2"/>
  <c r="Q3207" i="2" s="1"/>
  <c r="T3207" i="2" s="1"/>
  <c r="H3208" i="2"/>
  <c r="P3208" i="2" s="1"/>
  <c r="S3208" i="2" s="1"/>
  <c r="H3209" i="2"/>
  <c r="H3210" i="2"/>
  <c r="Q3210" i="2" s="1"/>
  <c r="T3210" i="2" s="1"/>
  <c r="H3211" i="2"/>
  <c r="P3211" i="2" s="1"/>
  <c r="S3211" i="2" s="1"/>
  <c r="H3212" i="2"/>
  <c r="O3212" i="2" s="1"/>
  <c r="R3212" i="2" s="1"/>
  <c r="H3213" i="2"/>
  <c r="P3213" i="2" s="1"/>
  <c r="S3213" i="2" s="1"/>
  <c r="H3214" i="2"/>
  <c r="P3214" i="2" s="1"/>
  <c r="S3214" i="2" s="1"/>
  <c r="H3215" i="2"/>
  <c r="O3215" i="2" s="1"/>
  <c r="R3215" i="2" s="1"/>
  <c r="H3216" i="2"/>
  <c r="O3216" i="2" s="1"/>
  <c r="R3216" i="2" s="1"/>
  <c r="H3217" i="2"/>
  <c r="O3217" i="2" s="1"/>
  <c r="R3217" i="2" s="1"/>
  <c r="H3218" i="2"/>
  <c r="O3218" i="2" s="1"/>
  <c r="R3218" i="2" s="1"/>
  <c r="H3219" i="2"/>
  <c r="O3219" i="2" s="1"/>
  <c r="R3219" i="2" s="1"/>
  <c r="H3220" i="2"/>
  <c r="Q3220" i="2" s="1"/>
  <c r="H3221" i="2"/>
  <c r="H3222" i="2"/>
  <c r="O3222" i="2" s="1"/>
  <c r="R3222" i="2" s="1"/>
  <c r="H3223" i="2"/>
  <c r="Q3223" i="2" s="1"/>
  <c r="T3223" i="2" s="1"/>
  <c r="H3224" i="2"/>
  <c r="P3224" i="2" s="1"/>
  <c r="S3224" i="2" s="1"/>
  <c r="H3225" i="2"/>
  <c r="Q3225" i="2" s="1"/>
  <c r="T3225" i="2" s="1"/>
  <c r="H3226" i="2"/>
  <c r="Q3226" i="2" s="1"/>
  <c r="T3226" i="2" s="1"/>
  <c r="H3227" i="2"/>
  <c r="P3227" i="2" s="1"/>
  <c r="S3227" i="2" s="1"/>
  <c r="H3228" i="2"/>
  <c r="O3228" i="2" s="1"/>
  <c r="R3228" i="2" s="1"/>
  <c r="H3229" i="2"/>
  <c r="P3229" i="2" s="1"/>
  <c r="S3229" i="2" s="1"/>
  <c r="H3230" i="2"/>
  <c r="P3230" i="2" s="1"/>
  <c r="S3230" i="2" s="1"/>
  <c r="H3231" i="2"/>
  <c r="O3231" i="2" s="1"/>
  <c r="R3231" i="2" s="1"/>
  <c r="H3232" i="2"/>
  <c r="O3232" i="2" s="1"/>
  <c r="R3232" i="2" s="1"/>
  <c r="H3233" i="2"/>
  <c r="I3233" i="2" s="1"/>
  <c r="U3233" i="2" s="1"/>
  <c r="H3234" i="2"/>
  <c r="O3234" i="2" s="1"/>
  <c r="R3234" i="2" s="1"/>
  <c r="H3235" i="2"/>
  <c r="O3235" i="2" s="1"/>
  <c r="R3235" i="2" s="1"/>
  <c r="H3236" i="2"/>
  <c r="Q3236" i="2" s="1"/>
  <c r="T3236" i="2" s="1"/>
  <c r="H3237" i="2"/>
  <c r="H3238" i="2"/>
  <c r="O3238" i="2" s="1"/>
  <c r="R3238" i="2" s="1"/>
  <c r="H3239" i="2"/>
  <c r="Q3239" i="2" s="1"/>
  <c r="T3239" i="2" s="1"/>
  <c r="H3240" i="2"/>
  <c r="P3240" i="2" s="1"/>
  <c r="S3240" i="2" s="1"/>
  <c r="H3241" i="2"/>
  <c r="H3242" i="2"/>
  <c r="Q3242" i="2" s="1"/>
  <c r="T3242" i="2" s="1"/>
  <c r="H3243" i="2"/>
  <c r="P3243" i="2" s="1"/>
  <c r="S3243" i="2" s="1"/>
  <c r="H3244" i="2"/>
  <c r="P3244" i="2" s="1"/>
  <c r="S3244" i="2" s="1"/>
  <c r="H3245" i="2"/>
  <c r="I3245" i="2" s="1"/>
  <c r="U3245" i="2" s="1"/>
  <c r="H3246" i="2"/>
  <c r="O3246" i="2" s="1"/>
  <c r="R3246" i="2" s="1"/>
  <c r="H3247" i="2"/>
  <c r="Q3247" i="2" s="1"/>
  <c r="T3247" i="2" s="1"/>
  <c r="H3248" i="2"/>
  <c r="P3248" i="2" s="1"/>
  <c r="S3248" i="2" s="1"/>
  <c r="H3249" i="2"/>
  <c r="I3249" i="2" s="1"/>
  <c r="U3249" i="2" s="1"/>
  <c r="H3250" i="2"/>
  <c r="O3250" i="2" s="1"/>
  <c r="R3250" i="2" s="1"/>
  <c r="H3251" i="2"/>
  <c r="O3251" i="2" s="1"/>
  <c r="R3251" i="2" s="1"/>
  <c r="H3252" i="2"/>
  <c r="O3252" i="2" s="1"/>
  <c r="R3252" i="2" s="1"/>
  <c r="H3253" i="2"/>
  <c r="H3254" i="2"/>
  <c r="Q3254" i="2" s="1"/>
  <c r="T3254" i="2" s="1"/>
  <c r="H3255" i="2"/>
  <c r="Q3255" i="2" s="1"/>
  <c r="T3255" i="2" s="1"/>
  <c r="H3256" i="2"/>
  <c r="O3256" i="2" s="1"/>
  <c r="R3256" i="2" s="1"/>
  <c r="H3257" i="2"/>
  <c r="H3258" i="2"/>
  <c r="Q3258" i="2" s="1"/>
  <c r="T3258" i="2" s="1"/>
  <c r="H3259" i="2"/>
  <c r="P3259" i="2" s="1"/>
  <c r="S3259" i="2" s="1"/>
  <c r="H3260" i="2"/>
  <c r="P3260" i="2" s="1"/>
  <c r="S3260" i="2" s="1"/>
  <c r="H3261" i="2"/>
  <c r="I3261" i="2" s="1"/>
  <c r="U3261" i="2" s="1"/>
  <c r="H3262" i="2"/>
  <c r="O3262" i="2" s="1"/>
  <c r="R3262" i="2" s="1"/>
  <c r="H3263" i="2"/>
  <c r="Q3263" i="2" s="1"/>
  <c r="T3263" i="2" s="1"/>
  <c r="H3264" i="2"/>
  <c r="P3264" i="2" s="1"/>
  <c r="S3264" i="2" s="1"/>
  <c r="H3265" i="2"/>
  <c r="I3265" i="2" s="1"/>
  <c r="U3265" i="2" s="1"/>
  <c r="H3266" i="2"/>
  <c r="O3266" i="2" s="1"/>
  <c r="R3266" i="2" s="1"/>
  <c r="H3267" i="2"/>
  <c r="O3267" i="2" s="1"/>
  <c r="R3267" i="2" s="1"/>
  <c r="H3268" i="2"/>
  <c r="O3268" i="2" s="1"/>
  <c r="R3268" i="2" s="1"/>
  <c r="H3269" i="2"/>
  <c r="P3269" i="2" s="1"/>
  <c r="S3269" i="2" s="1"/>
  <c r="H3270" i="2"/>
  <c r="Q3270" i="2" s="1"/>
  <c r="T3270" i="2" s="1"/>
  <c r="H3271" i="2"/>
  <c r="Q3271" i="2" s="1"/>
  <c r="T3271" i="2" s="1"/>
  <c r="H3272" i="2"/>
  <c r="O3272" i="2" s="1"/>
  <c r="R3272" i="2" s="1"/>
  <c r="H3273" i="2"/>
  <c r="H3274" i="2"/>
  <c r="O3274" i="2" s="1"/>
  <c r="R3274" i="2" s="1"/>
  <c r="H3275" i="2"/>
  <c r="Q3275" i="2" s="1"/>
  <c r="T3275" i="2" s="1"/>
  <c r="H3276" i="2"/>
  <c r="Q3276" i="2" s="1"/>
  <c r="T3276" i="2" s="1"/>
  <c r="H3277" i="2"/>
  <c r="O3277" i="2" s="1"/>
  <c r="R3277" i="2" s="1"/>
  <c r="H3278" i="2"/>
  <c r="O3278" i="2" s="1"/>
  <c r="R3278" i="2" s="1"/>
  <c r="H3279" i="2"/>
  <c r="O3279" i="2" s="1"/>
  <c r="R3279" i="2" s="1"/>
  <c r="H3280" i="2"/>
  <c r="O3280" i="2" s="1"/>
  <c r="R3280" i="2" s="1"/>
  <c r="H3281" i="2"/>
  <c r="I3281" i="2" s="1"/>
  <c r="U3281" i="2" s="1"/>
  <c r="H3282" i="2"/>
  <c r="Q3282" i="2" s="1"/>
  <c r="T3282" i="2" s="1"/>
  <c r="H3283" i="2"/>
  <c r="P3283" i="2" s="1"/>
  <c r="S3283" i="2" s="1"/>
  <c r="H3284" i="2"/>
  <c r="P3284" i="2" s="1"/>
  <c r="S3284" i="2" s="1"/>
  <c r="H3285" i="2"/>
  <c r="I3285" i="2" s="1"/>
  <c r="U3285" i="2" s="1"/>
  <c r="H3286" i="2"/>
  <c r="O3286" i="2" s="1"/>
  <c r="R3286" i="2" s="1"/>
  <c r="H3287" i="2"/>
  <c r="O3287" i="2" s="1"/>
  <c r="R3287" i="2" s="1"/>
  <c r="H3288" i="2"/>
  <c r="O3288" i="2" s="1"/>
  <c r="R3288" i="2" s="1"/>
  <c r="H3289" i="2"/>
  <c r="H3290" i="2"/>
  <c r="Q3290" i="2" s="1"/>
  <c r="T3290" i="2" s="1"/>
  <c r="H3291" i="2"/>
  <c r="P3291" i="2" s="1"/>
  <c r="S3291" i="2" s="1"/>
  <c r="H3292" i="2"/>
  <c r="P3292" i="2" s="1"/>
  <c r="S3292" i="2" s="1"/>
  <c r="H3293" i="2"/>
  <c r="H3294" i="2"/>
  <c r="O3294" i="2" s="1"/>
  <c r="R3294" i="2" s="1"/>
  <c r="H3295" i="2"/>
  <c r="O3295" i="2" s="1"/>
  <c r="R3295" i="2" s="1"/>
  <c r="H3296" i="2"/>
  <c r="O3296" i="2" s="1"/>
  <c r="R3296" i="2" s="1"/>
  <c r="H3297" i="2"/>
  <c r="P3297" i="2" s="1"/>
  <c r="S3297" i="2" s="1"/>
  <c r="H3298" i="2"/>
  <c r="Q3298" i="2" s="1"/>
  <c r="T3298" i="2" s="1"/>
  <c r="H3299" i="2"/>
  <c r="P3299" i="2" s="1"/>
  <c r="S3299" i="2" s="1"/>
  <c r="H3300" i="2"/>
  <c r="P3300" i="2" s="1"/>
  <c r="S3300" i="2" s="1"/>
  <c r="H3301" i="2"/>
  <c r="H3302" i="2"/>
  <c r="O3302" i="2" s="1"/>
  <c r="H3303" i="2"/>
  <c r="O3303" i="2" s="1"/>
  <c r="R3303" i="2" s="1"/>
  <c r="H3304" i="2"/>
  <c r="O3304" i="2" s="1"/>
  <c r="R3304" i="2" s="1"/>
  <c r="H3305" i="2"/>
  <c r="H3306" i="2"/>
  <c r="Q3306" i="2" s="1"/>
  <c r="T3306" i="2" s="1"/>
  <c r="H3307" i="2"/>
  <c r="P3307" i="2" s="1"/>
  <c r="S3307" i="2" s="1"/>
  <c r="H3308" i="2"/>
  <c r="P3308" i="2" s="1"/>
  <c r="S3308" i="2" s="1"/>
  <c r="H3309" i="2"/>
  <c r="I3309" i="2" s="1"/>
  <c r="U3309" i="2" s="1"/>
  <c r="H3310" i="2"/>
  <c r="O3310" i="2" s="1"/>
  <c r="R3310" i="2" s="1"/>
  <c r="H3311" i="2"/>
  <c r="O3311" i="2" s="1"/>
  <c r="R3311" i="2" s="1"/>
  <c r="H3312" i="2"/>
  <c r="O3312" i="2" s="1"/>
  <c r="R3312" i="2" s="1"/>
  <c r="H3313" i="2"/>
  <c r="I3313" i="2" s="1"/>
  <c r="U3313" i="2" s="1"/>
  <c r="H3314" i="2"/>
  <c r="Q3314" i="2" s="1"/>
  <c r="T3314" i="2" s="1"/>
  <c r="H3315" i="2"/>
  <c r="P3315" i="2" s="1"/>
  <c r="S3315" i="2" s="1"/>
  <c r="H3316" i="2"/>
  <c r="P3316" i="2" s="1"/>
  <c r="S3316" i="2" s="1"/>
  <c r="H3317" i="2"/>
  <c r="I3317" i="2" s="1"/>
  <c r="U3317" i="2" s="1"/>
  <c r="H3318" i="2"/>
  <c r="O3318" i="2" s="1"/>
  <c r="R3318" i="2" s="1"/>
  <c r="H3319" i="2"/>
  <c r="O3319" i="2" s="1"/>
  <c r="R3319" i="2" s="1"/>
  <c r="H3320" i="2"/>
  <c r="O3320" i="2" s="1"/>
  <c r="R3320" i="2" s="1"/>
  <c r="H3321" i="2"/>
  <c r="H3322" i="2"/>
  <c r="Q3322" i="2" s="1"/>
  <c r="T3322" i="2" s="1"/>
  <c r="H3323" i="2"/>
  <c r="P3323" i="2" s="1"/>
  <c r="S3323" i="2" s="1"/>
  <c r="H3324" i="2"/>
  <c r="P3324" i="2" s="1"/>
  <c r="S3324" i="2" s="1"/>
  <c r="H3325" i="2"/>
  <c r="H3326" i="2"/>
  <c r="O3326" i="2" s="1"/>
  <c r="R3326" i="2" s="1"/>
  <c r="H3327" i="2"/>
  <c r="O3327" i="2" s="1"/>
  <c r="R3327" i="2" s="1"/>
  <c r="H3328" i="2"/>
  <c r="O3328" i="2" s="1"/>
  <c r="R3328" i="2" s="1"/>
  <c r="H3329" i="2"/>
  <c r="P3329" i="2" s="1"/>
  <c r="S3329" i="2" s="1"/>
  <c r="H3330" i="2"/>
  <c r="Q3330" i="2" s="1"/>
  <c r="T3330" i="2" s="1"/>
  <c r="H3331" i="2"/>
  <c r="P3331" i="2" s="1"/>
  <c r="S3331" i="2" s="1"/>
  <c r="H3332" i="2"/>
  <c r="P3332" i="2" s="1"/>
  <c r="S3332" i="2" s="1"/>
  <c r="H3333" i="2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K3169" i="1"/>
  <c r="M3169" i="1" s="1"/>
  <c r="L3174" i="1"/>
  <c r="N3174" i="1" s="1"/>
  <c r="K3180" i="1"/>
  <c r="M3180" i="1" s="1"/>
  <c r="L3181" i="1"/>
  <c r="N3181" i="1" s="1"/>
  <c r="K3188" i="1"/>
  <c r="M3188" i="1" s="1"/>
  <c r="L3189" i="1"/>
  <c r="N3189" i="1" s="1"/>
  <c r="K3196" i="1"/>
  <c r="M3196" i="1" s="1"/>
  <c r="L3197" i="1"/>
  <c r="N3197" i="1" s="1"/>
  <c r="K3204" i="1"/>
  <c r="M3204" i="1" s="1"/>
  <c r="L3205" i="1"/>
  <c r="N3205" i="1" s="1"/>
  <c r="K3212" i="1"/>
  <c r="M3212" i="1" s="1"/>
  <c r="L3213" i="1"/>
  <c r="N3213" i="1" s="1"/>
  <c r="K3220" i="1"/>
  <c r="M3220" i="1" s="1"/>
  <c r="L3221" i="1"/>
  <c r="N3221" i="1" s="1"/>
  <c r="K3228" i="1"/>
  <c r="M3228" i="1" s="1"/>
  <c r="L3229" i="1"/>
  <c r="N3229" i="1" s="1"/>
  <c r="K3236" i="1"/>
  <c r="M3236" i="1" s="1"/>
  <c r="L3237" i="1"/>
  <c r="N3237" i="1" s="1"/>
  <c r="K3244" i="1"/>
  <c r="M3244" i="1" s="1"/>
  <c r="L3245" i="1"/>
  <c r="N3245" i="1" s="1"/>
  <c r="K3252" i="1"/>
  <c r="M3252" i="1" s="1"/>
  <c r="L3253" i="1"/>
  <c r="N3253" i="1" s="1"/>
  <c r="K3260" i="1"/>
  <c r="M3260" i="1" s="1"/>
  <c r="L3261" i="1"/>
  <c r="N3261" i="1" s="1"/>
  <c r="K3268" i="1"/>
  <c r="M3268" i="1" s="1"/>
  <c r="L3269" i="1"/>
  <c r="N3269" i="1" s="1"/>
  <c r="K3276" i="1"/>
  <c r="M3276" i="1" s="1"/>
  <c r="L3277" i="1"/>
  <c r="N3277" i="1" s="1"/>
  <c r="K3284" i="1"/>
  <c r="M3284" i="1" s="1"/>
  <c r="L3285" i="1"/>
  <c r="N3285" i="1" s="1"/>
  <c r="K3292" i="1"/>
  <c r="M3292" i="1" s="1"/>
  <c r="L3293" i="1"/>
  <c r="N3293" i="1" s="1"/>
  <c r="L3301" i="1"/>
  <c r="N3301" i="1" s="1"/>
  <c r="K3312" i="1"/>
  <c r="M3312" i="1" s="1"/>
  <c r="K3328" i="1"/>
  <c r="M3328" i="1" s="1"/>
  <c r="H3169" i="1"/>
  <c r="P3169" i="1" s="1"/>
  <c r="H3173" i="1"/>
  <c r="P3173" i="1" s="1"/>
  <c r="H3185" i="1"/>
  <c r="P3185" i="1" s="1"/>
  <c r="H3189" i="1"/>
  <c r="P3189" i="1" s="1"/>
  <c r="H3201" i="1"/>
  <c r="P3201" i="1" s="1"/>
  <c r="H3205" i="1"/>
  <c r="P3205" i="1" s="1"/>
  <c r="H3217" i="1"/>
  <c r="P3217" i="1" s="1"/>
  <c r="H3221" i="1"/>
  <c r="P3221" i="1" s="1"/>
  <c r="H3233" i="1"/>
  <c r="P3233" i="1" s="1"/>
  <c r="H3237" i="1"/>
  <c r="P3237" i="1" s="1"/>
  <c r="H3249" i="1"/>
  <c r="P3249" i="1" s="1"/>
  <c r="H3253" i="1"/>
  <c r="P3253" i="1" s="1"/>
  <c r="H3265" i="1"/>
  <c r="P3265" i="1" s="1"/>
  <c r="H3269" i="1"/>
  <c r="P3269" i="1" s="1"/>
  <c r="H3281" i="1"/>
  <c r="P3281" i="1" s="1"/>
  <c r="H3285" i="1"/>
  <c r="P3285" i="1" s="1"/>
  <c r="H3297" i="1"/>
  <c r="P3297" i="1" s="1"/>
  <c r="H3301" i="1"/>
  <c r="P3301" i="1" s="1"/>
  <c r="H3313" i="1"/>
  <c r="P3313" i="1" s="1"/>
  <c r="H3317" i="1"/>
  <c r="P3317" i="1" s="1"/>
  <c r="H3333" i="1"/>
  <c r="P3333" i="1" s="1"/>
  <c r="F3164" i="1"/>
  <c r="F3165" i="1"/>
  <c r="L3165" i="1" s="1"/>
  <c r="N3165" i="1" s="1"/>
  <c r="F3166" i="1"/>
  <c r="K3166" i="1" s="1"/>
  <c r="M3166" i="1" s="1"/>
  <c r="F3167" i="1"/>
  <c r="H3167" i="1" s="1"/>
  <c r="P3167" i="1" s="1"/>
  <c r="F3168" i="1"/>
  <c r="F3169" i="1"/>
  <c r="L3169" i="1" s="1"/>
  <c r="N3169" i="1" s="1"/>
  <c r="F3170" i="1"/>
  <c r="K3170" i="1" s="1"/>
  <c r="M3170" i="1" s="1"/>
  <c r="F3171" i="1"/>
  <c r="F3172" i="1"/>
  <c r="F3173" i="1"/>
  <c r="L3173" i="1" s="1"/>
  <c r="N3173" i="1" s="1"/>
  <c r="F3174" i="1"/>
  <c r="K3174" i="1" s="1"/>
  <c r="M3174" i="1" s="1"/>
  <c r="F3175" i="1"/>
  <c r="K3175" i="1" s="1"/>
  <c r="M3175" i="1" s="1"/>
  <c r="F3176" i="1"/>
  <c r="L3176" i="1" s="1"/>
  <c r="N3176" i="1" s="1"/>
  <c r="F3177" i="1"/>
  <c r="K3177" i="1" s="1"/>
  <c r="M3177" i="1" s="1"/>
  <c r="F3178" i="1"/>
  <c r="G3178" i="1" s="1"/>
  <c r="O3178" i="1" s="1"/>
  <c r="F3179" i="1"/>
  <c r="K3179" i="1" s="1"/>
  <c r="M3179" i="1" s="1"/>
  <c r="F3180" i="1"/>
  <c r="L3180" i="1" s="1"/>
  <c r="N3180" i="1" s="1"/>
  <c r="F3181" i="1"/>
  <c r="K3181" i="1" s="1"/>
  <c r="M3181" i="1" s="1"/>
  <c r="F3182" i="1"/>
  <c r="G3182" i="1" s="1"/>
  <c r="O3182" i="1" s="1"/>
  <c r="F3183" i="1"/>
  <c r="K3183" i="1" s="1"/>
  <c r="M3183" i="1" s="1"/>
  <c r="F3184" i="1"/>
  <c r="L3184" i="1" s="1"/>
  <c r="N3184" i="1" s="1"/>
  <c r="F3185" i="1"/>
  <c r="K3185" i="1" s="1"/>
  <c r="M3185" i="1" s="1"/>
  <c r="F3186" i="1"/>
  <c r="G3186" i="1" s="1"/>
  <c r="O3186" i="1" s="1"/>
  <c r="F3187" i="1"/>
  <c r="K3187" i="1" s="1"/>
  <c r="M3187" i="1" s="1"/>
  <c r="F3188" i="1"/>
  <c r="L3188" i="1" s="1"/>
  <c r="N3188" i="1" s="1"/>
  <c r="F3189" i="1"/>
  <c r="K3189" i="1" s="1"/>
  <c r="M3189" i="1" s="1"/>
  <c r="F3190" i="1"/>
  <c r="G3190" i="1" s="1"/>
  <c r="O3190" i="1" s="1"/>
  <c r="F3191" i="1"/>
  <c r="K3191" i="1" s="1"/>
  <c r="M3191" i="1" s="1"/>
  <c r="F3192" i="1"/>
  <c r="L3192" i="1" s="1"/>
  <c r="N3192" i="1" s="1"/>
  <c r="F3193" i="1"/>
  <c r="K3193" i="1" s="1"/>
  <c r="M3193" i="1" s="1"/>
  <c r="F3194" i="1"/>
  <c r="G3194" i="1" s="1"/>
  <c r="O3194" i="1" s="1"/>
  <c r="F3195" i="1"/>
  <c r="K3195" i="1" s="1"/>
  <c r="M3195" i="1" s="1"/>
  <c r="F3196" i="1"/>
  <c r="L3196" i="1" s="1"/>
  <c r="N3196" i="1" s="1"/>
  <c r="F3197" i="1"/>
  <c r="K3197" i="1" s="1"/>
  <c r="M3197" i="1" s="1"/>
  <c r="F3198" i="1"/>
  <c r="G3198" i="1" s="1"/>
  <c r="O3198" i="1" s="1"/>
  <c r="F3199" i="1"/>
  <c r="K3199" i="1" s="1"/>
  <c r="M3199" i="1" s="1"/>
  <c r="F3200" i="1"/>
  <c r="L3200" i="1" s="1"/>
  <c r="N3200" i="1" s="1"/>
  <c r="F3201" i="1"/>
  <c r="K3201" i="1" s="1"/>
  <c r="M3201" i="1" s="1"/>
  <c r="F3202" i="1"/>
  <c r="G3202" i="1" s="1"/>
  <c r="O3202" i="1" s="1"/>
  <c r="F3203" i="1"/>
  <c r="K3203" i="1" s="1"/>
  <c r="M3203" i="1" s="1"/>
  <c r="F3204" i="1"/>
  <c r="L3204" i="1" s="1"/>
  <c r="N3204" i="1" s="1"/>
  <c r="F3205" i="1"/>
  <c r="K3205" i="1" s="1"/>
  <c r="M3205" i="1" s="1"/>
  <c r="F3206" i="1"/>
  <c r="G3206" i="1" s="1"/>
  <c r="O3206" i="1" s="1"/>
  <c r="F3207" i="1"/>
  <c r="K3207" i="1" s="1"/>
  <c r="M3207" i="1" s="1"/>
  <c r="F3208" i="1"/>
  <c r="L3208" i="1" s="1"/>
  <c r="N3208" i="1" s="1"/>
  <c r="F3209" i="1"/>
  <c r="K3209" i="1" s="1"/>
  <c r="M3209" i="1" s="1"/>
  <c r="F3210" i="1"/>
  <c r="G3210" i="1" s="1"/>
  <c r="O3210" i="1" s="1"/>
  <c r="F3211" i="1"/>
  <c r="K3211" i="1" s="1"/>
  <c r="M3211" i="1" s="1"/>
  <c r="F3212" i="1"/>
  <c r="L3212" i="1" s="1"/>
  <c r="N3212" i="1" s="1"/>
  <c r="F3213" i="1"/>
  <c r="K3213" i="1" s="1"/>
  <c r="M3213" i="1" s="1"/>
  <c r="F3214" i="1"/>
  <c r="G3214" i="1" s="1"/>
  <c r="O3214" i="1" s="1"/>
  <c r="F3215" i="1"/>
  <c r="K3215" i="1" s="1"/>
  <c r="M3215" i="1" s="1"/>
  <c r="F3216" i="1"/>
  <c r="L3216" i="1" s="1"/>
  <c r="N3216" i="1" s="1"/>
  <c r="F3217" i="1"/>
  <c r="K3217" i="1" s="1"/>
  <c r="M3217" i="1" s="1"/>
  <c r="F3218" i="1"/>
  <c r="G3218" i="1" s="1"/>
  <c r="O3218" i="1" s="1"/>
  <c r="F3219" i="1"/>
  <c r="K3219" i="1" s="1"/>
  <c r="M3219" i="1" s="1"/>
  <c r="F3220" i="1"/>
  <c r="L3220" i="1" s="1"/>
  <c r="N3220" i="1" s="1"/>
  <c r="F3221" i="1"/>
  <c r="K3221" i="1" s="1"/>
  <c r="M3221" i="1" s="1"/>
  <c r="F3222" i="1"/>
  <c r="G3222" i="1" s="1"/>
  <c r="O3222" i="1" s="1"/>
  <c r="F3223" i="1"/>
  <c r="K3223" i="1" s="1"/>
  <c r="M3223" i="1" s="1"/>
  <c r="F3224" i="1"/>
  <c r="L3224" i="1" s="1"/>
  <c r="N3224" i="1" s="1"/>
  <c r="F3225" i="1"/>
  <c r="K3225" i="1" s="1"/>
  <c r="M3225" i="1" s="1"/>
  <c r="F3226" i="1"/>
  <c r="G3226" i="1" s="1"/>
  <c r="O3226" i="1" s="1"/>
  <c r="F3227" i="1"/>
  <c r="K3227" i="1" s="1"/>
  <c r="M3227" i="1" s="1"/>
  <c r="F3228" i="1"/>
  <c r="L3228" i="1" s="1"/>
  <c r="N3228" i="1" s="1"/>
  <c r="F3229" i="1"/>
  <c r="K3229" i="1" s="1"/>
  <c r="M3229" i="1" s="1"/>
  <c r="F3230" i="1"/>
  <c r="G3230" i="1" s="1"/>
  <c r="O3230" i="1" s="1"/>
  <c r="F3231" i="1"/>
  <c r="K3231" i="1" s="1"/>
  <c r="M3231" i="1" s="1"/>
  <c r="F3232" i="1"/>
  <c r="L3232" i="1" s="1"/>
  <c r="N3232" i="1" s="1"/>
  <c r="F3233" i="1"/>
  <c r="K3233" i="1" s="1"/>
  <c r="M3233" i="1" s="1"/>
  <c r="F3234" i="1"/>
  <c r="G3234" i="1" s="1"/>
  <c r="O3234" i="1" s="1"/>
  <c r="F3235" i="1"/>
  <c r="K3235" i="1" s="1"/>
  <c r="M3235" i="1" s="1"/>
  <c r="F3236" i="1"/>
  <c r="L3236" i="1" s="1"/>
  <c r="N3236" i="1" s="1"/>
  <c r="F3237" i="1"/>
  <c r="K3237" i="1" s="1"/>
  <c r="M3237" i="1" s="1"/>
  <c r="F3238" i="1"/>
  <c r="G3238" i="1" s="1"/>
  <c r="O3238" i="1" s="1"/>
  <c r="F3239" i="1"/>
  <c r="K3239" i="1" s="1"/>
  <c r="M3239" i="1" s="1"/>
  <c r="F3240" i="1"/>
  <c r="L3240" i="1" s="1"/>
  <c r="N3240" i="1" s="1"/>
  <c r="F3241" i="1"/>
  <c r="K3241" i="1" s="1"/>
  <c r="M3241" i="1" s="1"/>
  <c r="F3242" i="1"/>
  <c r="G3242" i="1" s="1"/>
  <c r="O3242" i="1" s="1"/>
  <c r="F3243" i="1"/>
  <c r="K3243" i="1" s="1"/>
  <c r="M3243" i="1" s="1"/>
  <c r="F3244" i="1"/>
  <c r="L3244" i="1" s="1"/>
  <c r="N3244" i="1" s="1"/>
  <c r="F3245" i="1"/>
  <c r="K3245" i="1" s="1"/>
  <c r="M3245" i="1" s="1"/>
  <c r="F3246" i="1"/>
  <c r="G3246" i="1" s="1"/>
  <c r="O3246" i="1" s="1"/>
  <c r="F3247" i="1"/>
  <c r="K3247" i="1" s="1"/>
  <c r="M3247" i="1" s="1"/>
  <c r="F3248" i="1"/>
  <c r="L3248" i="1" s="1"/>
  <c r="N3248" i="1" s="1"/>
  <c r="F3249" i="1"/>
  <c r="K3249" i="1" s="1"/>
  <c r="M3249" i="1" s="1"/>
  <c r="F3250" i="1"/>
  <c r="G3250" i="1" s="1"/>
  <c r="O3250" i="1" s="1"/>
  <c r="F3251" i="1"/>
  <c r="K3251" i="1" s="1"/>
  <c r="M3251" i="1" s="1"/>
  <c r="F3252" i="1"/>
  <c r="L3252" i="1" s="1"/>
  <c r="N3252" i="1" s="1"/>
  <c r="F3253" i="1"/>
  <c r="K3253" i="1" s="1"/>
  <c r="M3253" i="1" s="1"/>
  <c r="F3254" i="1"/>
  <c r="G3254" i="1" s="1"/>
  <c r="O3254" i="1" s="1"/>
  <c r="F3255" i="1"/>
  <c r="K3255" i="1" s="1"/>
  <c r="M3255" i="1" s="1"/>
  <c r="F3256" i="1"/>
  <c r="L3256" i="1" s="1"/>
  <c r="N3256" i="1" s="1"/>
  <c r="F3257" i="1"/>
  <c r="K3257" i="1" s="1"/>
  <c r="M3257" i="1" s="1"/>
  <c r="F3258" i="1"/>
  <c r="G3258" i="1" s="1"/>
  <c r="O3258" i="1" s="1"/>
  <c r="F3259" i="1"/>
  <c r="K3259" i="1" s="1"/>
  <c r="M3259" i="1" s="1"/>
  <c r="F3260" i="1"/>
  <c r="L3260" i="1" s="1"/>
  <c r="N3260" i="1" s="1"/>
  <c r="F3261" i="1"/>
  <c r="K3261" i="1" s="1"/>
  <c r="M3261" i="1" s="1"/>
  <c r="F3262" i="1"/>
  <c r="G3262" i="1" s="1"/>
  <c r="O3262" i="1" s="1"/>
  <c r="F3263" i="1"/>
  <c r="K3263" i="1" s="1"/>
  <c r="M3263" i="1" s="1"/>
  <c r="F3264" i="1"/>
  <c r="L3264" i="1" s="1"/>
  <c r="N3264" i="1" s="1"/>
  <c r="F3265" i="1"/>
  <c r="K3265" i="1" s="1"/>
  <c r="M3265" i="1" s="1"/>
  <c r="F3266" i="1"/>
  <c r="G3266" i="1" s="1"/>
  <c r="O3266" i="1" s="1"/>
  <c r="F3267" i="1"/>
  <c r="K3267" i="1" s="1"/>
  <c r="M3267" i="1" s="1"/>
  <c r="F3268" i="1"/>
  <c r="L3268" i="1" s="1"/>
  <c r="N3268" i="1" s="1"/>
  <c r="F3269" i="1"/>
  <c r="K3269" i="1" s="1"/>
  <c r="M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K3273" i="1" s="1"/>
  <c r="M3273" i="1" s="1"/>
  <c r="F3274" i="1"/>
  <c r="G3274" i="1" s="1"/>
  <c r="O3274" i="1" s="1"/>
  <c r="F3275" i="1"/>
  <c r="K3275" i="1" s="1"/>
  <c r="M3275" i="1" s="1"/>
  <c r="F3276" i="1"/>
  <c r="L3276" i="1" s="1"/>
  <c r="N3276" i="1" s="1"/>
  <c r="F3277" i="1"/>
  <c r="K3277" i="1" s="1"/>
  <c r="M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K3281" i="1" s="1"/>
  <c r="M3281" i="1" s="1"/>
  <c r="F3282" i="1"/>
  <c r="G3282" i="1" s="1"/>
  <c r="O3282" i="1" s="1"/>
  <c r="F3283" i="1"/>
  <c r="K3283" i="1" s="1"/>
  <c r="M3283" i="1" s="1"/>
  <c r="F3284" i="1"/>
  <c r="L3284" i="1" s="1"/>
  <c r="N3284" i="1" s="1"/>
  <c r="F3285" i="1"/>
  <c r="K3285" i="1" s="1"/>
  <c r="M3285" i="1" s="1"/>
  <c r="F3286" i="1"/>
  <c r="G3286" i="1" s="1"/>
  <c r="O3286" i="1" s="1"/>
  <c r="F3287" i="1"/>
  <c r="K3287" i="1" s="1"/>
  <c r="M3287" i="1" s="1"/>
  <c r="F3288" i="1"/>
  <c r="L3288" i="1" s="1"/>
  <c r="N3288" i="1" s="1"/>
  <c r="F3289" i="1"/>
  <c r="K3289" i="1" s="1"/>
  <c r="M3289" i="1" s="1"/>
  <c r="F3290" i="1"/>
  <c r="G3290" i="1" s="1"/>
  <c r="O3290" i="1" s="1"/>
  <c r="F3291" i="1"/>
  <c r="K3291" i="1" s="1"/>
  <c r="M3291" i="1" s="1"/>
  <c r="F3292" i="1"/>
  <c r="L3292" i="1" s="1"/>
  <c r="N3292" i="1" s="1"/>
  <c r="F3293" i="1"/>
  <c r="K3293" i="1" s="1"/>
  <c r="M3293" i="1" s="1"/>
  <c r="F3294" i="1"/>
  <c r="G3294" i="1" s="1"/>
  <c r="O3294" i="1" s="1"/>
  <c r="F3295" i="1"/>
  <c r="K3295" i="1" s="1"/>
  <c r="M3295" i="1" s="1"/>
  <c r="F3296" i="1"/>
  <c r="L3296" i="1" s="1"/>
  <c r="N3296" i="1" s="1"/>
  <c r="F3297" i="1"/>
  <c r="K3297" i="1" s="1"/>
  <c r="M3297" i="1" s="1"/>
  <c r="F3298" i="1"/>
  <c r="G3298" i="1" s="1"/>
  <c r="O3298" i="1" s="1"/>
  <c r="F3299" i="1"/>
  <c r="K3299" i="1" s="1"/>
  <c r="M3299" i="1" s="1"/>
  <c r="F3300" i="1"/>
  <c r="L3300" i="1" s="1"/>
  <c r="N3300" i="1" s="1"/>
  <c r="F3301" i="1"/>
  <c r="K3301" i="1" s="1"/>
  <c r="M3301" i="1" s="1"/>
  <c r="F3302" i="1"/>
  <c r="G3302" i="1" s="1"/>
  <c r="O3302" i="1" s="1"/>
  <c r="F3303" i="1"/>
  <c r="K3303" i="1" s="1"/>
  <c r="M3303" i="1" s="1"/>
  <c r="F3304" i="1"/>
  <c r="L3304" i="1" s="1"/>
  <c r="N3304" i="1" s="1"/>
  <c r="F3305" i="1"/>
  <c r="K3305" i="1" s="1"/>
  <c r="M3305" i="1" s="1"/>
  <c r="F3306" i="1"/>
  <c r="G3306" i="1" s="1"/>
  <c r="O3306" i="1" s="1"/>
  <c r="F3307" i="1"/>
  <c r="L3307" i="1" s="1"/>
  <c r="N3307" i="1" s="1"/>
  <c r="F3308" i="1"/>
  <c r="G3308" i="1" s="1"/>
  <c r="O3308" i="1" s="1"/>
  <c r="F3309" i="1"/>
  <c r="K3309" i="1" s="1"/>
  <c r="M3309" i="1" s="1"/>
  <c r="F3310" i="1"/>
  <c r="K3310" i="1" s="1"/>
  <c r="M3310" i="1" s="1"/>
  <c r="F3311" i="1"/>
  <c r="L3311" i="1" s="1"/>
  <c r="N3311" i="1" s="1"/>
  <c r="F3312" i="1"/>
  <c r="L3312" i="1" s="1"/>
  <c r="N3312" i="1" s="1"/>
  <c r="F3313" i="1"/>
  <c r="K3313" i="1" s="1"/>
  <c r="M3313" i="1" s="1"/>
  <c r="F3314" i="1"/>
  <c r="G3314" i="1" s="1"/>
  <c r="O3314" i="1" s="1"/>
  <c r="F3315" i="1"/>
  <c r="L3315" i="1" s="1"/>
  <c r="N3315" i="1" s="1"/>
  <c r="F3316" i="1"/>
  <c r="G3316" i="1" s="1"/>
  <c r="O3316" i="1" s="1"/>
  <c r="F3317" i="1"/>
  <c r="K3317" i="1" s="1"/>
  <c r="M3317" i="1" s="1"/>
  <c r="F3318" i="1"/>
  <c r="K3318" i="1" s="1"/>
  <c r="M3318" i="1" s="1"/>
  <c r="F3319" i="1"/>
  <c r="L3319" i="1" s="1"/>
  <c r="N3319" i="1" s="1"/>
  <c r="F3320" i="1"/>
  <c r="L3320" i="1" s="1"/>
  <c r="N3320" i="1" s="1"/>
  <c r="F3321" i="1"/>
  <c r="K3321" i="1" s="1"/>
  <c r="M3321" i="1" s="1"/>
  <c r="F3322" i="1"/>
  <c r="G3322" i="1" s="1"/>
  <c r="O3322" i="1" s="1"/>
  <c r="F3323" i="1"/>
  <c r="L3323" i="1" s="1"/>
  <c r="N3323" i="1" s="1"/>
  <c r="F3324" i="1"/>
  <c r="G3324" i="1" s="1"/>
  <c r="O3324" i="1" s="1"/>
  <c r="F3325" i="1"/>
  <c r="K3325" i="1" s="1"/>
  <c r="M3325" i="1" s="1"/>
  <c r="F3326" i="1"/>
  <c r="K3326" i="1" s="1"/>
  <c r="M3326" i="1" s="1"/>
  <c r="F3327" i="1"/>
  <c r="L3327" i="1" s="1"/>
  <c r="N3327" i="1" s="1"/>
  <c r="F3328" i="1"/>
  <c r="L3328" i="1" s="1"/>
  <c r="N3328" i="1" s="1"/>
  <c r="F3329" i="1"/>
  <c r="K3329" i="1" s="1"/>
  <c r="M3329" i="1" s="1"/>
  <c r="F3330" i="1"/>
  <c r="G3330" i="1" s="1"/>
  <c r="O3330" i="1" s="1"/>
  <c r="F3331" i="1"/>
  <c r="L3331" i="1" s="1"/>
  <c r="N3331" i="1" s="1"/>
  <c r="F3332" i="1"/>
  <c r="G3332" i="1" s="1"/>
  <c r="O3332" i="1" s="1"/>
  <c r="F3333" i="1"/>
  <c r="K3333" i="1" s="1"/>
  <c r="M3333" i="1" s="1"/>
  <c r="K3323" i="2" l="1"/>
  <c r="W3323" i="2" s="1"/>
  <c r="K3299" i="2"/>
  <c r="W3299" i="2" s="1"/>
  <c r="K3283" i="2"/>
  <c r="W3283" i="2" s="1"/>
  <c r="K3259" i="2"/>
  <c r="W3259" i="2" s="1"/>
  <c r="K3227" i="2"/>
  <c r="W3227" i="2" s="1"/>
  <c r="K3203" i="2"/>
  <c r="W3203" i="2" s="1"/>
  <c r="O3283" i="2"/>
  <c r="R3283" i="2" s="1"/>
  <c r="P3271" i="2"/>
  <c r="S3271" i="2" s="1"/>
  <c r="Q3235" i="2"/>
  <c r="T3235" i="2" s="1"/>
  <c r="H3329" i="1"/>
  <c r="P3329" i="1" s="1"/>
  <c r="L3324" i="1"/>
  <c r="N3324" i="1" s="1"/>
  <c r="L3308" i="1"/>
  <c r="N3308" i="1" s="1"/>
  <c r="K3300" i="1"/>
  <c r="M3300" i="1" s="1"/>
  <c r="J3330" i="2"/>
  <c r="V3330" i="2" s="1"/>
  <c r="J3322" i="2"/>
  <c r="V3322" i="2" s="1"/>
  <c r="J3314" i="2"/>
  <c r="V3314" i="2" s="1"/>
  <c r="J3306" i="2"/>
  <c r="V3306" i="2" s="1"/>
  <c r="J3298" i="2"/>
  <c r="V3298" i="2" s="1"/>
  <c r="J3290" i="2"/>
  <c r="V3290" i="2" s="1"/>
  <c r="J3282" i="2"/>
  <c r="V3282" i="2" s="1"/>
  <c r="J3274" i="2"/>
  <c r="V3274" i="2" s="1"/>
  <c r="J3266" i="2"/>
  <c r="V3266" i="2" s="1"/>
  <c r="J3258" i="2"/>
  <c r="V3258" i="2" s="1"/>
  <c r="J3250" i="2"/>
  <c r="V3250" i="2" s="1"/>
  <c r="J3242" i="2"/>
  <c r="V3242" i="2" s="1"/>
  <c r="J3234" i="2"/>
  <c r="V3234" i="2" s="1"/>
  <c r="J3226" i="2"/>
  <c r="V3226" i="2" s="1"/>
  <c r="J3218" i="2"/>
  <c r="V3218" i="2" s="1"/>
  <c r="J3210" i="2"/>
  <c r="V3210" i="2" s="1"/>
  <c r="J3202" i="2"/>
  <c r="V3202" i="2" s="1"/>
  <c r="J3194" i="2"/>
  <c r="V3194" i="2" s="1"/>
  <c r="J3186" i="2"/>
  <c r="V3186" i="2" s="1"/>
  <c r="J3178" i="2"/>
  <c r="V3178" i="2" s="1"/>
  <c r="J3170" i="2"/>
  <c r="V3170" i="2" s="1"/>
  <c r="O3331" i="2"/>
  <c r="R3331" i="2" s="1"/>
  <c r="Q3319" i="2"/>
  <c r="T3319" i="2" s="1"/>
  <c r="P3306" i="2"/>
  <c r="S3306" i="2" s="1"/>
  <c r="Q3295" i="2"/>
  <c r="T3295" i="2" s="1"/>
  <c r="P3282" i="2"/>
  <c r="S3282" i="2" s="1"/>
  <c r="P3275" i="2"/>
  <c r="S3275" i="2" s="1"/>
  <c r="P3270" i="2"/>
  <c r="S3270" i="2" s="1"/>
  <c r="O3259" i="2"/>
  <c r="R3259" i="2" s="1"/>
  <c r="P3254" i="2"/>
  <c r="S3254" i="2" s="1"/>
  <c r="P3239" i="2"/>
  <c r="S3239" i="2" s="1"/>
  <c r="O3211" i="2"/>
  <c r="R3211" i="2" s="1"/>
  <c r="P3207" i="2"/>
  <c r="S3207" i="2" s="1"/>
  <c r="O3195" i="2"/>
  <c r="R3195" i="2" s="1"/>
  <c r="Q3190" i="2"/>
  <c r="T3190" i="2" s="1"/>
  <c r="Q3183" i="2"/>
  <c r="T3183" i="2" s="1"/>
  <c r="P3174" i="2"/>
  <c r="S3174" i="2" s="1"/>
  <c r="K3331" i="2"/>
  <c r="W3331" i="2" s="1"/>
  <c r="K3315" i="2"/>
  <c r="W3315" i="2" s="1"/>
  <c r="K3291" i="2"/>
  <c r="W3291" i="2" s="1"/>
  <c r="K3267" i="2"/>
  <c r="W3267" i="2" s="1"/>
  <c r="K3251" i="2"/>
  <c r="W3251" i="2" s="1"/>
  <c r="K3235" i="2"/>
  <c r="W3235" i="2" s="1"/>
  <c r="K3219" i="2"/>
  <c r="W3219" i="2" s="1"/>
  <c r="K3195" i="2"/>
  <c r="W3195" i="2" s="1"/>
  <c r="K3179" i="2"/>
  <c r="W3179" i="2" s="1"/>
  <c r="P3255" i="2"/>
  <c r="S3255" i="2" s="1"/>
  <c r="Q3203" i="2"/>
  <c r="T3203" i="2" s="1"/>
  <c r="P3191" i="2"/>
  <c r="S3191" i="2" s="1"/>
  <c r="H3325" i="1"/>
  <c r="P3325" i="1" s="1"/>
  <c r="H3309" i="1"/>
  <c r="P3309" i="1" s="1"/>
  <c r="H3293" i="1"/>
  <c r="P3293" i="1" s="1"/>
  <c r="H3277" i="1"/>
  <c r="P3277" i="1" s="1"/>
  <c r="H3261" i="1"/>
  <c r="P3261" i="1" s="1"/>
  <c r="H3245" i="1"/>
  <c r="P3245" i="1" s="1"/>
  <c r="H3229" i="1"/>
  <c r="P3229" i="1" s="1"/>
  <c r="H3213" i="1"/>
  <c r="P3213" i="1" s="1"/>
  <c r="H3197" i="1"/>
  <c r="P3197" i="1" s="1"/>
  <c r="H3181" i="1"/>
  <c r="P3181" i="1" s="1"/>
  <c r="H3165" i="1"/>
  <c r="P3165" i="1" s="1"/>
  <c r="K3320" i="1"/>
  <c r="M3320" i="1" s="1"/>
  <c r="L3305" i="1"/>
  <c r="N3305" i="1" s="1"/>
  <c r="L3297" i="1"/>
  <c r="N3297" i="1" s="1"/>
  <c r="L3289" i="1"/>
  <c r="N3289" i="1" s="1"/>
  <c r="L3281" i="1"/>
  <c r="N3281" i="1" s="1"/>
  <c r="L3273" i="1"/>
  <c r="N3273" i="1" s="1"/>
  <c r="L3265" i="1"/>
  <c r="N3265" i="1" s="1"/>
  <c r="L3257" i="1"/>
  <c r="N3257" i="1" s="1"/>
  <c r="L3249" i="1"/>
  <c r="N3249" i="1" s="1"/>
  <c r="L3241" i="1"/>
  <c r="N3241" i="1" s="1"/>
  <c r="L3233" i="1"/>
  <c r="N3233" i="1" s="1"/>
  <c r="L3225" i="1"/>
  <c r="N3225" i="1" s="1"/>
  <c r="L3217" i="1"/>
  <c r="N3217" i="1" s="1"/>
  <c r="L3209" i="1"/>
  <c r="N3209" i="1" s="1"/>
  <c r="L3201" i="1"/>
  <c r="N3201" i="1" s="1"/>
  <c r="L3193" i="1"/>
  <c r="N3193" i="1" s="1"/>
  <c r="L3185" i="1"/>
  <c r="N3185" i="1" s="1"/>
  <c r="L3177" i="1"/>
  <c r="N3177" i="1" s="1"/>
  <c r="K3327" i="2"/>
  <c r="W3327" i="2" s="1"/>
  <c r="K3319" i="2"/>
  <c r="W3319" i="2" s="1"/>
  <c r="K3311" i="2"/>
  <c r="W3311" i="2" s="1"/>
  <c r="K3303" i="2"/>
  <c r="W3303" i="2" s="1"/>
  <c r="K3295" i="2"/>
  <c r="W3295" i="2" s="1"/>
  <c r="K3287" i="2"/>
  <c r="W3287" i="2" s="1"/>
  <c r="K3279" i="2"/>
  <c r="W3279" i="2" s="1"/>
  <c r="K3271" i="2"/>
  <c r="W3271" i="2" s="1"/>
  <c r="K3263" i="2"/>
  <c r="W3263" i="2" s="1"/>
  <c r="K3255" i="2"/>
  <c r="W3255" i="2" s="1"/>
  <c r="K3247" i="2"/>
  <c r="W3247" i="2" s="1"/>
  <c r="K3239" i="2"/>
  <c r="W3239" i="2" s="1"/>
  <c r="K3231" i="2"/>
  <c r="W3231" i="2" s="1"/>
  <c r="K3223" i="2"/>
  <c r="W3223" i="2" s="1"/>
  <c r="K3215" i="2"/>
  <c r="W3215" i="2" s="1"/>
  <c r="K3207" i="2"/>
  <c r="W3207" i="2" s="1"/>
  <c r="K3199" i="2"/>
  <c r="W3199" i="2" s="1"/>
  <c r="K3191" i="2"/>
  <c r="W3191" i="2" s="1"/>
  <c r="K3183" i="2"/>
  <c r="W3183" i="2" s="1"/>
  <c r="K3175" i="2"/>
  <c r="W3175" i="2" s="1"/>
  <c r="K3167" i="2"/>
  <c r="W3167" i="2" s="1"/>
  <c r="P3330" i="2"/>
  <c r="S3330" i="2" s="1"/>
  <c r="O3323" i="2"/>
  <c r="R3323" i="2" s="1"/>
  <c r="O3316" i="2"/>
  <c r="R3316" i="2" s="1"/>
  <c r="Q3311" i="2"/>
  <c r="T3311" i="2" s="1"/>
  <c r="Q3304" i="2"/>
  <c r="T3304" i="2" s="1"/>
  <c r="O3299" i="2"/>
  <c r="R3299" i="2" s="1"/>
  <c r="O3292" i="2"/>
  <c r="R3292" i="2" s="1"/>
  <c r="Q3287" i="2"/>
  <c r="T3287" i="2" s="1"/>
  <c r="Q3280" i="2"/>
  <c r="T3280" i="2" s="1"/>
  <c r="Q3274" i="2"/>
  <c r="T3274" i="2" s="1"/>
  <c r="Q3268" i="2"/>
  <c r="T3268" i="2" s="1"/>
  <c r="P3263" i="2"/>
  <c r="S3263" i="2" s="1"/>
  <c r="P3258" i="2"/>
  <c r="S3258" i="2" s="1"/>
  <c r="O3248" i="2"/>
  <c r="R3248" i="2" s="1"/>
  <c r="O3243" i="2"/>
  <c r="R3243" i="2" s="1"/>
  <c r="Q3238" i="2"/>
  <c r="T3238" i="2" s="1"/>
  <c r="O3230" i="2"/>
  <c r="R3230" i="2" s="1"/>
  <c r="P3223" i="2"/>
  <c r="S3223" i="2" s="1"/>
  <c r="Q3219" i="2"/>
  <c r="T3219" i="2" s="1"/>
  <c r="P3210" i="2"/>
  <c r="S3210" i="2" s="1"/>
  <c r="Q3206" i="2"/>
  <c r="T3206" i="2" s="1"/>
  <c r="Q3200" i="2"/>
  <c r="T3200" i="2" s="1"/>
  <c r="P3194" i="2"/>
  <c r="S3194" i="2" s="1"/>
  <c r="P3188" i="2"/>
  <c r="S3188" i="2" s="1"/>
  <c r="Q3180" i="2"/>
  <c r="T3180" i="2" s="1"/>
  <c r="O3172" i="2"/>
  <c r="R3172" i="2" s="1"/>
  <c r="P3168" i="2"/>
  <c r="S3168" i="2" s="1"/>
  <c r="I3332" i="2"/>
  <c r="U3332" i="2" s="1"/>
  <c r="K3330" i="2"/>
  <c r="W3330" i="2" s="1"/>
  <c r="I3328" i="2"/>
  <c r="U3328" i="2" s="1"/>
  <c r="K3326" i="2"/>
  <c r="W3326" i="2" s="1"/>
  <c r="I3324" i="2"/>
  <c r="U3324" i="2" s="1"/>
  <c r="K3322" i="2"/>
  <c r="W3322" i="2" s="1"/>
  <c r="I3320" i="2"/>
  <c r="U3320" i="2" s="1"/>
  <c r="K3318" i="2"/>
  <c r="W3318" i="2" s="1"/>
  <c r="I3316" i="2"/>
  <c r="U3316" i="2" s="1"/>
  <c r="K3314" i="2"/>
  <c r="W3314" i="2" s="1"/>
  <c r="I3312" i="2"/>
  <c r="U3312" i="2" s="1"/>
  <c r="K3310" i="2"/>
  <c r="W3310" i="2" s="1"/>
  <c r="I3308" i="2"/>
  <c r="U3308" i="2" s="1"/>
  <c r="K3306" i="2"/>
  <c r="W3306" i="2" s="1"/>
  <c r="I3304" i="2"/>
  <c r="U3304" i="2" s="1"/>
  <c r="K3302" i="2"/>
  <c r="W3302" i="2" s="1"/>
  <c r="I3300" i="2"/>
  <c r="U3300" i="2" s="1"/>
  <c r="K3298" i="2"/>
  <c r="W3298" i="2" s="1"/>
  <c r="I3296" i="2"/>
  <c r="U3296" i="2" s="1"/>
  <c r="K3294" i="2"/>
  <c r="W3294" i="2" s="1"/>
  <c r="I3292" i="2"/>
  <c r="U3292" i="2" s="1"/>
  <c r="K3290" i="2"/>
  <c r="W3290" i="2" s="1"/>
  <c r="I3288" i="2"/>
  <c r="U3288" i="2" s="1"/>
  <c r="K3286" i="2"/>
  <c r="W3286" i="2" s="1"/>
  <c r="I3284" i="2"/>
  <c r="U3284" i="2" s="1"/>
  <c r="K3282" i="2"/>
  <c r="W3282" i="2" s="1"/>
  <c r="I3280" i="2"/>
  <c r="U3280" i="2" s="1"/>
  <c r="K3278" i="2"/>
  <c r="W3278" i="2" s="1"/>
  <c r="I3276" i="2"/>
  <c r="U3276" i="2" s="1"/>
  <c r="K3274" i="2"/>
  <c r="W3274" i="2" s="1"/>
  <c r="I3272" i="2"/>
  <c r="U3272" i="2" s="1"/>
  <c r="K3270" i="2"/>
  <c r="W3270" i="2" s="1"/>
  <c r="I3268" i="2"/>
  <c r="U3268" i="2" s="1"/>
  <c r="K3266" i="2"/>
  <c r="W3266" i="2" s="1"/>
  <c r="I3264" i="2"/>
  <c r="U3264" i="2" s="1"/>
  <c r="K3262" i="2"/>
  <c r="W3262" i="2" s="1"/>
  <c r="I3260" i="2"/>
  <c r="U3260" i="2" s="1"/>
  <c r="K3258" i="2"/>
  <c r="W3258" i="2" s="1"/>
  <c r="I3256" i="2"/>
  <c r="U3256" i="2" s="1"/>
  <c r="K3254" i="2"/>
  <c r="W3254" i="2" s="1"/>
  <c r="I3252" i="2"/>
  <c r="U3252" i="2" s="1"/>
  <c r="K3250" i="2"/>
  <c r="W3250" i="2" s="1"/>
  <c r="I3248" i="2"/>
  <c r="U3248" i="2" s="1"/>
  <c r="K3246" i="2"/>
  <c r="W3246" i="2" s="1"/>
  <c r="I3244" i="2"/>
  <c r="U3244" i="2" s="1"/>
  <c r="K3242" i="2"/>
  <c r="W3242" i="2" s="1"/>
  <c r="I3240" i="2"/>
  <c r="U3240" i="2" s="1"/>
  <c r="K3238" i="2"/>
  <c r="W3238" i="2" s="1"/>
  <c r="I3236" i="2"/>
  <c r="U3236" i="2" s="1"/>
  <c r="K3234" i="2"/>
  <c r="W3234" i="2" s="1"/>
  <c r="I3232" i="2"/>
  <c r="U3232" i="2" s="1"/>
  <c r="K3230" i="2"/>
  <c r="W3230" i="2" s="1"/>
  <c r="I3228" i="2"/>
  <c r="U3228" i="2" s="1"/>
  <c r="K3226" i="2"/>
  <c r="W3226" i="2" s="1"/>
  <c r="I3224" i="2"/>
  <c r="U3224" i="2" s="1"/>
  <c r="K3222" i="2"/>
  <c r="W3222" i="2" s="1"/>
  <c r="I3220" i="2"/>
  <c r="U3220" i="2" s="1"/>
  <c r="K3218" i="2"/>
  <c r="W3218" i="2" s="1"/>
  <c r="I3216" i="2"/>
  <c r="U3216" i="2" s="1"/>
  <c r="K3214" i="2"/>
  <c r="W3214" i="2" s="1"/>
  <c r="I3212" i="2"/>
  <c r="U3212" i="2" s="1"/>
  <c r="K3210" i="2"/>
  <c r="W3210" i="2" s="1"/>
  <c r="I3208" i="2"/>
  <c r="U3208" i="2" s="1"/>
  <c r="K3206" i="2"/>
  <c r="W3206" i="2" s="1"/>
  <c r="I3204" i="2"/>
  <c r="U3204" i="2" s="1"/>
  <c r="K3202" i="2"/>
  <c r="W3202" i="2" s="1"/>
  <c r="I3200" i="2"/>
  <c r="U3200" i="2" s="1"/>
  <c r="K3198" i="2"/>
  <c r="W3198" i="2" s="1"/>
  <c r="I3196" i="2"/>
  <c r="U3196" i="2" s="1"/>
  <c r="K3194" i="2"/>
  <c r="W3194" i="2" s="1"/>
  <c r="I3192" i="2"/>
  <c r="U3192" i="2" s="1"/>
  <c r="K3190" i="2"/>
  <c r="W3190" i="2" s="1"/>
  <c r="I3188" i="2"/>
  <c r="U3188" i="2" s="1"/>
  <c r="K3186" i="2"/>
  <c r="W3186" i="2" s="1"/>
  <c r="I3184" i="2"/>
  <c r="U3184" i="2" s="1"/>
  <c r="K3182" i="2"/>
  <c r="W3182" i="2" s="1"/>
  <c r="I3180" i="2"/>
  <c r="U3180" i="2" s="1"/>
  <c r="K3178" i="2"/>
  <c r="W3178" i="2" s="1"/>
  <c r="I3176" i="2"/>
  <c r="U3176" i="2" s="1"/>
  <c r="K3174" i="2"/>
  <c r="W3174" i="2" s="1"/>
  <c r="I3172" i="2"/>
  <c r="U3172" i="2" s="1"/>
  <c r="K3170" i="2"/>
  <c r="W3170" i="2" s="1"/>
  <c r="I3168" i="2"/>
  <c r="U3168" i="2" s="1"/>
  <c r="K3166" i="2"/>
  <c r="W3166" i="2" s="1"/>
  <c r="I3164" i="2"/>
  <c r="U3164" i="2" s="1"/>
  <c r="K3307" i="2"/>
  <c r="W3307" i="2" s="1"/>
  <c r="K3275" i="2"/>
  <c r="W3275" i="2" s="1"/>
  <c r="K3243" i="2"/>
  <c r="W3243" i="2" s="1"/>
  <c r="K3211" i="2"/>
  <c r="W3211" i="2" s="1"/>
  <c r="K3187" i="2"/>
  <c r="W3187" i="2" s="1"/>
  <c r="K3171" i="2"/>
  <c r="W3171" i="2" s="1"/>
  <c r="Q3327" i="2"/>
  <c r="T3327" i="2" s="1"/>
  <c r="O3307" i="2"/>
  <c r="R3307" i="2" s="1"/>
  <c r="O3175" i="2"/>
  <c r="R3175" i="2" s="1"/>
  <c r="H3172" i="1"/>
  <c r="P3172" i="1" s="1"/>
  <c r="H3168" i="1"/>
  <c r="P3168" i="1" s="1"/>
  <c r="H3164" i="1"/>
  <c r="P3164" i="1" s="1"/>
  <c r="H3321" i="1"/>
  <c r="P3321" i="1" s="1"/>
  <c r="H3305" i="1"/>
  <c r="P3305" i="1" s="1"/>
  <c r="H3289" i="1"/>
  <c r="P3289" i="1" s="1"/>
  <c r="H3273" i="1"/>
  <c r="P3273" i="1" s="1"/>
  <c r="H3257" i="1"/>
  <c r="P3257" i="1" s="1"/>
  <c r="H3241" i="1"/>
  <c r="P3241" i="1" s="1"/>
  <c r="H3225" i="1"/>
  <c r="P3225" i="1" s="1"/>
  <c r="H3209" i="1"/>
  <c r="P3209" i="1" s="1"/>
  <c r="H3193" i="1"/>
  <c r="P3193" i="1" s="1"/>
  <c r="H3177" i="1"/>
  <c r="P3177" i="1" s="1"/>
  <c r="L3332" i="1"/>
  <c r="N3332" i="1" s="1"/>
  <c r="L3316" i="1"/>
  <c r="N3316" i="1" s="1"/>
  <c r="K3304" i="1"/>
  <c r="M3304" i="1" s="1"/>
  <c r="K3296" i="1"/>
  <c r="M3296" i="1" s="1"/>
  <c r="K3288" i="1"/>
  <c r="M3288" i="1" s="1"/>
  <c r="K3280" i="1"/>
  <c r="M3280" i="1" s="1"/>
  <c r="K3272" i="1"/>
  <c r="M3272" i="1" s="1"/>
  <c r="K3264" i="1"/>
  <c r="M3264" i="1" s="1"/>
  <c r="K3256" i="1"/>
  <c r="M3256" i="1" s="1"/>
  <c r="K3248" i="1"/>
  <c r="M3248" i="1" s="1"/>
  <c r="K3240" i="1"/>
  <c r="M3240" i="1" s="1"/>
  <c r="K3232" i="1"/>
  <c r="M3232" i="1" s="1"/>
  <c r="K3224" i="1"/>
  <c r="M3224" i="1" s="1"/>
  <c r="K3216" i="1"/>
  <c r="M3216" i="1" s="1"/>
  <c r="K3208" i="1"/>
  <c r="M3208" i="1" s="1"/>
  <c r="K3200" i="1"/>
  <c r="M3200" i="1" s="1"/>
  <c r="K3192" i="1"/>
  <c r="M3192" i="1" s="1"/>
  <c r="K3184" i="1"/>
  <c r="M3184" i="1" s="1"/>
  <c r="K3176" i="1"/>
  <c r="M3176" i="1" s="1"/>
  <c r="J3326" i="2"/>
  <c r="V3326" i="2" s="1"/>
  <c r="J3318" i="2"/>
  <c r="V3318" i="2" s="1"/>
  <c r="J3310" i="2"/>
  <c r="V3310" i="2" s="1"/>
  <c r="J3302" i="2"/>
  <c r="V3302" i="2" s="1"/>
  <c r="J3294" i="2"/>
  <c r="V3294" i="2" s="1"/>
  <c r="J3286" i="2"/>
  <c r="V3286" i="2" s="1"/>
  <c r="J3278" i="2"/>
  <c r="V3278" i="2" s="1"/>
  <c r="J3270" i="2"/>
  <c r="V3270" i="2" s="1"/>
  <c r="J3262" i="2"/>
  <c r="V3262" i="2" s="1"/>
  <c r="J3254" i="2"/>
  <c r="V3254" i="2" s="1"/>
  <c r="J3246" i="2"/>
  <c r="V3246" i="2" s="1"/>
  <c r="J3238" i="2"/>
  <c r="V3238" i="2" s="1"/>
  <c r="J3230" i="2"/>
  <c r="V3230" i="2" s="1"/>
  <c r="J3222" i="2"/>
  <c r="V3222" i="2" s="1"/>
  <c r="J3214" i="2"/>
  <c r="V3214" i="2" s="1"/>
  <c r="J3206" i="2"/>
  <c r="V3206" i="2" s="1"/>
  <c r="J3198" i="2"/>
  <c r="V3198" i="2" s="1"/>
  <c r="J3190" i="2"/>
  <c r="V3190" i="2" s="1"/>
  <c r="J3182" i="2"/>
  <c r="V3182" i="2" s="1"/>
  <c r="J3174" i="2"/>
  <c r="V3174" i="2" s="1"/>
  <c r="J3166" i="2"/>
  <c r="V3166" i="2" s="1"/>
  <c r="Q3328" i="2"/>
  <c r="T3328" i="2" s="1"/>
  <c r="P3322" i="2"/>
  <c r="S3322" i="2" s="1"/>
  <c r="O3315" i="2"/>
  <c r="R3315" i="2" s="1"/>
  <c r="O3308" i="2"/>
  <c r="R3308" i="2" s="1"/>
  <c r="Q3303" i="2"/>
  <c r="T3303" i="2" s="1"/>
  <c r="P3298" i="2"/>
  <c r="S3298" i="2" s="1"/>
  <c r="O3291" i="2"/>
  <c r="R3291" i="2" s="1"/>
  <c r="O3284" i="2"/>
  <c r="R3284" i="2" s="1"/>
  <c r="Q3279" i="2"/>
  <c r="T3279" i="2" s="1"/>
  <c r="Q3272" i="2"/>
  <c r="T3272" i="2" s="1"/>
  <c r="Q3267" i="2"/>
  <c r="T3267" i="2" s="1"/>
  <c r="Q3262" i="2"/>
  <c r="T3262" i="2" s="1"/>
  <c r="Q3256" i="2"/>
  <c r="T3256" i="2" s="1"/>
  <c r="P3247" i="2"/>
  <c r="S3247" i="2" s="1"/>
  <c r="P3242" i="2"/>
  <c r="S3242" i="2" s="1"/>
  <c r="P3236" i="2"/>
  <c r="S3236" i="2" s="1"/>
  <c r="O3227" i="2"/>
  <c r="R3227" i="2" s="1"/>
  <c r="Q3222" i="2"/>
  <c r="T3222" i="2" s="1"/>
  <c r="Q3216" i="2"/>
  <c r="T3216" i="2" s="1"/>
  <c r="P3204" i="2"/>
  <c r="S3204" i="2" s="1"/>
  <c r="O3198" i="2"/>
  <c r="R3198" i="2" s="1"/>
  <c r="O3192" i="2"/>
  <c r="R3192" i="2" s="1"/>
  <c r="Q3187" i="2"/>
  <c r="T3187" i="2" s="1"/>
  <c r="O3178" i="2"/>
  <c r="R3178" i="2" s="1"/>
  <c r="P3171" i="2"/>
  <c r="S3171" i="2" s="1"/>
  <c r="Q3167" i="2"/>
  <c r="T3167" i="2" s="1"/>
  <c r="K3171" i="1"/>
  <c r="M3171" i="1" s="1"/>
  <c r="L3171" i="1"/>
  <c r="N3171" i="1" s="1"/>
  <c r="H3319" i="1"/>
  <c r="P3319" i="1" s="1"/>
  <c r="H3315" i="1"/>
  <c r="P3315" i="1" s="1"/>
  <c r="H3311" i="1"/>
  <c r="P3311" i="1" s="1"/>
  <c r="H3307" i="1"/>
  <c r="P3307" i="1" s="1"/>
  <c r="H3303" i="1"/>
  <c r="P3303" i="1" s="1"/>
  <c r="H3299" i="1"/>
  <c r="P3299" i="1" s="1"/>
  <c r="H3283" i="1"/>
  <c r="P3283" i="1" s="1"/>
  <c r="H3259" i="1"/>
  <c r="P3259" i="1" s="1"/>
  <c r="H3255" i="1"/>
  <c r="P3255" i="1" s="1"/>
  <c r="H3231" i="1"/>
  <c r="P3231" i="1" s="1"/>
  <c r="H3227" i="1"/>
  <c r="P3227" i="1" s="1"/>
  <c r="H3211" i="1"/>
  <c r="P3211" i="1" s="1"/>
  <c r="H3187" i="1"/>
  <c r="P3187" i="1" s="1"/>
  <c r="K3323" i="1"/>
  <c r="M3323" i="1" s="1"/>
  <c r="Q3321" i="2"/>
  <c r="T3321" i="2" s="1"/>
  <c r="K3321" i="2"/>
  <c r="W3321" i="2" s="1"/>
  <c r="O3321" i="2"/>
  <c r="R3321" i="2" s="1"/>
  <c r="Q3305" i="2"/>
  <c r="T3305" i="2" s="1"/>
  <c r="K3305" i="2"/>
  <c r="W3305" i="2" s="1"/>
  <c r="O3305" i="2"/>
  <c r="R3305" i="2" s="1"/>
  <c r="O3289" i="2"/>
  <c r="R3289" i="2" s="1"/>
  <c r="K3289" i="2"/>
  <c r="W3289" i="2" s="1"/>
  <c r="P3289" i="2"/>
  <c r="S3289" i="2" s="1"/>
  <c r="O3273" i="2"/>
  <c r="R3273" i="2" s="1"/>
  <c r="K3273" i="2"/>
  <c r="W3273" i="2" s="1"/>
  <c r="P3273" i="2"/>
  <c r="S3273" i="2" s="1"/>
  <c r="O3253" i="2"/>
  <c r="R3253" i="2" s="1"/>
  <c r="K3253" i="2"/>
  <c r="W3253" i="2" s="1"/>
  <c r="P3253" i="2"/>
  <c r="S3253" i="2" s="1"/>
  <c r="O3241" i="2"/>
  <c r="R3241" i="2" s="1"/>
  <c r="K3241" i="2"/>
  <c r="W3241" i="2" s="1"/>
  <c r="P3241" i="2"/>
  <c r="S3241" i="2" s="1"/>
  <c r="O3221" i="2"/>
  <c r="R3221" i="2" s="1"/>
  <c r="P3221" i="2"/>
  <c r="S3221" i="2" s="1"/>
  <c r="K3221" i="2"/>
  <c r="W3221" i="2" s="1"/>
  <c r="Q3221" i="2"/>
  <c r="T3221" i="2" s="1"/>
  <c r="O3205" i="2"/>
  <c r="R3205" i="2" s="1"/>
  <c r="P3205" i="2"/>
  <c r="S3205" i="2" s="1"/>
  <c r="K3205" i="2"/>
  <c r="W3205" i="2" s="1"/>
  <c r="Q3205" i="2"/>
  <c r="T3205" i="2" s="1"/>
  <c r="O3189" i="2"/>
  <c r="R3189" i="2" s="1"/>
  <c r="P3189" i="2"/>
  <c r="S3189" i="2" s="1"/>
  <c r="K3189" i="2"/>
  <c r="W3189" i="2" s="1"/>
  <c r="Q3189" i="2"/>
  <c r="T3189" i="2" s="1"/>
  <c r="O3169" i="2"/>
  <c r="R3169" i="2" s="1"/>
  <c r="P3169" i="2"/>
  <c r="S3169" i="2" s="1"/>
  <c r="K3169" i="2"/>
  <c r="W3169" i="2" s="1"/>
  <c r="Q3169" i="2"/>
  <c r="T3169" i="2" s="1"/>
  <c r="I3229" i="2"/>
  <c r="U3229" i="2" s="1"/>
  <c r="I3213" i="2"/>
  <c r="U3213" i="2" s="1"/>
  <c r="P3313" i="2"/>
  <c r="S3313" i="2" s="1"/>
  <c r="J3333" i="2"/>
  <c r="V3333" i="2" s="1"/>
  <c r="J3329" i="2"/>
  <c r="V3329" i="2" s="1"/>
  <c r="J3321" i="2"/>
  <c r="V3321" i="2" s="1"/>
  <c r="J3301" i="2"/>
  <c r="V3301" i="2" s="1"/>
  <c r="J3297" i="2"/>
  <c r="V3297" i="2" s="1"/>
  <c r="J3281" i="2"/>
  <c r="V3281" i="2" s="1"/>
  <c r="J3269" i="2"/>
  <c r="V3269" i="2" s="1"/>
  <c r="J3257" i="2"/>
  <c r="V3257" i="2" s="1"/>
  <c r="J3241" i="2"/>
  <c r="V3241" i="2" s="1"/>
  <c r="J3229" i="2"/>
  <c r="V3229" i="2" s="1"/>
  <c r="J3209" i="2"/>
  <c r="V3209" i="2" s="1"/>
  <c r="J3193" i="2"/>
  <c r="V3193" i="2" s="1"/>
  <c r="J3181" i="2"/>
  <c r="V3181" i="2" s="1"/>
  <c r="J3177" i="2"/>
  <c r="V3177" i="2" s="1"/>
  <c r="G3333" i="1"/>
  <c r="O3333" i="1" s="1"/>
  <c r="G3331" i="1"/>
  <c r="O3331" i="1" s="1"/>
  <c r="G3329" i="1"/>
  <c r="O3329" i="1" s="1"/>
  <c r="G3327" i="1"/>
  <c r="O3327" i="1" s="1"/>
  <c r="G3325" i="1"/>
  <c r="O3325" i="1" s="1"/>
  <c r="G3323" i="1"/>
  <c r="O3323" i="1" s="1"/>
  <c r="G3321" i="1"/>
  <c r="O3321" i="1" s="1"/>
  <c r="G3319" i="1"/>
  <c r="O3319" i="1" s="1"/>
  <c r="G3317" i="1"/>
  <c r="O3317" i="1" s="1"/>
  <c r="G3315" i="1"/>
  <c r="O3315" i="1" s="1"/>
  <c r="G3313" i="1"/>
  <c r="O3313" i="1" s="1"/>
  <c r="G3311" i="1"/>
  <c r="O3311" i="1" s="1"/>
  <c r="G3309" i="1"/>
  <c r="O3309" i="1" s="1"/>
  <c r="G3307" i="1"/>
  <c r="O3307" i="1" s="1"/>
  <c r="G3305" i="1"/>
  <c r="O3305" i="1" s="1"/>
  <c r="G3303" i="1"/>
  <c r="O3303" i="1" s="1"/>
  <c r="G3301" i="1"/>
  <c r="O3301" i="1" s="1"/>
  <c r="G3299" i="1"/>
  <c r="O3299" i="1" s="1"/>
  <c r="G3297" i="1"/>
  <c r="O3297" i="1" s="1"/>
  <c r="G3295" i="1"/>
  <c r="O3295" i="1" s="1"/>
  <c r="G3293" i="1"/>
  <c r="O3293" i="1" s="1"/>
  <c r="G3291" i="1"/>
  <c r="O3291" i="1" s="1"/>
  <c r="G3289" i="1"/>
  <c r="O3289" i="1" s="1"/>
  <c r="G3287" i="1"/>
  <c r="O3287" i="1" s="1"/>
  <c r="G3285" i="1"/>
  <c r="O3285" i="1" s="1"/>
  <c r="G3283" i="1"/>
  <c r="O3283" i="1" s="1"/>
  <c r="G3281" i="1"/>
  <c r="O3281" i="1" s="1"/>
  <c r="G3279" i="1"/>
  <c r="O3279" i="1" s="1"/>
  <c r="G3277" i="1"/>
  <c r="O3277" i="1" s="1"/>
  <c r="G3275" i="1"/>
  <c r="O3275" i="1" s="1"/>
  <c r="G3273" i="1"/>
  <c r="O3273" i="1" s="1"/>
  <c r="G3271" i="1"/>
  <c r="O3271" i="1" s="1"/>
  <c r="G3269" i="1"/>
  <c r="O3269" i="1" s="1"/>
  <c r="G3267" i="1"/>
  <c r="O3267" i="1" s="1"/>
  <c r="G3265" i="1"/>
  <c r="O3265" i="1" s="1"/>
  <c r="G3263" i="1"/>
  <c r="O3263" i="1" s="1"/>
  <c r="G3261" i="1"/>
  <c r="O3261" i="1" s="1"/>
  <c r="G3259" i="1"/>
  <c r="O3259" i="1" s="1"/>
  <c r="G3257" i="1"/>
  <c r="O3257" i="1" s="1"/>
  <c r="G3255" i="1"/>
  <c r="O3255" i="1" s="1"/>
  <c r="G3253" i="1"/>
  <c r="O3253" i="1" s="1"/>
  <c r="G3251" i="1"/>
  <c r="O3251" i="1" s="1"/>
  <c r="G3249" i="1"/>
  <c r="O3249" i="1" s="1"/>
  <c r="G3247" i="1"/>
  <c r="O3247" i="1" s="1"/>
  <c r="G3245" i="1"/>
  <c r="O3245" i="1" s="1"/>
  <c r="G3243" i="1"/>
  <c r="O3243" i="1" s="1"/>
  <c r="G3241" i="1"/>
  <c r="O3241" i="1" s="1"/>
  <c r="G3239" i="1"/>
  <c r="O3239" i="1" s="1"/>
  <c r="G3237" i="1"/>
  <c r="O3237" i="1" s="1"/>
  <c r="G3235" i="1"/>
  <c r="O3235" i="1" s="1"/>
  <c r="G3233" i="1"/>
  <c r="O3233" i="1" s="1"/>
  <c r="G3231" i="1"/>
  <c r="O3231" i="1" s="1"/>
  <c r="G3229" i="1"/>
  <c r="O3229" i="1" s="1"/>
  <c r="G3227" i="1"/>
  <c r="O3227" i="1" s="1"/>
  <c r="G3225" i="1"/>
  <c r="O3225" i="1" s="1"/>
  <c r="G3223" i="1"/>
  <c r="O3223" i="1" s="1"/>
  <c r="G3221" i="1"/>
  <c r="O3221" i="1" s="1"/>
  <c r="G3219" i="1"/>
  <c r="O3219" i="1" s="1"/>
  <c r="G3217" i="1"/>
  <c r="O3217" i="1" s="1"/>
  <c r="G3215" i="1"/>
  <c r="O3215" i="1" s="1"/>
  <c r="G3213" i="1"/>
  <c r="O3213" i="1" s="1"/>
  <c r="G3211" i="1"/>
  <c r="O3211" i="1" s="1"/>
  <c r="G3209" i="1"/>
  <c r="O3209" i="1" s="1"/>
  <c r="G3207" i="1"/>
  <c r="O3207" i="1" s="1"/>
  <c r="G3205" i="1"/>
  <c r="O3205" i="1" s="1"/>
  <c r="G3203" i="1"/>
  <c r="O3203" i="1" s="1"/>
  <c r="G3201" i="1"/>
  <c r="O3201" i="1" s="1"/>
  <c r="G3199" i="1"/>
  <c r="O3199" i="1" s="1"/>
  <c r="G3197" i="1"/>
  <c r="O3197" i="1" s="1"/>
  <c r="G3195" i="1"/>
  <c r="O3195" i="1" s="1"/>
  <c r="G3193" i="1"/>
  <c r="O3193" i="1" s="1"/>
  <c r="G3191" i="1"/>
  <c r="O3191" i="1" s="1"/>
  <c r="G3189" i="1"/>
  <c r="O3189" i="1" s="1"/>
  <c r="G3187" i="1"/>
  <c r="O3187" i="1" s="1"/>
  <c r="G3185" i="1"/>
  <c r="O3185" i="1" s="1"/>
  <c r="G3183" i="1"/>
  <c r="O3183" i="1" s="1"/>
  <c r="G3181" i="1"/>
  <c r="O3181" i="1" s="1"/>
  <c r="G3179" i="1"/>
  <c r="O3179" i="1" s="1"/>
  <c r="G3177" i="1"/>
  <c r="O3177" i="1" s="1"/>
  <c r="G3175" i="1"/>
  <c r="O3175" i="1" s="1"/>
  <c r="G3173" i="1"/>
  <c r="O3173" i="1" s="1"/>
  <c r="G3171" i="1"/>
  <c r="O3171" i="1" s="1"/>
  <c r="G3169" i="1"/>
  <c r="O3169" i="1" s="1"/>
  <c r="G3167" i="1"/>
  <c r="O3167" i="1" s="1"/>
  <c r="G3165" i="1"/>
  <c r="O3165" i="1" s="1"/>
  <c r="L3333" i="1"/>
  <c r="N3333" i="1" s="1"/>
  <c r="K3332" i="1"/>
  <c r="M3332" i="1" s="1"/>
  <c r="L3330" i="1"/>
  <c r="N3330" i="1" s="1"/>
  <c r="L3329" i="1"/>
  <c r="N3329" i="1" s="1"/>
  <c r="L3325" i="1"/>
  <c r="N3325" i="1" s="1"/>
  <c r="K3324" i="1"/>
  <c r="M3324" i="1" s="1"/>
  <c r="L3322" i="1"/>
  <c r="N3322" i="1" s="1"/>
  <c r="L3321" i="1"/>
  <c r="N3321" i="1" s="1"/>
  <c r="L3317" i="1"/>
  <c r="N3317" i="1" s="1"/>
  <c r="K3316" i="1"/>
  <c r="M3316" i="1" s="1"/>
  <c r="L3314" i="1"/>
  <c r="N3314" i="1" s="1"/>
  <c r="L3313" i="1"/>
  <c r="N3313" i="1" s="1"/>
  <c r="L3309" i="1"/>
  <c r="N3309" i="1" s="1"/>
  <c r="K3308" i="1"/>
  <c r="M3308" i="1" s="1"/>
  <c r="L3306" i="1"/>
  <c r="N3306" i="1" s="1"/>
  <c r="L3302" i="1"/>
  <c r="N3302" i="1" s="1"/>
  <c r="L3298" i="1"/>
  <c r="N3298" i="1" s="1"/>
  <c r="L3294" i="1"/>
  <c r="N3294" i="1" s="1"/>
  <c r="L3290" i="1"/>
  <c r="N3290" i="1" s="1"/>
  <c r="L3286" i="1"/>
  <c r="N3286" i="1" s="1"/>
  <c r="L3282" i="1"/>
  <c r="N3282" i="1" s="1"/>
  <c r="L3278" i="1"/>
  <c r="N3278" i="1" s="1"/>
  <c r="L3274" i="1"/>
  <c r="N3274" i="1" s="1"/>
  <c r="L3270" i="1"/>
  <c r="N3270" i="1" s="1"/>
  <c r="L3266" i="1"/>
  <c r="N3266" i="1" s="1"/>
  <c r="L3262" i="1"/>
  <c r="N3262" i="1" s="1"/>
  <c r="L3258" i="1"/>
  <c r="N3258" i="1" s="1"/>
  <c r="L3254" i="1"/>
  <c r="N3254" i="1" s="1"/>
  <c r="L3250" i="1"/>
  <c r="N3250" i="1" s="1"/>
  <c r="L3246" i="1"/>
  <c r="N3246" i="1" s="1"/>
  <c r="L3242" i="1"/>
  <c r="N3242" i="1" s="1"/>
  <c r="L3238" i="1"/>
  <c r="N3238" i="1" s="1"/>
  <c r="L3234" i="1"/>
  <c r="N3234" i="1" s="1"/>
  <c r="L3230" i="1"/>
  <c r="N3230" i="1" s="1"/>
  <c r="L3226" i="1"/>
  <c r="N3226" i="1" s="1"/>
  <c r="L3222" i="1"/>
  <c r="N3222" i="1" s="1"/>
  <c r="L3218" i="1"/>
  <c r="N3218" i="1" s="1"/>
  <c r="L3214" i="1"/>
  <c r="N3214" i="1" s="1"/>
  <c r="L3210" i="1"/>
  <c r="N3210" i="1" s="1"/>
  <c r="L3206" i="1"/>
  <c r="N3206" i="1" s="1"/>
  <c r="L3202" i="1"/>
  <c r="N3202" i="1" s="1"/>
  <c r="L3198" i="1"/>
  <c r="N3198" i="1" s="1"/>
  <c r="L3194" i="1"/>
  <c r="N3194" i="1" s="1"/>
  <c r="L3190" i="1"/>
  <c r="N3190" i="1" s="1"/>
  <c r="L3186" i="1"/>
  <c r="N3186" i="1" s="1"/>
  <c r="L3182" i="1"/>
  <c r="N3182" i="1" s="1"/>
  <c r="L3178" i="1"/>
  <c r="N3178" i="1" s="1"/>
  <c r="K3173" i="1"/>
  <c r="M3173" i="1" s="1"/>
  <c r="I3329" i="2"/>
  <c r="U3329" i="2" s="1"/>
  <c r="I3297" i="2"/>
  <c r="U3297" i="2" s="1"/>
  <c r="I3217" i="2"/>
  <c r="U3217" i="2" s="1"/>
  <c r="I3201" i="2"/>
  <c r="U3201" i="2" s="1"/>
  <c r="I3169" i="2"/>
  <c r="U3169" i="2" s="1"/>
  <c r="P3305" i="2"/>
  <c r="S3305" i="2" s="1"/>
  <c r="Q3273" i="2"/>
  <c r="T3273" i="2" s="1"/>
  <c r="Q3241" i="2"/>
  <c r="T3241" i="2" s="1"/>
  <c r="O3165" i="2"/>
  <c r="R3165" i="2" s="1"/>
  <c r="H3331" i="1"/>
  <c r="P3331" i="1" s="1"/>
  <c r="H3327" i="1"/>
  <c r="P3327" i="1" s="1"/>
  <c r="H3323" i="1"/>
  <c r="P3323" i="1" s="1"/>
  <c r="H3295" i="1"/>
  <c r="P3295" i="1" s="1"/>
  <c r="H3291" i="1"/>
  <c r="P3291" i="1" s="1"/>
  <c r="H3267" i="1"/>
  <c r="P3267" i="1" s="1"/>
  <c r="H3263" i="1"/>
  <c r="P3263" i="1" s="1"/>
  <c r="H3247" i="1"/>
  <c r="P3247" i="1" s="1"/>
  <c r="H3243" i="1"/>
  <c r="P3243" i="1" s="1"/>
  <c r="H3239" i="1"/>
  <c r="P3239" i="1" s="1"/>
  <c r="H3235" i="1"/>
  <c r="P3235" i="1" s="1"/>
  <c r="H3215" i="1"/>
  <c r="P3215" i="1" s="1"/>
  <c r="H3207" i="1"/>
  <c r="P3207" i="1" s="1"/>
  <c r="H3191" i="1"/>
  <c r="P3191" i="1" s="1"/>
  <c r="H3183" i="1"/>
  <c r="P3183" i="1" s="1"/>
  <c r="H3171" i="1"/>
  <c r="P3171" i="1" s="1"/>
  <c r="K3319" i="1"/>
  <c r="M3319" i="1" s="1"/>
  <c r="K3307" i="1"/>
  <c r="M3307" i="1" s="1"/>
  <c r="O3333" i="2"/>
  <c r="R3333" i="2" s="1"/>
  <c r="P3333" i="2"/>
  <c r="S3333" i="2" s="1"/>
  <c r="K3333" i="2"/>
  <c r="W3333" i="2" s="1"/>
  <c r="Q3333" i="2"/>
  <c r="T3333" i="2" s="1"/>
  <c r="O3325" i="2"/>
  <c r="R3325" i="2" s="1"/>
  <c r="P3325" i="2"/>
  <c r="S3325" i="2" s="1"/>
  <c r="K3325" i="2"/>
  <c r="W3325" i="2" s="1"/>
  <c r="Q3325" i="2"/>
  <c r="T3325" i="2" s="1"/>
  <c r="Q3313" i="2"/>
  <c r="T3313" i="2" s="1"/>
  <c r="K3313" i="2"/>
  <c r="W3313" i="2" s="1"/>
  <c r="O3313" i="2"/>
  <c r="R3313" i="2" s="1"/>
  <c r="O3301" i="2"/>
  <c r="R3301" i="2" s="1"/>
  <c r="P3301" i="2"/>
  <c r="S3301" i="2" s="1"/>
  <c r="K3301" i="2"/>
  <c r="W3301" i="2" s="1"/>
  <c r="Q3301" i="2"/>
  <c r="T3301" i="2" s="1"/>
  <c r="O3293" i="2"/>
  <c r="R3293" i="2" s="1"/>
  <c r="P3293" i="2"/>
  <c r="S3293" i="2" s="1"/>
  <c r="K3293" i="2"/>
  <c r="W3293" i="2" s="1"/>
  <c r="Q3293" i="2"/>
  <c r="T3293" i="2" s="1"/>
  <c r="O3281" i="2"/>
  <c r="R3281" i="2" s="1"/>
  <c r="K3281" i="2"/>
  <c r="W3281" i="2" s="1"/>
  <c r="P3281" i="2"/>
  <c r="S3281" i="2" s="1"/>
  <c r="Q3269" i="2"/>
  <c r="T3269" i="2" s="1"/>
  <c r="K3269" i="2"/>
  <c r="W3269" i="2" s="1"/>
  <c r="O3269" i="2"/>
  <c r="R3269" i="2" s="1"/>
  <c r="O3261" i="2"/>
  <c r="R3261" i="2" s="1"/>
  <c r="P3261" i="2"/>
  <c r="S3261" i="2" s="1"/>
  <c r="K3261" i="2"/>
  <c r="W3261" i="2" s="1"/>
  <c r="Q3261" i="2"/>
  <c r="T3261" i="2" s="1"/>
  <c r="O3249" i="2"/>
  <c r="R3249" i="2" s="1"/>
  <c r="P3249" i="2"/>
  <c r="S3249" i="2" s="1"/>
  <c r="K3249" i="2"/>
  <c r="W3249" i="2" s="1"/>
  <c r="Q3249" i="2"/>
  <c r="T3249" i="2" s="1"/>
  <c r="O3237" i="2"/>
  <c r="R3237" i="2" s="1"/>
  <c r="P3237" i="2"/>
  <c r="S3237" i="2" s="1"/>
  <c r="K3237" i="2"/>
  <c r="W3237" i="2" s="1"/>
  <c r="Q3237" i="2"/>
  <c r="T3237" i="2" s="1"/>
  <c r="Q3229" i="2"/>
  <c r="T3229" i="2" s="1"/>
  <c r="K3229" i="2"/>
  <c r="W3229" i="2" s="1"/>
  <c r="O3229" i="2"/>
  <c r="R3229" i="2" s="1"/>
  <c r="P3217" i="2"/>
  <c r="S3217" i="2" s="1"/>
  <c r="Q3217" i="2"/>
  <c r="T3217" i="2" s="1"/>
  <c r="K3217" i="2"/>
  <c r="W3217" i="2" s="1"/>
  <c r="O3209" i="2"/>
  <c r="R3209" i="2" s="1"/>
  <c r="K3209" i="2"/>
  <c r="W3209" i="2" s="1"/>
  <c r="P3209" i="2"/>
  <c r="S3209" i="2" s="1"/>
  <c r="Q3197" i="2"/>
  <c r="T3197" i="2" s="1"/>
  <c r="K3197" i="2"/>
  <c r="W3197" i="2" s="1"/>
  <c r="O3197" i="2"/>
  <c r="R3197" i="2" s="1"/>
  <c r="O3185" i="2"/>
  <c r="R3185" i="2" s="1"/>
  <c r="P3185" i="2"/>
  <c r="S3185" i="2" s="1"/>
  <c r="K3185" i="2"/>
  <c r="W3185" i="2" s="1"/>
  <c r="Q3185" i="2"/>
  <c r="T3185" i="2" s="1"/>
  <c r="Q3177" i="2"/>
  <c r="T3177" i="2" s="1"/>
  <c r="K3177" i="2"/>
  <c r="W3177" i="2" s="1"/>
  <c r="O3177" i="2"/>
  <c r="R3177" i="2" s="1"/>
  <c r="I3293" i="2"/>
  <c r="U3293" i="2" s="1"/>
  <c r="I3181" i="2"/>
  <c r="U3181" i="2" s="1"/>
  <c r="Q3281" i="2"/>
  <c r="T3281" i="2" s="1"/>
  <c r="J3325" i="2"/>
  <c r="V3325" i="2" s="1"/>
  <c r="J3317" i="2"/>
  <c r="V3317" i="2" s="1"/>
  <c r="J3309" i="2"/>
  <c r="V3309" i="2" s="1"/>
  <c r="J3293" i="2"/>
  <c r="V3293" i="2" s="1"/>
  <c r="J3285" i="2"/>
  <c r="V3285" i="2" s="1"/>
  <c r="J3273" i="2"/>
  <c r="V3273" i="2" s="1"/>
  <c r="J3265" i="2"/>
  <c r="V3265" i="2" s="1"/>
  <c r="J3253" i="2"/>
  <c r="V3253" i="2" s="1"/>
  <c r="J3249" i="2"/>
  <c r="V3249" i="2" s="1"/>
  <c r="J3237" i="2"/>
  <c r="V3237" i="2" s="1"/>
  <c r="J3233" i="2"/>
  <c r="V3233" i="2" s="1"/>
  <c r="J3225" i="2"/>
  <c r="V3225" i="2" s="1"/>
  <c r="J3213" i="2"/>
  <c r="V3213" i="2" s="1"/>
  <c r="J3205" i="2"/>
  <c r="V3205" i="2" s="1"/>
  <c r="J3197" i="2"/>
  <c r="V3197" i="2" s="1"/>
  <c r="J3185" i="2"/>
  <c r="V3185" i="2" s="1"/>
  <c r="J3169" i="2"/>
  <c r="V3169" i="2" s="1"/>
  <c r="H3332" i="1"/>
  <c r="P3332" i="1" s="1"/>
  <c r="H3330" i="1"/>
  <c r="P3330" i="1" s="1"/>
  <c r="H3328" i="1"/>
  <c r="P3328" i="1" s="1"/>
  <c r="H3326" i="1"/>
  <c r="P3326" i="1" s="1"/>
  <c r="H3324" i="1"/>
  <c r="P3324" i="1" s="1"/>
  <c r="H3322" i="1"/>
  <c r="P3322" i="1" s="1"/>
  <c r="H3320" i="1"/>
  <c r="P3320" i="1" s="1"/>
  <c r="H3318" i="1"/>
  <c r="P3318" i="1" s="1"/>
  <c r="H3316" i="1"/>
  <c r="P3316" i="1" s="1"/>
  <c r="H3314" i="1"/>
  <c r="P3314" i="1" s="1"/>
  <c r="H3312" i="1"/>
  <c r="P3312" i="1" s="1"/>
  <c r="H3310" i="1"/>
  <c r="P3310" i="1" s="1"/>
  <c r="H3308" i="1"/>
  <c r="P3308" i="1" s="1"/>
  <c r="H3306" i="1"/>
  <c r="P3306" i="1" s="1"/>
  <c r="H3304" i="1"/>
  <c r="P3304" i="1" s="1"/>
  <c r="H3302" i="1"/>
  <c r="P3302" i="1" s="1"/>
  <c r="H3300" i="1"/>
  <c r="P3300" i="1" s="1"/>
  <c r="H3298" i="1"/>
  <c r="P3298" i="1" s="1"/>
  <c r="H3296" i="1"/>
  <c r="P3296" i="1" s="1"/>
  <c r="H3294" i="1"/>
  <c r="P3294" i="1" s="1"/>
  <c r="H3292" i="1"/>
  <c r="P3292" i="1" s="1"/>
  <c r="H3290" i="1"/>
  <c r="P3290" i="1" s="1"/>
  <c r="H3288" i="1"/>
  <c r="P3288" i="1" s="1"/>
  <c r="H3286" i="1"/>
  <c r="P3286" i="1" s="1"/>
  <c r="H3284" i="1"/>
  <c r="P3284" i="1" s="1"/>
  <c r="H3282" i="1"/>
  <c r="P3282" i="1" s="1"/>
  <c r="H3280" i="1"/>
  <c r="P3280" i="1" s="1"/>
  <c r="H3278" i="1"/>
  <c r="P3278" i="1" s="1"/>
  <c r="H3276" i="1"/>
  <c r="P3276" i="1" s="1"/>
  <c r="H3274" i="1"/>
  <c r="P3274" i="1" s="1"/>
  <c r="H3272" i="1"/>
  <c r="P3272" i="1" s="1"/>
  <c r="H3270" i="1"/>
  <c r="P3270" i="1" s="1"/>
  <c r="H3268" i="1"/>
  <c r="P3268" i="1" s="1"/>
  <c r="H3266" i="1"/>
  <c r="P3266" i="1" s="1"/>
  <c r="H3264" i="1"/>
  <c r="P3264" i="1" s="1"/>
  <c r="H3262" i="1"/>
  <c r="P3262" i="1" s="1"/>
  <c r="H3260" i="1"/>
  <c r="P3260" i="1" s="1"/>
  <c r="H3258" i="1"/>
  <c r="P3258" i="1" s="1"/>
  <c r="H3256" i="1"/>
  <c r="P3256" i="1" s="1"/>
  <c r="H3254" i="1"/>
  <c r="P3254" i="1" s="1"/>
  <c r="H3252" i="1"/>
  <c r="P3252" i="1" s="1"/>
  <c r="H3250" i="1"/>
  <c r="P3250" i="1" s="1"/>
  <c r="H3248" i="1"/>
  <c r="P3248" i="1" s="1"/>
  <c r="H3246" i="1"/>
  <c r="P3246" i="1" s="1"/>
  <c r="H3244" i="1"/>
  <c r="P3244" i="1" s="1"/>
  <c r="H3242" i="1"/>
  <c r="P3242" i="1" s="1"/>
  <c r="H3240" i="1"/>
  <c r="P3240" i="1" s="1"/>
  <c r="H3238" i="1"/>
  <c r="P3238" i="1" s="1"/>
  <c r="H3236" i="1"/>
  <c r="P3236" i="1" s="1"/>
  <c r="H3234" i="1"/>
  <c r="P3234" i="1" s="1"/>
  <c r="H3232" i="1"/>
  <c r="P3232" i="1" s="1"/>
  <c r="H3230" i="1"/>
  <c r="P3230" i="1" s="1"/>
  <c r="H3228" i="1"/>
  <c r="P3228" i="1" s="1"/>
  <c r="H3226" i="1"/>
  <c r="P3226" i="1" s="1"/>
  <c r="H3224" i="1"/>
  <c r="P3224" i="1" s="1"/>
  <c r="H3222" i="1"/>
  <c r="P3222" i="1" s="1"/>
  <c r="H3220" i="1"/>
  <c r="P3220" i="1" s="1"/>
  <c r="H3218" i="1"/>
  <c r="P3218" i="1" s="1"/>
  <c r="H3216" i="1"/>
  <c r="P3216" i="1" s="1"/>
  <c r="H3214" i="1"/>
  <c r="P3214" i="1" s="1"/>
  <c r="H3212" i="1"/>
  <c r="P3212" i="1" s="1"/>
  <c r="H3210" i="1"/>
  <c r="P3210" i="1" s="1"/>
  <c r="H3208" i="1"/>
  <c r="P3208" i="1" s="1"/>
  <c r="H3206" i="1"/>
  <c r="P3206" i="1" s="1"/>
  <c r="H3204" i="1"/>
  <c r="P3204" i="1" s="1"/>
  <c r="H3202" i="1"/>
  <c r="P3202" i="1" s="1"/>
  <c r="H3200" i="1"/>
  <c r="P3200" i="1" s="1"/>
  <c r="H3198" i="1"/>
  <c r="P3198" i="1" s="1"/>
  <c r="H3196" i="1"/>
  <c r="P3196" i="1" s="1"/>
  <c r="H3194" i="1"/>
  <c r="P3194" i="1" s="1"/>
  <c r="H3192" i="1"/>
  <c r="P3192" i="1" s="1"/>
  <c r="H3190" i="1"/>
  <c r="P3190" i="1" s="1"/>
  <c r="H3188" i="1"/>
  <c r="P3188" i="1" s="1"/>
  <c r="H3186" i="1"/>
  <c r="P3186" i="1" s="1"/>
  <c r="H3184" i="1"/>
  <c r="P3184" i="1" s="1"/>
  <c r="H3182" i="1"/>
  <c r="P3182" i="1" s="1"/>
  <c r="H3180" i="1"/>
  <c r="P3180" i="1" s="1"/>
  <c r="H3178" i="1"/>
  <c r="P3178" i="1" s="1"/>
  <c r="H3176" i="1"/>
  <c r="P3176" i="1" s="1"/>
  <c r="H3174" i="1"/>
  <c r="P3174" i="1" s="1"/>
  <c r="H3170" i="1"/>
  <c r="P3170" i="1" s="1"/>
  <c r="H3166" i="1"/>
  <c r="P3166" i="1" s="1"/>
  <c r="K3330" i="1"/>
  <c r="M3330" i="1" s="1"/>
  <c r="L3326" i="1"/>
  <c r="N3326" i="1" s="1"/>
  <c r="K3322" i="1"/>
  <c r="M3322" i="1" s="1"/>
  <c r="L3318" i="1"/>
  <c r="N3318" i="1" s="1"/>
  <c r="K3314" i="1"/>
  <c r="M3314" i="1" s="1"/>
  <c r="L3310" i="1"/>
  <c r="N3310" i="1" s="1"/>
  <c r="K3306" i="1"/>
  <c r="M3306" i="1" s="1"/>
  <c r="L3303" i="1"/>
  <c r="N3303" i="1" s="1"/>
  <c r="K3302" i="1"/>
  <c r="M3302" i="1" s="1"/>
  <c r="L3299" i="1"/>
  <c r="N3299" i="1" s="1"/>
  <c r="K3298" i="1"/>
  <c r="M3298" i="1" s="1"/>
  <c r="L3295" i="1"/>
  <c r="N3295" i="1" s="1"/>
  <c r="K3294" i="1"/>
  <c r="M3294" i="1" s="1"/>
  <c r="L3291" i="1"/>
  <c r="N3291" i="1" s="1"/>
  <c r="K3290" i="1"/>
  <c r="M3290" i="1" s="1"/>
  <c r="L3287" i="1"/>
  <c r="N3287" i="1" s="1"/>
  <c r="K3286" i="1"/>
  <c r="M3286" i="1" s="1"/>
  <c r="L3283" i="1"/>
  <c r="N3283" i="1" s="1"/>
  <c r="K3282" i="1"/>
  <c r="M3282" i="1" s="1"/>
  <c r="L3279" i="1"/>
  <c r="N3279" i="1" s="1"/>
  <c r="K3278" i="1"/>
  <c r="M3278" i="1" s="1"/>
  <c r="L3275" i="1"/>
  <c r="N3275" i="1" s="1"/>
  <c r="K3274" i="1"/>
  <c r="M3274" i="1" s="1"/>
  <c r="L3271" i="1"/>
  <c r="N3271" i="1" s="1"/>
  <c r="K3270" i="1"/>
  <c r="M3270" i="1" s="1"/>
  <c r="L3267" i="1"/>
  <c r="N3267" i="1" s="1"/>
  <c r="K3266" i="1"/>
  <c r="M3266" i="1" s="1"/>
  <c r="L3263" i="1"/>
  <c r="N3263" i="1" s="1"/>
  <c r="K3262" i="1"/>
  <c r="M3262" i="1" s="1"/>
  <c r="L3259" i="1"/>
  <c r="N3259" i="1" s="1"/>
  <c r="K3258" i="1"/>
  <c r="M3258" i="1" s="1"/>
  <c r="L3255" i="1"/>
  <c r="N3255" i="1" s="1"/>
  <c r="K3254" i="1"/>
  <c r="M3254" i="1" s="1"/>
  <c r="L3251" i="1"/>
  <c r="N3251" i="1" s="1"/>
  <c r="K3250" i="1"/>
  <c r="M3250" i="1" s="1"/>
  <c r="L3247" i="1"/>
  <c r="N3247" i="1" s="1"/>
  <c r="K3246" i="1"/>
  <c r="M3246" i="1" s="1"/>
  <c r="L3243" i="1"/>
  <c r="N3243" i="1" s="1"/>
  <c r="K3242" i="1"/>
  <c r="M3242" i="1" s="1"/>
  <c r="L3239" i="1"/>
  <c r="N3239" i="1" s="1"/>
  <c r="K3238" i="1"/>
  <c r="M3238" i="1" s="1"/>
  <c r="L3235" i="1"/>
  <c r="N3235" i="1" s="1"/>
  <c r="K3234" i="1"/>
  <c r="M3234" i="1" s="1"/>
  <c r="L3231" i="1"/>
  <c r="N3231" i="1" s="1"/>
  <c r="K3230" i="1"/>
  <c r="M3230" i="1" s="1"/>
  <c r="L3227" i="1"/>
  <c r="N3227" i="1" s="1"/>
  <c r="K3226" i="1"/>
  <c r="M3226" i="1" s="1"/>
  <c r="L3223" i="1"/>
  <c r="N3223" i="1" s="1"/>
  <c r="K3222" i="1"/>
  <c r="M3222" i="1" s="1"/>
  <c r="L3219" i="1"/>
  <c r="N3219" i="1" s="1"/>
  <c r="K3218" i="1"/>
  <c r="M3218" i="1" s="1"/>
  <c r="L3215" i="1"/>
  <c r="N3215" i="1" s="1"/>
  <c r="K3214" i="1"/>
  <c r="M3214" i="1" s="1"/>
  <c r="L3211" i="1"/>
  <c r="N3211" i="1" s="1"/>
  <c r="K3210" i="1"/>
  <c r="M3210" i="1" s="1"/>
  <c r="L3207" i="1"/>
  <c r="N3207" i="1" s="1"/>
  <c r="K3206" i="1"/>
  <c r="M3206" i="1" s="1"/>
  <c r="L3203" i="1"/>
  <c r="N3203" i="1" s="1"/>
  <c r="K3202" i="1"/>
  <c r="M3202" i="1" s="1"/>
  <c r="L3199" i="1"/>
  <c r="N3199" i="1" s="1"/>
  <c r="K3198" i="1"/>
  <c r="M3198" i="1" s="1"/>
  <c r="L3195" i="1"/>
  <c r="N3195" i="1" s="1"/>
  <c r="K3194" i="1"/>
  <c r="M3194" i="1" s="1"/>
  <c r="L3191" i="1"/>
  <c r="N3191" i="1" s="1"/>
  <c r="K3190" i="1"/>
  <c r="M3190" i="1" s="1"/>
  <c r="L3187" i="1"/>
  <c r="N3187" i="1" s="1"/>
  <c r="K3186" i="1"/>
  <c r="M3186" i="1" s="1"/>
  <c r="L3183" i="1"/>
  <c r="N3183" i="1" s="1"/>
  <c r="K3182" i="1"/>
  <c r="M3182" i="1" s="1"/>
  <c r="L3179" i="1"/>
  <c r="N3179" i="1" s="1"/>
  <c r="K3178" i="1"/>
  <c r="M3178" i="1" s="1"/>
  <c r="L3175" i="1"/>
  <c r="N3175" i="1" s="1"/>
  <c r="L3166" i="1"/>
  <c r="N3166" i="1" s="1"/>
  <c r="I3333" i="2"/>
  <c r="U3333" i="2" s="1"/>
  <c r="I3301" i="2"/>
  <c r="U3301" i="2" s="1"/>
  <c r="I3269" i="2"/>
  <c r="U3269" i="2" s="1"/>
  <c r="I3253" i="2"/>
  <c r="U3253" i="2" s="1"/>
  <c r="I3237" i="2"/>
  <c r="U3237" i="2" s="1"/>
  <c r="I3221" i="2"/>
  <c r="U3221" i="2" s="1"/>
  <c r="I3205" i="2"/>
  <c r="U3205" i="2" s="1"/>
  <c r="I3189" i="2"/>
  <c r="U3189" i="2" s="1"/>
  <c r="I3173" i="2"/>
  <c r="U3173" i="2" s="1"/>
  <c r="K3167" i="1"/>
  <c r="M3167" i="1" s="1"/>
  <c r="L3167" i="1"/>
  <c r="N3167" i="1" s="1"/>
  <c r="H3287" i="1"/>
  <c r="P3287" i="1" s="1"/>
  <c r="H3279" i="1"/>
  <c r="P3279" i="1" s="1"/>
  <c r="H3275" i="1"/>
  <c r="P3275" i="1" s="1"/>
  <c r="H3271" i="1"/>
  <c r="P3271" i="1" s="1"/>
  <c r="H3251" i="1"/>
  <c r="P3251" i="1" s="1"/>
  <c r="H3223" i="1"/>
  <c r="P3223" i="1" s="1"/>
  <c r="H3219" i="1"/>
  <c r="P3219" i="1" s="1"/>
  <c r="H3203" i="1"/>
  <c r="P3203" i="1" s="1"/>
  <c r="H3199" i="1"/>
  <c r="P3199" i="1" s="1"/>
  <c r="H3195" i="1"/>
  <c r="P3195" i="1" s="1"/>
  <c r="H3179" i="1"/>
  <c r="P3179" i="1" s="1"/>
  <c r="H3175" i="1"/>
  <c r="P3175" i="1" s="1"/>
  <c r="K3331" i="1"/>
  <c r="M3331" i="1" s="1"/>
  <c r="K3327" i="1"/>
  <c r="M3327" i="1" s="1"/>
  <c r="K3315" i="1"/>
  <c r="M3315" i="1" s="1"/>
  <c r="K3311" i="1"/>
  <c r="M3311" i="1" s="1"/>
  <c r="Q3329" i="2"/>
  <c r="T3329" i="2" s="1"/>
  <c r="K3329" i="2"/>
  <c r="W3329" i="2" s="1"/>
  <c r="O3329" i="2"/>
  <c r="R3329" i="2" s="1"/>
  <c r="O3317" i="2"/>
  <c r="R3317" i="2" s="1"/>
  <c r="P3317" i="2"/>
  <c r="S3317" i="2" s="1"/>
  <c r="K3317" i="2"/>
  <c r="W3317" i="2" s="1"/>
  <c r="Q3317" i="2"/>
  <c r="T3317" i="2" s="1"/>
  <c r="O3309" i="2"/>
  <c r="R3309" i="2" s="1"/>
  <c r="P3309" i="2"/>
  <c r="S3309" i="2" s="1"/>
  <c r="K3309" i="2"/>
  <c r="W3309" i="2" s="1"/>
  <c r="Q3309" i="2"/>
  <c r="T3309" i="2" s="1"/>
  <c r="Q3297" i="2"/>
  <c r="T3297" i="2" s="1"/>
  <c r="K3297" i="2"/>
  <c r="W3297" i="2" s="1"/>
  <c r="O3297" i="2"/>
  <c r="R3297" i="2" s="1"/>
  <c r="P3285" i="2"/>
  <c r="S3285" i="2" s="1"/>
  <c r="Q3285" i="2"/>
  <c r="T3285" i="2" s="1"/>
  <c r="K3285" i="2"/>
  <c r="W3285" i="2" s="1"/>
  <c r="P3277" i="2"/>
  <c r="S3277" i="2" s="1"/>
  <c r="Q3277" i="2"/>
  <c r="T3277" i="2" s="1"/>
  <c r="K3277" i="2"/>
  <c r="W3277" i="2" s="1"/>
  <c r="O3265" i="2"/>
  <c r="R3265" i="2" s="1"/>
  <c r="P3265" i="2"/>
  <c r="S3265" i="2" s="1"/>
  <c r="K3265" i="2"/>
  <c r="W3265" i="2" s="1"/>
  <c r="Q3265" i="2"/>
  <c r="T3265" i="2" s="1"/>
  <c r="Q3257" i="2"/>
  <c r="T3257" i="2" s="1"/>
  <c r="K3257" i="2"/>
  <c r="W3257" i="2" s="1"/>
  <c r="O3257" i="2"/>
  <c r="R3257" i="2" s="1"/>
  <c r="O3245" i="2"/>
  <c r="R3245" i="2" s="1"/>
  <c r="P3245" i="2"/>
  <c r="S3245" i="2" s="1"/>
  <c r="K3245" i="2"/>
  <c r="W3245" i="2" s="1"/>
  <c r="Q3245" i="2"/>
  <c r="T3245" i="2" s="1"/>
  <c r="P3233" i="2"/>
  <c r="S3233" i="2" s="1"/>
  <c r="Q3233" i="2"/>
  <c r="T3233" i="2" s="1"/>
  <c r="K3233" i="2"/>
  <c r="W3233" i="2" s="1"/>
  <c r="O3225" i="2"/>
  <c r="R3225" i="2" s="1"/>
  <c r="K3225" i="2"/>
  <c r="W3225" i="2" s="1"/>
  <c r="P3225" i="2"/>
  <c r="S3225" i="2" s="1"/>
  <c r="Q3213" i="2"/>
  <c r="T3213" i="2" s="1"/>
  <c r="K3213" i="2"/>
  <c r="W3213" i="2" s="1"/>
  <c r="O3213" i="2"/>
  <c r="R3213" i="2" s="1"/>
  <c r="P3201" i="2"/>
  <c r="S3201" i="2" s="1"/>
  <c r="Q3201" i="2"/>
  <c r="T3201" i="2" s="1"/>
  <c r="K3201" i="2"/>
  <c r="W3201" i="2" s="1"/>
  <c r="O3193" i="2"/>
  <c r="R3193" i="2" s="1"/>
  <c r="K3193" i="2"/>
  <c r="W3193" i="2" s="1"/>
  <c r="P3193" i="2"/>
  <c r="S3193" i="2" s="1"/>
  <c r="P3181" i="2"/>
  <c r="S3181" i="2" s="1"/>
  <c r="Q3181" i="2"/>
  <c r="T3181" i="2" s="1"/>
  <c r="K3181" i="2"/>
  <c r="W3181" i="2" s="1"/>
  <c r="O3173" i="2"/>
  <c r="R3173" i="2" s="1"/>
  <c r="K3173" i="2"/>
  <c r="W3173" i="2" s="1"/>
  <c r="P3173" i="2"/>
  <c r="S3173" i="2" s="1"/>
  <c r="P3165" i="2"/>
  <c r="S3165" i="2" s="1"/>
  <c r="Q3165" i="2"/>
  <c r="T3165" i="2" s="1"/>
  <c r="K3165" i="2"/>
  <c r="W3165" i="2" s="1"/>
  <c r="I3325" i="2"/>
  <c r="U3325" i="2" s="1"/>
  <c r="I3277" i="2"/>
  <c r="U3277" i="2" s="1"/>
  <c r="I3197" i="2"/>
  <c r="U3197" i="2" s="1"/>
  <c r="O3285" i="2"/>
  <c r="R3285" i="2" s="1"/>
  <c r="O3233" i="2"/>
  <c r="R3233" i="2" s="1"/>
  <c r="J3313" i="2"/>
  <c r="V3313" i="2" s="1"/>
  <c r="J3305" i="2"/>
  <c r="V3305" i="2" s="1"/>
  <c r="J3289" i="2"/>
  <c r="V3289" i="2" s="1"/>
  <c r="J3277" i="2"/>
  <c r="V3277" i="2" s="1"/>
  <c r="J3261" i="2"/>
  <c r="V3261" i="2" s="1"/>
  <c r="J3245" i="2"/>
  <c r="V3245" i="2" s="1"/>
  <c r="J3221" i="2"/>
  <c r="V3221" i="2" s="1"/>
  <c r="J3217" i="2"/>
  <c r="V3217" i="2" s="1"/>
  <c r="J3201" i="2"/>
  <c r="V3201" i="2" s="1"/>
  <c r="J3189" i="2"/>
  <c r="V3189" i="2" s="1"/>
  <c r="J3173" i="2"/>
  <c r="V3173" i="2" s="1"/>
  <c r="J3165" i="2"/>
  <c r="V3165" i="2" s="1"/>
  <c r="K3172" i="1"/>
  <c r="M3172" i="1" s="1"/>
  <c r="L3172" i="1"/>
  <c r="N3172" i="1" s="1"/>
  <c r="K3168" i="1"/>
  <c r="M3168" i="1" s="1"/>
  <c r="L3168" i="1"/>
  <c r="N3168" i="1" s="1"/>
  <c r="K3164" i="1"/>
  <c r="M3164" i="1" s="1"/>
  <c r="L3164" i="1"/>
  <c r="N3164" i="1" s="1"/>
  <c r="G3328" i="1"/>
  <c r="O3328" i="1" s="1"/>
  <c r="G3326" i="1"/>
  <c r="O3326" i="1" s="1"/>
  <c r="G3320" i="1"/>
  <c r="O3320" i="1" s="1"/>
  <c r="G3318" i="1"/>
  <c r="O3318" i="1" s="1"/>
  <c r="G3312" i="1"/>
  <c r="O3312" i="1" s="1"/>
  <c r="G3310" i="1"/>
  <c r="O3310" i="1" s="1"/>
  <c r="G3304" i="1"/>
  <c r="O3304" i="1" s="1"/>
  <c r="G3300" i="1"/>
  <c r="O3300" i="1" s="1"/>
  <c r="G3296" i="1"/>
  <c r="O3296" i="1" s="1"/>
  <c r="G3292" i="1"/>
  <c r="O3292" i="1" s="1"/>
  <c r="G3288" i="1"/>
  <c r="O3288" i="1" s="1"/>
  <c r="G3284" i="1"/>
  <c r="O3284" i="1" s="1"/>
  <c r="G3280" i="1"/>
  <c r="O3280" i="1" s="1"/>
  <c r="G3276" i="1"/>
  <c r="O3276" i="1" s="1"/>
  <c r="G3272" i="1"/>
  <c r="O3272" i="1" s="1"/>
  <c r="G3268" i="1"/>
  <c r="O3268" i="1" s="1"/>
  <c r="G3264" i="1"/>
  <c r="O3264" i="1" s="1"/>
  <c r="G3260" i="1"/>
  <c r="O3260" i="1" s="1"/>
  <c r="G3256" i="1"/>
  <c r="O3256" i="1" s="1"/>
  <c r="G3252" i="1"/>
  <c r="O3252" i="1" s="1"/>
  <c r="G3248" i="1"/>
  <c r="O3248" i="1" s="1"/>
  <c r="G3244" i="1"/>
  <c r="O3244" i="1" s="1"/>
  <c r="G3240" i="1"/>
  <c r="O3240" i="1" s="1"/>
  <c r="G3236" i="1"/>
  <c r="O3236" i="1" s="1"/>
  <c r="G3232" i="1"/>
  <c r="O3232" i="1" s="1"/>
  <c r="G3228" i="1"/>
  <c r="O3228" i="1" s="1"/>
  <c r="G3224" i="1"/>
  <c r="O3224" i="1" s="1"/>
  <c r="G3220" i="1"/>
  <c r="O3220" i="1" s="1"/>
  <c r="G3216" i="1"/>
  <c r="O3216" i="1" s="1"/>
  <c r="G3212" i="1"/>
  <c r="O3212" i="1" s="1"/>
  <c r="G3208" i="1"/>
  <c r="O3208" i="1" s="1"/>
  <c r="G3204" i="1"/>
  <c r="O3204" i="1" s="1"/>
  <c r="G3200" i="1"/>
  <c r="O3200" i="1" s="1"/>
  <c r="G3196" i="1"/>
  <c r="O3196" i="1" s="1"/>
  <c r="G3192" i="1"/>
  <c r="O3192" i="1" s="1"/>
  <c r="G3188" i="1"/>
  <c r="O3188" i="1" s="1"/>
  <c r="G3184" i="1"/>
  <c r="O3184" i="1" s="1"/>
  <c r="G3180" i="1"/>
  <c r="O3180" i="1" s="1"/>
  <c r="G3176" i="1"/>
  <c r="O3176" i="1" s="1"/>
  <c r="G3174" i="1"/>
  <c r="O3174" i="1" s="1"/>
  <c r="G3172" i="1"/>
  <c r="O3172" i="1" s="1"/>
  <c r="G3170" i="1"/>
  <c r="O3170" i="1" s="1"/>
  <c r="G3168" i="1"/>
  <c r="O3168" i="1" s="1"/>
  <c r="G3166" i="1"/>
  <c r="O3166" i="1" s="1"/>
  <c r="G3164" i="1"/>
  <c r="O3164" i="1" s="1"/>
  <c r="L3170" i="1"/>
  <c r="N3170" i="1" s="1"/>
  <c r="K3165" i="1"/>
  <c r="M3165" i="1" s="1"/>
  <c r="I3321" i="2"/>
  <c r="U3321" i="2" s="1"/>
  <c r="I3305" i="2"/>
  <c r="U3305" i="2" s="1"/>
  <c r="I3289" i="2"/>
  <c r="U3289" i="2" s="1"/>
  <c r="I3273" i="2"/>
  <c r="U3273" i="2" s="1"/>
  <c r="I3257" i="2"/>
  <c r="U3257" i="2" s="1"/>
  <c r="I3241" i="2"/>
  <c r="U3241" i="2" s="1"/>
  <c r="I3225" i="2"/>
  <c r="U3225" i="2" s="1"/>
  <c r="I3209" i="2"/>
  <c r="U3209" i="2" s="1"/>
  <c r="I3193" i="2"/>
  <c r="U3193" i="2" s="1"/>
  <c r="I3177" i="2"/>
  <c r="U3177" i="2" s="1"/>
  <c r="P3321" i="2"/>
  <c r="S3321" i="2" s="1"/>
  <c r="Q3289" i="2"/>
  <c r="T3289" i="2" s="1"/>
  <c r="P3257" i="2"/>
  <c r="S3257" i="2" s="1"/>
  <c r="Q3253" i="2"/>
  <c r="T3253" i="2" s="1"/>
  <c r="Q3209" i="2"/>
  <c r="T3209" i="2" s="1"/>
  <c r="P3197" i="2"/>
  <c r="S3197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I3318" i="2"/>
  <c r="U3318" i="2" s="1"/>
  <c r="K3316" i="2"/>
  <c r="W3316" i="2" s="1"/>
  <c r="J3315" i="2"/>
  <c r="V3315" i="2" s="1"/>
  <c r="I3314" i="2"/>
  <c r="U3314" i="2" s="1"/>
  <c r="K3312" i="2"/>
  <c r="W3312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K3296" i="2"/>
  <c r="W3296" i="2" s="1"/>
  <c r="J3295" i="2"/>
  <c r="V3295" i="2" s="1"/>
  <c r="I3294" i="2"/>
  <c r="U3294" i="2" s="1"/>
  <c r="K3292" i="2"/>
  <c r="W3292" i="2" s="1"/>
  <c r="J3291" i="2"/>
  <c r="V3291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J3283" i="2"/>
  <c r="V3283" i="2" s="1"/>
  <c r="I3282" i="2"/>
  <c r="U3282" i="2" s="1"/>
  <c r="K3280" i="2"/>
  <c r="W3280" i="2" s="1"/>
  <c r="J3279" i="2"/>
  <c r="V3279" i="2" s="1"/>
  <c r="I3278" i="2"/>
  <c r="U3278" i="2" s="1"/>
  <c r="K3276" i="2"/>
  <c r="W3276" i="2" s="1"/>
  <c r="J3275" i="2"/>
  <c r="V3275" i="2" s="1"/>
  <c r="I3274" i="2"/>
  <c r="U3274" i="2" s="1"/>
  <c r="K3272" i="2"/>
  <c r="W3272" i="2" s="1"/>
  <c r="J3271" i="2"/>
  <c r="V3271" i="2" s="1"/>
  <c r="I3270" i="2"/>
  <c r="U3270" i="2" s="1"/>
  <c r="K3268" i="2"/>
  <c r="W3268" i="2" s="1"/>
  <c r="J3267" i="2"/>
  <c r="V3267" i="2" s="1"/>
  <c r="I3266" i="2"/>
  <c r="U3266" i="2" s="1"/>
  <c r="K3264" i="2"/>
  <c r="W3264" i="2" s="1"/>
  <c r="J3263" i="2"/>
  <c r="V3263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J3255" i="2"/>
  <c r="V3255" i="2" s="1"/>
  <c r="I3254" i="2"/>
  <c r="U3254" i="2" s="1"/>
  <c r="K3252" i="2"/>
  <c r="W3252" i="2" s="1"/>
  <c r="J3251" i="2"/>
  <c r="V3251" i="2" s="1"/>
  <c r="I3250" i="2"/>
  <c r="U3250" i="2" s="1"/>
  <c r="K3248" i="2"/>
  <c r="W3248" i="2" s="1"/>
  <c r="J3247" i="2"/>
  <c r="V3247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J3239" i="2"/>
  <c r="V3239" i="2" s="1"/>
  <c r="I3238" i="2"/>
  <c r="U3238" i="2" s="1"/>
  <c r="K3236" i="2"/>
  <c r="W3236" i="2" s="1"/>
  <c r="J3235" i="2"/>
  <c r="V3235" i="2" s="1"/>
  <c r="I3234" i="2"/>
  <c r="U3234" i="2" s="1"/>
  <c r="K3232" i="2"/>
  <c r="W3232" i="2" s="1"/>
  <c r="J3231" i="2"/>
  <c r="V3231" i="2" s="1"/>
  <c r="I3230" i="2"/>
  <c r="U3230" i="2" s="1"/>
  <c r="K3228" i="2"/>
  <c r="W3228" i="2" s="1"/>
  <c r="J3227" i="2"/>
  <c r="V3227" i="2" s="1"/>
  <c r="I3226" i="2"/>
  <c r="U3226" i="2" s="1"/>
  <c r="K3224" i="2"/>
  <c r="W3224" i="2" s="1"/>
  <c r="J3223" i="2"/>
  <c r="V3223" i="2" s="1"/>
  <c r="I3222" i="2"/>
  <c r="U3222" i="2" s="1"/>
  <c r="K3220" i="2"/>
  <c r="W3220" i="2" s="1"/>
  <c r="J3219" i="2"/>
  <c r="V3219" i="2" s="1"/>
  <c r="I3218" i="2"/>
  <c r="U3218" i="2" s="1"/>
  <c r="K3216" i="2"/>
  <c r="W3216" i="2" s="1"/>
  <c r="J3215" i="2"/>
  <c r="V3215" i="2" s="1"/>
  <c r="I3214" i="2"/>
  <c r="U3214" i="2" s="1"/>
  <c r="K3212" i="2"/>
  <c r="W3212" i="2" s="1"/>
  <c r="J3211" i="2"/>
  <c r="V3211" i="2" s="1"/>
  <c r="I3210" i="2"/>
  <c r="U3210" i="2" s="1"/>
  <c r="K3208" i="2"/>
  <c r="W3208" i="2" s="1"/>
  <c r="J3207" i="2"/>
  <c r="V3207" i="2" s="1"/>
  <c r="I3206" i="2"/>
  <c r="U3206" i="2" s="1"/>
  <c r="K3204" i="2"/>
  <c r="W3204" i="2" s="1"/>
  <c r="J3203" i="2"/>
  <c r="V3203" i="2" s="1"/>
  <c r="I3202" i="2"/>
  <c r="U3202" i="2" s="1"/>
  <c r="K3200" i="2"/>
  <c r="W3200" i="2" s="1"/>
  <c r="J3199" i="2"/>
  <c r="V3199" i="2" s="1"/>
  <c r="I3198" i="2"/>
  <c r="U3198" i="2" s="1"/>
  <c r="K3196" i="2"/>
  <c r="W3196" i="2" s="1"/>
  <c r="J3195" i="2"/>
  <c r="V3195" i="2" s="1"/>
  <c r="I3194" i="2"/>
  <c r="U3194" i="2" s="1"/>
  <c r="K3192" i="2"/>
  <c r="W3192" i="2" s="1"/>
  <c r="J3191" i="2"/>
  <c r="V3191" i="2" s="1"/>
  <c r="I3190" i="2"/>
  <c r="U3190" i="2" s="1"/>
  <c r="K3188" i="2"/>
  <c r="W3188" i="2" s="1"/>
  <c r="J3187" i="2"/>
  <c r="V3187" i="2" s="1"/>
  <c r="I3186" i="2"/>
  <c r="U3186" i="2" s="1"/>
  <c r="K3184" i="2"/>
  <c r="W3184" i="2" s="1"/>
  <c r="J3183" i="2"/>
  <c r="V3183" i="2" s="1"/>
  <c r="I3182" i="2"/>
  <c r="U3182" i="2" s="1"/>
  <c r="K3180" i="2"/>
  <c r="W3180" i="2" s="1"/>
  <c r="J3179" i="2"/>
  <c r="V3179" i="2" s="1"/>
  <c r="I3178" i="2"/>
  <c r="U3178" i="2" s="1"/>
  <c r="K3176" i="2"/>
  <c r="W3176" i="2" s="1"/>
  <c r="J3175" i="2"/>
  <c r="V3175" i="2" s="1"/>
  <c r="I3174" i="2"/>
  <c r="U3174" i="2" s="1"/>
  <c r="K3172" i="2"/>
  <c r="W3172" i="2" s="1"/>
  <c r="J3171" i="2"/>
  <c r="V3171" i="2" s="1"/>
  <c r="I3170" i="2"/>
  <c r="U3170" i="2" s="1"/>
  <c r="K3168" i="2"/>
  <c r="W3168" i="2" s="1"/>
  <c r="J3167" i="2"/>
  <c r="V3167" i="2" s="1"/>
  <c r="I3166" i="2"/>
  <c r="U3166" i="2" s="1"/>
  <c r="K3164" i="2"/>
  <c r="W3164" i="2" s="1"/>
  <c r="O3330" i="2"/>
  <c r="R3330" i="2" s="1"/>
  <c r="P3328" i="2"/>
  <c r="S3328" i="2" s="1"/>
  <c r="P3327" i="2"/>
  <c r="S3327" i="2" s="1"/>
  <c r="Q3326" i="2"/>
  <c r="T3326" i="2" s="1"/>
  <c r="O3322" i="2"/>
  <c r="R3322" i="2" s="1"/>
  <c r="P3320" i="2"/>
  <c r="S3320" i="2" s="1"/>
  <c r="P3319" i="2"/>
  <c r="S3319" i="2" s="1"/>
  <c r="Q3318" i="2"/>
  <c r="T3318" i="2" s="1"/>
  <c r="O3314" i="2"/>
  <c r="R3314" i="2" s="1"/>
  <c r="P3312" i="2"/>
  <c r="S3312" i="2" s="1"/>
  <c r="P3311" i="2"/>
  <c r="S3311" i="2" s="1"/>
  <c r="Q3310" i="2"/>
  <c r="T3310" i="2" s="1"/>
  <c r="O3306" i="2"/>
  <c r="R3306" i="2" s="1"/>
  <c r="P3304" i="2"/>
  <c r="S3304" i="2" s="1"/>
  <c r="P3303" i="2"/>
  <c r="S3303" i="2" s="1"/>
  <c r="Q3302" i="2"/>
  <c r="T3302" i="2" s="1"/>
  <c r="O3298" i="2"/>
  <c r="R3298" i="2" s="1"/>
  <c r="P3296" i="2"/>
  <c r="S3296" i="2" s="1"/>
  <c r="P3295" i="2"/>
  <c r="S3295" i="2" s="1"/>
  <c r="Q3294" i="2"/>
  <c r="T3294" i="2" s="1"/>
  <c r="O3290" i="2"/>
  <c r="R3290" i="2" s="1"/>
  <c r="P3288" i="2"/>
  <c r="S3288" i="2" s="1"/>
  <c r="P3287" i="2"/>
  <c r="S3287" i="2" s="1"/>
  <c r="Q3286" i="2"/>
  <c r="T3286" i="2" s="1"/>
  <c r="O3282" i="2"/>
  <c r="R3282" i="2" s="1"/>
  <c r="P3280" i="2"/>
  <c r="S3280" i="2" s="1"/>
  <c r="P3279" i="2"/>
  <c r="S3279" i="2" s="1"/>
  <c r="Q3278" i="2"/>
  <c r="T3278" i="2" s="1"/>
  <c r="O3276" i="2"/>
  <c r="R3276" i="2" s="1"/>
  <c r="O3275" i="2"/>
  <c r="R3275" i="2" s="1"/>
  <c r="P3274" i="2"/>
  <c r="S3274" i="2" s="1"/>
  <c r="P3272" i="2"/>
  <c r="S3272" i="2" s="1"/>
  <c r="O3271" i="2"/>
  <c r="R3271" i="2" s="1"/>
  <c r="O3270" i="2"/>
  <c r="R3270" i="2" s="1"/>
  <c r="P3268" i="2"/>
  <c r="S3268" i="2" s="1"/>
  <c r="P3267" i="2"/>
  <c r="S3267" i="2" s="1"/>
  <c r="P3266" i="2"/>
  <c r="S3266" i="2" s="1"/>
  <c r="O3263" i="2"/>
  <c r="R3263" i="2" s="1"/>
  <c r="P3262" i="2"/>
  <c r="S3262" i="2" s="1"/>
  <c r="O3258" i="2"/>
  <c r="R3258" i="2" s="1"/>
  <c r="P3256" i="2"/>
  <c r="S3256" i="2" s="1"/>
  <c r="O3255" i="2"/>
  <c r="R3255" i="2" s="1"/>
  <c r="O3254" i="2"/>
  <c r="R3254" i="2" s="1"/>
  <c r="Q3252" i="2"/>
  <c r="T3252" i="2" s="1"/>
  <c r="Q3251" i="2"/>
  <c r="T3251" i="2" s="1"/>
  <c r="Q3250" i="2"/>
  <c r="T3250" i="2" s="1"/>
  <c r="O3247" i="2"/>
  <c r="R3247" i="2" s="1"/>
  <c r="P3246" i="2"/>
  <c r="S3246" i="2" s="1"/>
  <c r="O3242" i="2"/>
  <c r="R3242" i="2" s="1"/>
  <c r="O3239" i="2"/>
  <c r="R3239" i="2" s="1"/>
  <c r="P3238" i="2"/>
  <c r="S3238" i="2" s="1"/>
  <c r="O3236" i="2"/>
  <c r="R3236" i="2" s="1"/>
  <c r="P3235" i="2"/>
  <c r="S3235" i="2" s="1"/>
  <c r="Q3234" i="2"/>
  <c r="T3234" i="2" s="1"/>
  <c r="P3232" i="2"/>
  <c r="S3232" i="2" s="1"/>
  <c r="Q3231" i="2"/>
  <c r="T3231" i="2" s="1"/>
  <c r="Q3228" i="2"/>
  <c r="T3228" i="2" s="1"/>
  <c r="O3226" i="2"/>
  <c r="R3226" i="2" s="1"/>
  <c r="O3223" i="2"/>
  <c r="R3223" i="2" s="1"/>
  <c r="P3222" i="2"/>
  <c r="S3222" i="2" s="1"/>
  <c r="O3220" i="2"/>
  <c r="R3220" i="2" s="1"/>
  <c r="P3219" i="2"/>
  <c r="S3219" i="2" s="1"/>
  <c r="Q3218" i="2"/>
  <c r="T3218" i="2" s="1"/>
  <c r="P3216" i="2"/>
  <c r="S3216" i="2" s="1"/>
  <c r="Q3215" i="2"/>
  <c r="T3215" i="2" s="1"/>
  <c r="Q3212" i="2"/>
  <c r="T3212" i="2" s="1"/>
  <c r="O3210" i="2"/>
  <c r="R3210" i="2" s="1"/>
  <c r="O3207" i="2"/>
  <c r="R3207" i="2" s="1"/>
  <c r="P3206" i="2"/>
  <c r="S3206" i="2" s="1"/>
  <c r="O3204" i="2"/>
  <c r="R3204" i="2" s="1"/>
  <c r="P3203" i="2"/>
  <c r="S3203" i="2" s="1"/>
  <c r="Q3202" i="2"/>
  <c r="T3202" i="2" s="1"/>
  <c r="P3200" i="2"/>
  <c r="S3200" i="2" s="1"/>
  <c r="Q3199" i="2"/>
  <c r="T3199" i="2" s="1"/>
  <c r="Q3196" i="2"/>
  <c r="T3196" i="2" s="1"/>
  <c r="O3194" i="2"/>
  <c r="R3194" i="2" s="1"/>
  <c r="O3191" i="2"/>
  <c r="R3191" i="2" s="1"/>
  <c r="P3190" i="2"/>
  <c r="S3190" i="2" s="1"/>
  <c r="O3188" i="2"/>
  <c r="R3188" i="2" s="1"/>
  <c r="P3187" i="2"/>
  <c r="S3187" i="2" s="1"/>
  <c r="Q3186" i="2"/>
  <c r="T3186" i="2" s="1"/>
  <c r="O3184" i="2"/>
  <c r="R3184" i="2" s="1"/>
  <c r="P3183" i="2"/>
  <c r="S3183" i="2" s="1"/>
  <c r="Q3182" i="2"/>
  <c r="T3182" i="2" s="1"/>
  <c r="P3180" i="2"/>
  <c r="S3180" i="2" s="1"/>
  <c r="Q3179" i="2"/>
  <c r="T3179" i="2" s="1"/>
  <c r="Q3176" i="2"/>
  <c r="T3176" i="2" s="1"/>
  <c r="O3174" i="2"/>
  <c r="R3174" i="2" s="1"/>
  <c r="O3171" i="2"/>
  <c r="R3171" i="2" s="1"/>
  <c r="P3170" i="2"/>
  <c r="S3170" i="2" s="1"/>
  <c r="O3168" i="2"/>
  <c r="R3168" i="2" s="1"/>
  <c r="P3167" i="2"/>
  <c r="S3167" i="2" s="1"/>
  <c r="Q3166" i="2"/>
  <c r="T3166" i="2" s="1"/>
  <c r="P3164" i="2"/>
  <c r="S3164" i="2" s="1"/>
  <c r="J3332" i="2"/>
  <c r="V3332" i="2" s="1"/>
  <c r="I3331" i="2"/>
  <c r="U3331" i="2" s="1"/>
  <c r="J3328" i="2"/>
  <c r="V3328" i="2" s="1"/>
  <c r="I3327" i="2"/>
  <c r="U3327" i="2" s="1"/>
  <c r="J3324" i="2"/>
  <c r="V3324" i="2" s="1"/>
  <c r="I3323" i="2"/>
  <c r="U3323" i="2" s="1"/>
  <c r="J3320" i="2"/>
  <c r="V3320" i="2" s="1"/>
  <c r="I3319" i="2"/>
  <c r="U3319" i="2" s="1"/>
  <c r="J3316" i="2"/>
  <c r="V3316" i="2" s="1"/>
  <c r="I3315" i="2"/>
  <c r="U3315" i="2" s="1"/>
  <c r="J3312" i="2"/>
  <c r="V3312" i="2" s="1"/>
  <c r="I3311" i="2"/>
  <c r="U3311" i="2" s="1"/>
  <c r="J3308" i="2"/>
  <c r="V3308" i="2" s="1"/>
  <c r="I3307" i="2"/>
  <c r="U3307" i="2" s="1"/>
  <c r="J3304" i="2"/>
  <c r="V3304" i="2" s="1"/>
  <c r="I3303" i="2"/>
  <c r="U3303" i="2" s="1"/>
  <c r="J3300" i="2"/>
  <c r="V3300" i="2" s="1"/>
  <c r="I3299" i="2"/>
  <c r="U3299" i="2" s="1"/>
  <c r="J3296" i="2"/>
  <c r="V3296" i="2" s="1"/>
  <c r="I3295" i="2"/>
  <c r="U3295" i="2" s="1"/>
  <c r="J3292" i="2"/>
  <c r="V3292" i="2" s="1"/>
  <c r="I3291" i="2"/>
  <c r="U3291" i="2" s="1"/>
  <c r="J3288" i="2"/>
  <c r="V3288" i="2" s="1"/>
  <c r="I3287" i="2"/>
  <c r="U3287" i="2" s="1"/>
  <c r="J3284" i="2"/>
  <c r="V3284" i="2" s="1"/>
  <c r="I3283" i="2"/>
  <c r="U3283" i="2" s="1"/>
  <c r="J3280" i="2"/>
  <c r="V3280" i="2" s="1"/>
  <c r="I3279" i="2"/>
  <c r="U3279" i="2" s="1"/>
  <c r="J3276" i="2"/>
  <c r="V3276" i="2" s="1"/>
  <c r="I3275" i="2"/>
  <c r="U3275" i="2" s="1"/>
  <c r="J3272" i="2"/>
  <c r="V3272" i="2" s="1"/>
  <c r="I3271" i="2"/>
  <c r="U3271" i="2" s="1"/>
  <c r="J3268" i="2"/>
  <c r="V3268" i="2" s="1"/>
  <c r="I3267" i="2"/>
  <c r="U3267" i="2" s="1"/>
  <c r="J3264" i="2"/>
  <c r="V3264" i="2" s="1"/>
  <c r="I3263" i="2"/>
  <c r="U3263" i="2" s="1"/>
  <c r="J3260" i="2"/>
  <c r="V3260" i="2" s="1"/>
  <c r="I3259" i="2"/>
  <c r="U3259" i="2" s="1"/>
  <c r="J3256" i="2"/>
  <c r="V3256" i="2" s="1"/>
  <c r="I3255" i="2"/>
  <c r="U3255" i="2" s="1"/>
  <c r="J3252" i="2"/>
  <c r="V3252" i="2" s="1"/>
  <c r="I3251" i="2"/>
  <c r="U3251" i="2" s="1"/>
  <c r="J3248" i="2"/>
  <c r="V3248" i="2" s="1"/>
  <c r="I3247" i="2"/>
  <c r="U3247" i="2" s="1"/>
  <c r="J3244" i="2"/>
  <c r="V3244" i="2" s="1"/>
  <c r="I3243" i="2"/>
  <c r="U3243" i="2" s="1"/>
  <c r="J3240" i="2"/>
  <c r="V3240" i="2" s="1"/>
  <c r="I3239" i="2"/>
  <c r="U3239" i="2" s="1"/>
  <c r="J3236" i="2"/>
  <c r="V3236" i="2" s="1"/>
  <c r="I3235" i="2"/>
  <c r="U3235" i="2" s="1"/>
  <c r="J3232" i="2"/>
  <c r="V3232" i="2" s="1"/>
  <c r="I3231" i="2"/>
  <c r="U3231" i="2" s="1"/>
  <c r="J3228" i="2"/>
  <c r="V3228" i="2" s="1"/>
  <c r="I3227" i="2"/>
  <c r="U3227" i="2" s="1"/>
  <c r="J3224" i="2"/>
  <c r="V3224" i="2" s="1"/>
  <c r="I3223" i="2"/>
  <c r="U3223" i="2" s="1"/>
  <c r="J3220" i="2"/>
  <c r="V3220" i="2" s="1"/>
  <c r="I3219" i="2"/>
  <c r="U3219" i="2" s="1"/>
  <c r="J3216" i="2"/>
  <c r="V3216" i="2" s="1"/>
  <c r="I3215" i="2"/>
  <c r="U3215" i="2" s="1"/>
  <c r="J3212" i="2"/>
  <c r="V3212" i="2" s="1"/>
  <c r="I3211" i="2"/>
  <c r="U3211" i="2" s="1"/>
  <c r="J3208" i="2"/>
  <c r="V3208" i="2" s="1"/>
  <c r="I3207" i="2"/>
  <c r="U3207" i="2" s="1"/>
  <c r="J3204" i="2"/>
  <c r="V3204" i="2" s="1"/>
  <c r="I3203" i="2"/>
  <c r="U3203" i="2" s="1"/>
  <c r="J3200" i="2"/>
  <c r="V3200" i="2" s="1"/>
  <c r="I3199" i="2"/>
  <c r="U3199" i="2" s="1"/>
  <c r="J3196" i="2"/>
  <c r="V3196" i="2" s="1"/>
  <c r="I3195" i="2"/>
  <c r="U3195" i="2" s="1"/>
  <c r="J3192" i="2"/>
  <c r="V3192" i="2" s="1"/>
  <c r="I3191" i="2"/>
  <c r="U3191" i="2" s="1"/>
  <c r="J3188" i="2"/>
  <c r="V3188" i="2" s="1"/>
  <c r="I3187" i="2"/>
  <c r="U3187" i="2" s="1"/>
  <c r="J3184" i="2"/>
  <c r="V3184" i="2" s="1"/>
  <c r="I3183" i="2"/>
  <c r="U3183" i="2" s="1"/>
  <c r="J3180" i="2"/>
  <c r="V3180" i="2" s="1"/>
  <c r="I3179" i="2"/>
  <c r="U3179" i="2" s="1"/>
  <c r="J3176" i="2"/>
  <c r="V3176" i="2" s="1"/>
  <c r="I3175" i="2"/>
  <c r="U3175" i="2" s="1"/>
  <c r="J3172" i="2"/>
  <c r="V3172" i="2" s="1"/>
  <c r="I3171" i="2"/>
  <c r="U3171" i="2" s="1"/>
  <c r="J3168" i="2"/>
  <c r="V3168" i="2" s="1"/>
  <c r="I3167" i="2"/>
  <c r="U3167" i="2" s="1"/>
  <c r="J3164" i="2"/>
  <c r="V3164" i="2" s="1"/>
  <c r="Q3332" i="2"/>
  <c r="T3332" i="2" s="1"/>
  <c r="Q3331" i="2"/>
  <c r="T3331" i="2" s="1"/>
  <c r="P3326" i="2"/>
  <c r="S3326" i="2" s="1"/>
  <c r="Q3324" i="2"/>
  <c r="T3324" i="2" s="1"/>
  <c r="Q3323" i="2"/>
  <c r="T3323" i="2" s="1"/>
  <c r="P3318" i="2"/>
  <c r="S3318" i="2" s="1"/>
  <c r="Q3316" i="2"/>
  <c r="T3316" i="2" s="1"/>
  <c r="Q3315" i="2"/>
  <c r="T3315" i="2" s="1"/>
  <c r="P3310" i="2"/>
  <c r="S3310" i="2" s="1"/>
  <c r="Q3308" i="2"/>
  <c r="T3308" i="2" s="1"/>
  <c r="Q3307" i="2"/>
  <c r="T3307" i="2" s="1"/>
  <c r="P3302" i="2"/>
  <c r="S3302" i="2" s="1"/>
  <c r="Q3300" i="2"/>
  <c r="T3300" i="2" s="1"/>
  <c r="Q3299" i="2"/>
  <c r="T3299" i="2" s="1"/>
  <c r="P3294" i="2"/>
  <c r="S3294" i="2" s="1"/>
  <c r="Q3292" i="2"/>
  <c r="T3292" i="2" s="1"/>
  <c r="Q3291" i="2"/>
  <c r="T3291" i="2" s="1"/>
  <c r="P3286" i="2"/>
  <c r="S3286" i="2" s="1"/>
  <c r="Q3284" i="2"/>
  <c r="T3284" i="2" s="1"/>
  <c r="Q3283" i="2"/>
  <c r="T3283" i="2" s="1"/>
  <c r="P3278" i="2"/>
  <c r="S3278" i="2" s="1"/>
  <c r="Q3264" i="2"/>
  <c r="T3264" i="2" s="1"/>
  <c r="Q3260" i="2"/>
  <c r="T3260" i="2" s="1"/>
  <c r="Q3259" i="2"/>
  <c r="T3259" i="2" s="1"/>
  <c r="P3252" i="2"/>
  <c r="S3252" i="2" s="1"/>
  <c r="P3251" i="2"/>
  <c r="S3251" i="2" s="1"/>
  <c r="P3250" i="2"/>
  <c r="S3250" i="2" s="1"/>
  <c r="Q3248" i="2"/>
  <c r="T3248" i="2" s="1"/>
  <c r="Q3244" i="2"/>
  <c r="T3244" i="2" s="1"/>
  <c r="Q3243" i="2"/>
  <c r="T3243" i="2" s="1"/>
  <c r="Q3240" i="2"/>
  <c r="T3240" i="2" s="1"/>
  <c r="P3234" i="2"/>
  <c r="S3234" i="2" s="1"/>
  <c r="P3231" i="2"/>
  <c r="S3231" i="2" s="1"/>
  <c r="Q3230" i="2"/>
  <c r="T3230" i="2" s="1"/>
  <c r="P3228" i="2"/>
  <c r="S3228" i="2" s="1"/>
  <c r="Q3227" i="2"/>
  <c r="T3227" i="2" s="1"/>
  <c r="Q3224" i="2"/>
  <c r="T3224" i="2" s="1"/>
  <c r="P3218" i="2"/>
  <c r="S3218" i="2" s="1"/>
  <c r="P3215" i="2"/>
  <c r="S3215" i="2" s="1"/>
  <c r="Q3214" i="2"/>
  <c r="T3214" i="2" s="1"/>
  <c r="P3212" i="2"/>
  <c r="S3212" i="2" s="1"/>
  <c r="Q3211" i="2"/>
  <c r="T3211" i="2" s="1"/>
  <c r="Q3208" i="2"/>
  <c r="T3208" i="2" s="1"/>
  <c r="P3202" i="2"/>
  <c r="S3202" i="2" s="1"/>
  <c r="P3199" i="2"/>
  <c r="S3199" i="2" s="1"/>
  <c r="Q3198" i="2"/>
  <c r="T3198" i="2" s="1"/>
  <c r="P3196" i="2"/>
  <c r="S3196" i="2" s="1"/>
  <c r="Q3195" i="2"/>
  <c r="T3195" i="2" s="1"/>
  <c r="Q3192" i="2"/>
  <c r="T3192" i="2" s="1"/>
  <c r="P3186" i="2"/>
  <c r="S3186" i="2" s="1"/>
  <c r="P3182" i="2"/>
  <c r="S3182" i="2" s="1"/>
  <c r="P3179" i="2"/>
  <c r="S3179" i="2" s="1"/>
  <c r="Q3178" i="2"/>
  <c r="T3178" i="2" s="1"/>
  <c r="P3176" i="2"/>
  <c r="S3176" i="2" s="1"/>
  <c r="Q3175" i="2"/>
  <c r="T3175" i="2" s="1"/>
  <c r="Q3172" i="2"/>
  <c r="T3172" i="2" s="1"/>
  <c r="P3166" i="2"/>
  <c r="S3166" i="2" s="1"/>
  <c r="Y3112" i="1"/>
  <c r="Y2887" i="1" l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4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C3113" i="1" l="1"/>
  <c r="D3113" i="1"/>
  <c r="C3114" i="1"/>
  <c r="D3114" i="1"/>
  <c r="C3115" i="1"/>
  <c r="D3115" i="1"/>
  <c r="C3116" i="1"/>
  <c r="D3116" i="1"/>
  <c r="C3117" i="1"/>
  <c r="D3117" i="1"/>
  <c r="C3118" i="1"/>
  <c r="G3118" i="1" s="1"/>
  <c r="O3118" i="1" s="1"/>
  <c r="D3118" i="1"/>
  <c r="H3118" i="1" s="1"/>
  <c r="P3118" i="1" s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G3126" i="1" s="1"/>
  <c r="O3126" i="1" s="1"/>
  <c r="D3126" i="1"/>
  <c r="H3126" i="1" s="1"/>
  <c r="P3126" i="1" s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G3134" i="1" s="1"/>
  <c r="O3134" i="1" s="1"/>
  <c r="D3134" i="1"/>
  <c r="H3134" i="1" s="1"/>
  <c r="P3134" i="1" s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G3142" i="1" s="1"/>
  <c r="O3142" i="1" s="1"/>
  <c r="D3142" i="1"/>
  <c r="H3142" i="1" s="1"/>
  <c r="P3142" i="1" s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G3150" i="1" s="1"/>
  <c r="O3150" i="1" s="1"/>
  <c r="D3150" i="1"/>
  <c r="H3150" i="1" s="1"/>
  <c r="P3150" i="1" s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G3158" i="1" s="1"/>
  <c r="O3158" i="1" s="1"/>
  <c r="D3158" i="1"/>
  <c r="H3158" i="1" s="1"/>
  <c r="P3158" i="1" s="1"/>
  <c r="C3159" i="1"/>
  <c r="D3159" i="1"/>
  <c r="C3160" i="1"/>
  <c r="D3160" i="1"/>
  <c r="C3161" i="1"/>
  <c r="D3161" i="1"/>
  <c r="C3162" i="1"/>
  <c r="D3162" i="1"/>
  <c r="C3163" i="1"/>
  <c r="D3163" i="1"/>
  <c r="G3114" i="1"/>
  <c r="O3114" i="1" s="1"/>
  <c r="H3114" i="1"/>
  <c r="P3114" i="1" s="1"/>
  <c r="G3122" i="1"/>
  <c r="H3122" i="1"/>
  <c r="P3122" i="1" s="1"/>
  <c r="H3130" i="1"/>
  <c r="H3138" i="1"/>
  <c r="P3138" i="1" s="1"/>
  <c r="H3146" i="1"/>
  <c r="P3146" i="1" s="1"/>
  <c r="H3154" i="1"/>
  <c r="P3154" i="1" s="1"/>
  <c r="H3162" i="1"/>
  <c r="K3117" i="1"/>
  <c r="M3117" i="1" s="1"/>
  <c r="L3117" i="1"/>
  <c r="N3117" i="1" s="1"/>
  <c r="O3122" i="1"/>
  <c r="L3125" i="1"/>
  <c r="N3125" i="1" s="1"/>
  <c r="K3126" i="1"/>
  <c r="M3126" i="1" s="1"/>
  <c r="P3130" i="1"/>
  <c r="K3134" i="1"/>
  <c r="M3134" i="1" s="1"/>
  <c r="L3134" i="1"/>
  <c r="N3134" i="1" s="1"/>
  <c r="K3141" i="1"/>
  <c r="M3141" i="1" s="1"/>
  <c r="L3142" i="1"/>
  <c r="N3142" i="1" s="1"/>
  <c r="L3143" i="1"/>
  <c r="N3143" i="1" s="1"/>
  <c r="K3149" i="1"/>
  <c r="M3149" i="1" s="1"/>
  <c r="L3149" i="1"/>
  <c r="N3149" i="1" s="1"/>
  <c r="L3157" i="1"/>
  <c r="N3157" i="1" s="1"/>
  <c r="K3158" i="1"/>
  <c r="M3158" i="1" s="1"/>
  <c r="P3162" i="1"/>
  <c r="F3113" i="1"/>
  <c r="K3113" i="1" s="1"/>
  <c r="M3113" i="1" s="1"/>
  <c r="F3114" i="1"/>
  <c r="K3114" i="1" s="1"/>
  <c r="M3114" i="1" s="1"/>
  <c r="F3115" i="1"/>
  <c r="K3115" i="1" s="1"/>
  <c r="M3115" i="1" s="1"/>
  <c r="F3116" i="1"/>
  <c r="K3116" i="1" s="1"/>
  <c r="M3116" i="1" s="1"/>
  <c r="F3117" i="1"/>
  <c r="F3118" i="1"/>
  <c r="K3118" i="1" s="1"/>
  <c r="M3118" i="1" s="1"/>
  <c r="F3119" i="1"/>
  <c r="K3119" i="1" s="1"/>
  <c r="M3119" i="1" s="1"/>
  <c r="F3120" i="1"/>
  <c r="K3120" i="1" s="1"/>
  <c r="M3120" i="1" s="1"/>
  <c r="F3121" i="1"/>
  <c r="K3121" i="1" s="1"/>
  <c r="M3121" i="1" s="1"/>
  <c r="F3122" i="1"/>
  <c r="K3122" i="1" s="1"/>
  <c r="M3122" i="1" s="1"/>
  <c r="F3123" i="1"/>
  <c r="K3123" i="1" s="1"/>
  <c r="M3123" i="1" s="1"/>
  <c r="F3124" i="1"/>
  <c r="K3124" i="1" s="1"/>
  <c r="M3124" i="1" s="1"/>
  <c r="F3125" i="1"/>
  <c r="K3125" i="1" s="1"/>
  <c r="M3125" i="1" s="1"/>
  <c r="F3126" i="1"/>
  <c r="L3126" i="1" s="1"/>
  <c r="N3126" i="1" s="1"/>
  <c r="F3127" i="1"/>
  <c r="K3127" i="1" s="1"/>
  <c r="M3127" i="1" s="1"/>
  <c r="F3128" i="1"/>
  <c r="L3128" i="1" s="1"/>
  <c r="N3128" i="1" s="1"/>
  <c r="F3129" i="1"/>
  <c r="K3129" i="1" s="1"/>
  <c r="M3129" i="1" s="1"/>
  <c r="F3130" i="1"/>
  <c r="K3130" i="1" s="1"/>
  <c r="M3130" i="1" s="1"/>
  <c r="F3131" i="1"/>
  <c r="K3131" i="1" s="1"/>
  <c r="M3131" i="1" s="1"/>
  <c r="F3132" i="1"/>
  <c r="K3132" i="1" s="1"/>
  <c r="M3132" i="1" s="1"/>
  <c r="F3133" i="1"/>
  <c r="K3133" i="1" s="1"/>
  <c r="M3133" i="1" s="1"/>
  <c r="F3134" i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K3138" i="1" s="1"/>
  <c r="M3138" i="1" s="1"/>
  <c r="F3139" i="1"/>
  <c r="K3139" i="1" s="1"/>
  <c r="M3139" i="1" s="1"/>
  <c r="F3140" i="1"/>
  <c r="K3140" i="1" s="1"/>
  <c r="M3140" i="1" s="1"/>
  <c r="F3141" i="1"/>
  <c r="L3141" i="1" s="1"/>
  <c r="N3141" i="1" s="1"/>
  <c r="F3142" i="1"/>
  <c r="K3142" i="1" s="1"/>
  <c r="M3142" i="1" s="1"/>
  <c r="F3143" i="1"/>
  <c r="K3143" i="1" s="1"/>
  <c r="M3143" i="1" s="1"/>
  <c r="F3144" i="1"/>
  <c r="K3144" i="1" s="1"/>
  <c r="M3144" i="1" s="1"/>
  <c r="F3145" i="1"/>
  <c r="K3145" i="1" s="1"/>
  <c r="M3145" i="1" s="1"/>
  <c r="F3146" i="1"/>
  <c r="K3146" i="1" s="1"/>
  <c r="M3146" i="1" s="1"/>
  <c r="F3147" i="1"/>
  <c r="K3147" i="1" s="1"/>
  <c r="M3147" i="1" s="1"/>
  <c r="F3148" i="1"/>
  <c r="K3148" i="1" s="1"/>
  <c r="M3148" i="1" s="1"/>
  <c r="F3149" i="1"/>
  <c r="F3150" i="1"/>
  <c r="K3150" i="1" s="1"/>
  <c r="M3150" i="1" s="1"/>
  <c r="F3151" i="1"/>
  <c r="K3151" i="1" s="1"/>
  <c r="M3151" i="1" s="1"/>
  <c r="F3152" i="1"/>
  <c r="L3152" i="1" s="1"/>
  <c r="N3152" i="1" s="1"/>
  <c r="F3153" i="1"/>
  <c r="K3153" i="1" s="1"/>
  <c r="M3153" i="1" s="1"/>
  <c r="F3154" i="1"/>
  <c r="K3154" i="1" s="1"/>
  <c r="M3154" i="1" s="1"/>
  <c r="F3155" i="1"/>
  <c r="K3155" i="1" s="1"/>
  <c r="M3155" i="1" s="1"/>
  <c r="F3156" i="1"/>
  <c r="K3156" i="1" s="1"/>
  <c r="M3156" i="1" s="1"/>
  <c r="F3157" i="1"/>
  <c r="K3157" i="1" s="1"/>
  <c r="M3157" i="1" s="1"/>
  <c r="F3158" i="1"/>
  <c r="L3158" i="1" s="1"/>
  <c r="N3158" i="1" s="1"/>
  <c r="F3159" i="1"/>
  <c r="K3159" i="1" s="1"/>
  <c r="M3159" i="1" s="1"/>
  <c r="F3160" i="1"/>
  <c r="K3160" i="1" s="1"/>
  <c r="M3160" i="1" s="1"/>
  <c r="F3161" i="1"/>
  <c r="K3161" i="1" s="1"/>
  <c r="M3161" i="1" s="1"/>
  <c r="F3162" i="1"/>
  <c r="K3162" i="1" s="1"/>
  <c r="M3162" i="1" s="1"/>
  <c r="F3163" i="1"/>
  <c r="K3163" i="1" s="1"/>
  <c r="M3163" i="1" s="1"/>
  <c r="D3113" i="2"/>
  <c r="I3113" i="2" s="1"/>
  <c r="U3113" i="2" s="1"/>
  <c r="E3113" i="2"/>
  <c r="F3113" i="2"/>
  <c r="D3114" i="2"/>
  <c r="E3114" i="2"/>
  <c r="J3114" i="2" s="1"/>
  <c r="V3114" i="2" s="1"/>
  <c r="F3114" i="2"/>
  <c r="D3115" i="2"/>
  <c r="E3115" i="2"/>
  <c r="F3115" i="2"/>
  <c r="K3115" i="2" s="1"/>
  <c r="W3115" i="2" s="1"/>
  <c r="D3116" i="2"/>
  <c r="E3116" i="2"/>
  <c r="F3116" i="2"/>
  <c r="D3117" i="2"/>
  <c r="I3117" i="2" s="1"/>
  <c r="U3117" i="2" s="1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I3121" i="2" s="1"/>
  <c r="U3121" i="2" s="1"/>
  <c r="E3121" i="2"/>
  <c r="F3121" i="2"/>
  <c r="D3122" i="2"/>
  <c r="E3122" i="2"/>
  <c r="F3122" i="2"/>
  <c r="D3123" i="2"/>
  <c r="E3123" i="2"/>
  <c r="F3123" i="2"/>
  <c r="K3123" i="2" s="1"/>
  <c r="W3123" i="2" s="1"/>
  <c r="D3124" i="2"/>
  <c r="E3124" i="2"/>
  <c r="F3124" i="2"/>
  <c r="D3125" i="2"/>
  <c r="I3125" i="2" s="1"/>
  <c r="U3125" i="2" s="1"/>
  <c r="E3125" i="2"/>
  <c r="F3125" i="2"/>
  <c r="D3126" i="2"/>
  <c r="E3126" i="2"/>
  <c r="F3126" i="2"/>
  <c r="D3127" i="2"/>
  <c r="E3127" i="2"/>
  <c r="F3127" i="2"/>
  <c r="K3127" i="2" s="1"/>
  <c r="W3127" i="2" s="1"/>
  <c r="D3128" i="2"/>
  <c r="E3128" i="2"/>
  <c r="F3128" i="2"/>
  <c r="D3129" i="2"/>
  <c r="I3129" i="2" s="1"/>
  <c r="U3129" i="2" s="1"/>
  <c r="E3129" i="2"/>
  <c r="F3129" i="2"/>
  <c r="D3130" i="2"/>
  <c r="E3130" i="2"/>
  <c r="J3130" i="2" s="1"/>
  <c r="V3130" i="2" s="1"/>
  <c r="F3130" i="2"/>
  <c r="D3131" i="2"/>
  <c r="E3131" i="2"/>
  <c r="F3131" i="2"/>
  <c r="K3131" i="2" s="1"/>
  <c r="W3131" i="2" s="1"/>
  <c r="D3132" i="2"/>
  <c r="E3132" i="2"/>
  <c r="F3132" i="2"/>
  <c r="D3133" i="2"/>
  <c r="I3133" i="2" s="1"/>
  <c r="U3133" i="2" s="1"/>
  <c r="E3133" i="2"/>
  <c r="F3133" i="2"/>
  <c r="D3134" i="2"/>
  <c r="E3134" i="2"/>
  <c r="F3134" i="2"/>
  <c r="D3135" i="2"/>
  <c r="E3135" i="2"/>
  <c r="F3135" i="2"/>
  <c r="K3135" i="2" s="1"/>
  <c r="W3135" i="2" s="1"/>
  <c r="D3136" i="2"/>
  <c r="E3136" i="2"/>
  <c r="F3136" i="2"/>
  <c r="D3137" i="2"/>
  <c r="I3137" i="2" s="1"/>
  <c r="U3137" i="2" s="1"/>
  <c r="E3137" i="2"/>
  <c r="F3137" i="2"/>
  <c r="D3138" i="2"/>
  <c r="E3138" i="2"/>
  <c r="F3138" i="2"/>
  <c r="D3139" i="2"/>
  <c r="E3139" i="2"/>
  <c r="F3139" i="2"/>
  <c r="K3139" i="2" s="1"/>
  <c r="W3139" i="2" s="1"/>
  <c r="D3140" i="2"/>
  <c r="E3140" i="2"/>
  <c r="F3140" i="2"/>
  <c r="D3141" i="2"/>
  <c r="I3141" i="2" s="1"/>
  <c r="U3141" i="2" s="1"/>
  <c r="E3141" i="2"/>
  <c r="F3141" i="2"/>
  <c r="D3142" i="2"/>
  <c r="E3142" i="2"/>
  <c r="F3142" i="2"/>
  <c r="D3143" i="2"/>
  <c r="E3143" i="2"/>
  <c r="F3143" i="2"/>
  <c r="K3143" i="2" s="1"/>
  <c r="W3143" i="2" s="1"/>
  <c r="D3144" i="2"/>
  <c r="E3144" i="2"/>
  <c r="F3144" i="2"/>
  <c r="D3145" i="2"/>
  <c r="I3145" i="2" s="1"/>
  <c r="U3145" i="2" s="1"/>
  <c r="E3145" i="2"/>
  <c r="F3145" i="2"/>
  <c r="D3146" i="2"/>
  <c r="E3146" i="2"/>
  <c r="J3146" i="2" s="1"/>
  <c r="V3146" i="2" s="1"/>
  <c r="F3146" i="2"/>
  <c r="D3147" i="2"/>
  <c r="E3147" i="2"/>
  <c r="F3147" i="2"/>
  <c r="K3147" i="2" s="1"/>
  <c r="W3147" i="2" s="1"/>
  <c r="D3148" i="2"/>
  <c r="E3148" i="2"/>
  <c r="F3148" i="2"/>
  <c r="D3149" i="2"/>
  <c r="I3149" i="2" s="1"/>
  <c r="U3149" i="2" s="1"/>
  <c r="E3149" i="2"/>
  <c r="F3149" i="2"/>
  <c r="D3150" i="2"/>
  <c r="E3150" i="2"/>
  <c r="F3150" i="2"/>
  <c r="D3151" i="2"/>
  <c r="E3151" i="2"/>
  <c r="F3151" i="2"/>
  <c r="K3151" i="2" s="1"/>
  <c r="W3151" i="2" s="1"/>
  <c r="D3152" i="2"/>
  <c r="E3152" i="2"/>
  <c r="F3152" i="2"/>
  <c r="D3153" i="2"/>
  <c r="I3153" i="2" s="1"/>
  <c r="U3153" i="2" s="1"/>
  <c r="E3153" i="2"/>
  <c r="F3153" i="2"/>
  <c r="D3154" i="2"/>
  <c r="E3154" i="2"/>
  <c r="F3154" i="2"/>
  <c r="D3155" i="2"/>
  <c r="E3155" i="2"/>
  <c r="F3155" i="2"/>
  <c r="K3155" i="2" s="1"/>
  <c r="W3155" i="2" s="1"/>
  <c r="D3156" i="2"/>
  <c r="E3156" i="2"/>
  <c r="F3156" i="2"/>
  <c r="D3157" i="2"/>
  <c r="I3157" i="2" s="1"/>
  <c r="U3157" i="2" s="1"/>
  <c r="E3157" i="2"/>
  <c r="F3157" i="2"/>
  <c r="D3158" i="2"/>
  <c r="E3158" i="2"/>
  <c r="F3158" i="2"/>
  <c r="D3159" i="2"/>
  <c r="E3159" i="2"/>
  <c r="F3159" i="2"/>
  <c r="K3159" i="2" s="1"/>
  <c r="W3159" i="2" s="1"/>
  <c r="D3160" i="2"/>
  <c r="E3160" i="2"/>
  <c r="F3160" i="2"/>
  <c r="D3161" i="2"/>
  <c r="I3161" i="2" s="1"/>
  <c r="U3161" i="2" s="1"/>
  <c r="E3161" i="2"/>
  <c r="F3161" i="2"/>
  <c r="D3162" i="2"/>
  <c r="E3162" i="2"/>
  <c r="F3162" i="2"/>
  <c r="D3163" i="2"/>
  <c r="E3163" i="2"/>
  <c r="F3163" i="2"/>
  <c r="K3163" i="2" s="1"/>
  <c r="W3163" i="2" s="1"/>
  <c r="K3119" i="2"/>
  <c r="W3119" i="2" s="1"/>
  <c r="K3133" i="2"/>
  <c r="W3133" i="2" s="1"/>
  <c r="K3145" i="2"/>
  <c r="W3145" i="2" s="1"/>
  <c r="H3113" i="2"/>
  <c r="J3113" i="2" s="1"/>
  <c r="V3113" i="2" s="1"/>
  <c r="H3114" i="2"/>
  <c r="P3114" i="2" s="1"/>
  <c r="S3114" i="2" s="1"/>
  <c r="H3115" i="2"/>
  <c r="I3115" i="2" s="1"/>
  <c r="U3115" i="2" s="1"/>
  <c r="H3116" i="2"/>
  <c r="P3116" i="2" s="1"/>
  <c r="S3116" i="2" s="1"/>
  <c r="H3117" i="2"/>
  <c r="K3117" i="2" s="1"/>
  <c r="W3117" i="2" s="1"/>
  <c r="H3118" i="2"/>
  <c r="Q3118" i="2" s="1"/>
  <c r="T3118" i="2" s="1"/>
  <c r="H3119" i="2"/>
  <c r="I3119" i="2" s="1"/>
  <c r="U3119" i="2" s="1"/>
  <c r="H3120" i="2"/>
  <c r="O3120" i="2" s="1"/>
  <c r="R3120" i="2" s="1"/>
  <c r="H3121" i="2"/>
  <c r="Q3121" i="2" s="1"/>
  <c r="T3121" i="2" s="1"/>
  <c r="H3122" i="2"/>
  <c r="K3122" i="2" s="1"/>
  <c r="W3122" i="2" s="1"/>
  <c r="H3123" i="2"/>
  <c r="I3123" i="2" s="1"/>
  <c r="U3123" i="2" s="1"/>
  <c r="H3124" i="2"/>
  <c r="P3124" i="2" s="1"/>
  <c r="S3124" i="2" s="1"/>
  <c r="H3125" i="2"/>
  <c r="K3125" i="2" s="1"/>
  <c r="W3125" i="2" s="1"/>
  <c r="H3126" i="2"/>
  <c r="P3126" i="2" s="1"/>
  <c r="S3126" i="2" s="1"/>
  <c r="H3127" i="2"/>
  <c r="I3127" i="2" s="1"/>
  <c r="U3127" i="2" s="1"/>
  <c r="H3128" i="2"/>
  <c r="O3128" i="2" s="1"/>
  <c r="R3128" i="2" s="1"/>
  <c r="H3129" i="2"/>
  <c r="K3129" i="2" s="1"/>
  <c r="W3129" i="2" s="1"/>
  <c r="H3130" i="2"/>
  <c r="P3130" i="2" s="1"/>
  <c r="S3130" i="2" s="1"/>
  <c r="H3131" i="2"/>
  <c r="I3131" i="2" s="1"/>
  <c r="U3131" i="2" s="1"/>
  <c r="H3132" i="2"/>
  <c r="P3132" i="2" s="1"/>
  <c r="S3132" i="2" s="1"/>
  <c r="H3133" i="2"/>
  <c r="P3133" i="2" s="1"/>
  <c r="S3133" i="2" s="1"/>
  <c r="H3134" i="2"/>
  <c r="K3134" i="2" s="1"/>
  <c r="W3134" i="2" s="1"/>
  <c r="H3135" i="2"/>
  <c r="I3135" i="2" s="1"/>
  <c r="U3135" i="2" s="1"/>
  <c r="H3136" i="2"/>
  <c r="O3136" i="2" s="1"/>
  <c r="R3136" i="2" s="1"/>
  <c r="H3137" i="2"/>
  <c r="P3137" i="2" s="1"/>
  <c r="S3137" i="2" s="1"/>
  <c r="H3138" i="2"/>
  <c r="Q3138" i="2" s="1"/>
  <c r="T3138" i="2" s="1"/>
  <c r="H3139" i="2"/>
  <c r="I3139" i="2" s="1"/>
  <c r="U3139" i="2" s="1"/>
  <c r="H3140" i="2"/>
  <c r="O3140" i="2" s="1"/>
  <c r="R3140" i="2" s="1"/>
  <c r="H3141" i="2"/>
  <c r="J3141" i="2" s="1"/>
  <c r="V3141" i="2" s="1"/>
  <c r="H3142" i="2"/>
  <c r="O3142" i="2" s="1"/>
  <c r="R3142" i="2" s="1"/>
  <c r="H3143" i="2"/>
  <c r="I3143" i="2" s="1"/>
  <c r="U3143" i="2" s="1"/>
  <c r="H3144" i="2"/>
  <c r="Q3144" i="2" s="1"/>
  <c r="T3144" i="2" s="1"/>
  <c r="H3145" i="2"/>
  <c r="Q3145" i="2" s="1"/>
  <c r="T3145" i="2" s="1"/>
  <c r="H3146" i="2"/>
  <c r="O3146" i="2" s="1"/>
  <c r="R3146" i="2" s="1"/>
  <c r="H3147" i="2"/>
  <c r="I3147" i="2" s="1"/>
  <c r="U3147" i="2" s="1"/>
  <c r="H3148" i="2"/>
  <c r="P3148" i="2" s="1"/>
  <c r="S3148" i="2" s="1"/>
  <c r="H3149" i="2"/>
  <c r="O3149" i="2" s="1"/>
  <c r="R3149" i="2" s="1"/>
  <c r="H3150" i="2"/>
  <c r="Q3150" i="2" s="1"/>
  <c r="T3150" i="2" s="1"/>
  <c r="H3151" i="2"/>
  <c r="I3151" i="2" s="1"/>
  <c r="U3151" i="2" s="1"/>
  <c r="H3152" i="2"/>
  <c r="O3152" i="2" s="1"/>
  <c r="R3152" i="2" s="1"/>
  <c r="H3153" i="2"/>
  <c r="J3153" i="2" s="1"/>
  <c r="V3153" i="2" s="1"/>
  <c r="H3154" i="2"/>
  <c r="O3154" i="2" s="1"/>
  <c r="R3154" i="2" s="1"/>
  <c r="H3155" i="2"/>
  <c r="I3155" i="2" s="1"/>
  <c r="U3155" i="2" s="1"/>
  <c r="H3156" i="2"/>
  <c r="O3156" i="2" s="1"/>
  <c r="R3156" i="2" s="1"/>
  <c r="H3157" i="2"/>
  <c r="K3157" i="2" s="1"/>
  <c r="W3157" i="2" s="1"/>
  <c r="H3158" i="2"/>
  <c r="P3158" i="2" s="1"/>
  <c r="S3158" i="2" s="1"/>
  <c r="H3159" i="2"/>
  <c r="I3159" i="2" s="1"/>
  <c r="U3159" i="2" s="1"/>
  <c r="H3160" i="2"/>
  <c r="Q3160" i="2" s="1"/>
  <c r="T3160" i="2" s="1"/>
  <c r="H3161" i="2"/>
  <c r="O3161" i="2" s="1"/>
  <c r="R3161" i="2" s="1"/>
  <c r="H3162" i="2"/>
  <c r="K3162" i="2" s="1"/>
  <c r="W3162" i="2" s="1"/>
  <c r="H3163" i="2"/>
  <c r="I3163" i="2" s="1"/>
  <c r="U3163" i="2" s="1"/>
  <c r="P3113" i="2"/>
  <c r="S3113" i="2" s="1"/>
  <c r="Q3113" i="2"/>
  <c r="T3113" i="2" s="1"/>
  <c r="O3114" i="2"/>
  <c r="R3114" i="2" s="1"/>
  <c r="O3115" i="2"/>
  <c r="R3115" i="2" s="1"/>
  <c r="P3115" i="2"/>
  <c r="S3115" i="2" s="1"/>
  <c r="Q3115" i="2"/>
  <c r="T3115" i="2" s="1"/>
  <c r="O3117" i="2"/>
  <c r="R3117" i="2" s="1"/>
  <c r="P3117" i="2"/>
  <c r="S3117" i="2" s="1"/>
  <c r="P3118" i="2"/>
  <c r="S3118" i="2" s="1"/>
  <c r="O3119" i="2"/>
  <c r="R3119" i="2" s="1"/>
  <c r="P3119" i="2"/>
  <c r="S3119" i="2" s="1"/>
  <c r="Q3119" i="2"/>
  <c r="T3119" i="2" s="1"/>
  <c r="O3121" i="2"/>
  <c r="R3121" i="2" s="1"/>
  <c r="P3121" i="2"/>
  <c r="S3121" i="2" s="1"/>
  <c r="O3122" i="2"/>
  <c r="R3122" i="2" s="1"/>
  <c r="O3123" i="2"/>
  <c r="R3123" i="2" s="1"/>
  <c r="P3123" i="2"/>
  <c r="S3123" i="2" s="1"/>
  <c r="Q3123" i="2"/>
  <c r="T3123" i="2"/>
  <c r="P3125" i="2"/>
  <c r="S3125" i="2" s="1"/>
  <c r="Q3125" i="2"/>
  <c r="T3125" i="2" s="1"/>
  <c r="O3126" i="2"/>
  <c r="R3126" i="2" s="1"/>
  <c r="O3127" i="2"/>
  <c r="R3127" i="2" s="1"/>
  <c r="P3127" i="2"/>
  <c r="S3127" i="2" s="1"/>
  <c r="Q3127" i="2"/>
  <c r="T3127" i="2" s="1"/>
  <c r="Q3128" i="2"/>
  <c r="T3128" i="2" s="1"/>
  <c r="O3129" i="2"/>
  <c r="R3129" i="2" s="1"/>
  <c r="Q3130" i="2"/>
  <c r="T3130" i="2" s="1"/>
  <c r="O3131" i="2"/>
  <c r="R3131" i="2" s="1"/>
  <c r="P3131" i="2"/>
  <c r="S3131" i="2" s="1"/>
  <c r="Q3131" i="2"/>
  <c r="T3131" i="2" s="1"/>
  <c r="O3133" i="2"/>
  <c r="R3133" i="2" s="1"/>
  <c r="O3135" i="2"/>
  <c r="R3135" i="2" s="1"/>
  <c r="P3135" i="2"/>
  <c r="S3135" i="2" s="1"/>
  <c r="Q3135" i="2"/>
  <c r="T3135" i="2" s="1"/>
  <c r="O3137" i="2"/>
  <c r="R3137" i="2" s="1"/>
  <c r="P3138" i="2"/>
  <c r="S3138" i="2" s="1"/>
  <c r="O3139" i="2"/>
  <c r="P3139" i="2"/>
  <c r="S3139" i="2" s="1"/>
  <c r="Q3139" i="2"/>
  <c r="T3139" i="2" s="1"/>
  <c r="R3139" i="2"/>
  <c r="O3141" i="2"/>
  <c r="R3141" i="2" s="1"/>
  <c r="P3141" i="2"/>
  <c r="S3141" i="2" s="1"/>
  <c r="O3143" i="2"/>
  <c r="P3143" i="2"/>
  <c r="S3143" i="2" s="1"/>
  <c r="Q3143" i="2"/>
  <c r="T3143" i="2" s="1"/>
  <c r="R3143" i="2"/>
  <c r="O3145" i="2"/>
  <c r="R3145" i="2" s="1"/>
  <c r="P3145" i="2"/>
  <c r="S3145" i="2" s="1"/>
  <c r="O3147" i="2"/>
  <c r="R3147" i="2" s="1"/>
  <c r="P3147" i="2"/>
  <c r="S3147" i="2" s="1"/>
  <c r="Q3147" i="2"/>
  <c r="T3147" i="2" s="1"/>
  <c r="O3148" i="2"/>
  <c r="R3148" i="2" s="1"/>
  <c r="Q3149" i="2"/>
  <c r="T3149" i="2" s="1"/>
  <c r="P3150" i="2"/>
  <c r="S3150" i="2" s="1"/>
  <c r="O3151" i="2"/>
  <c r="R3151" i="2" s="1"/>
  <c r="P3151" i="2"/>
  <c r="S3151" i="2" s="1"/>
  <c r="Q3151" i="2"/>
  <c r="T3151" i="2" s="1"/>
  <c r="O3153" i="2"/>
  <c r="R3153" i="2" s="1"/>
  <c r="P3153" i="2"/>
  <c r="S3153" i="2" s="1"/>
  <c r="O3155" i="2"/>
  <c r="R3155" i="2" s="1"/>
  <c r="P3155" i="2"/>
  <c r="S3155" i="2" s="1"/>
  <c r="Q3155" i="2"/>
  <c r="T3155" i="2" s="1"/>
  <c r="Q3156" i="2"/>
  <c r="T3156" i="2" s="1"/>
  <c r="O3157" i="2"/>
  <c r="R3157" i="2" s="1"/>
  <c r="P3157" i="2"/>
  <c r="S3157" i="2" s="1"/>
  <c r="O3158" i="2"/>
  <c r="R3158" i="2" s="1"/>
  <c r="O3159" i="2"/>
  <c r="R3159" i="2" s="1"/>
  <c r="P3159" i="2"/>
  <c r="S3159" i="2" s="1"/>
  <c r="Q3159" i="2"/>
  <c r="T3159" i="2" s="1"/>
  <c r="Q3161" i="2"/>
  <c r="T3161" i="2" s="1"/>
  <c r="Q3162" i="2"/>
  <c r="T3162" i="2" s="1"/>
  <c r="O3163" i="2"/>
  <c r="R3163" i="2" s="1"/>
  <c r="P3163" i="2"/>
  <c r="S3163" i="2" s="1"/>
  <c r="Q3163" i="2"/>
  <c r="T3163" i="2" s="1"/>
  <c r="J3152" i="2" l="1"/>
  <c r="V3152" i="2" s="1"/>
  <c r="H3160" i="1"/>
  <c r="P3160" i="1" s="1"/>
  <c r="H3156" i="1"/>
  <c r="P3156" i="1" s="1"/>
  <c r="H3144" i="1"/>
  <c r="P3144" i="1" s="1"/>
  <c r="H3136" i="1"/>
  <c r="P3136" i="1" s="1"/>
  <c r="H3128" i="1"/>
  <c r="P3128" i="1" s="1"/>
  <c r="H3124" i="1"/>
  <c r="P3124" i="1" s="1"/>
  <c r="P3160" i="2"/>
  <c r="S3160" i="2" s="1"/>
  <c r="O3132" i="2"/>
  <c r="R3132" i="2" s="1"/>
  <c r="I3152" i="2"/>
  <c r="U3152" i="2" s="1"/>
  <c r="J3124" i="2"/>
  <c r="V3124" i="2" s="1"/>
  <c r="J3163" i="2"/>
  <c r="V3163" i="2" s="1"/>
  <c r="K3160" i="2"/>
  <c r="W3160" i="2" s="1"/>
  <c r="J3159" i="2"/>
  <c r="V3159" i="2" s="1"/>
  <c r="K3156" i="2"/>
  <c r="W3156" i="2" s="1"/>
  <c r="J3155" i="2"/>
  <c r="V3155" i="2" s="1"/>
  <c r="K3152" i="2"/>
  <c r="W3152" i="2" s="1"/>
  <c r="J3151" i="2"/>
  <c r="V3151" i="2" s="1"/>
  <c r="K3148" i="2"/>
  <c r="W3148" i="2" s="1"/>
  <c r="J3147" i="2"/>
  <c r="V3147" i="2" s="1"/>
  <c r="K3144" i="2"/>
  <c r="W3144" i="2" s="1"/>
  <c r="J3143" i="2"/>
  <c r="V3143" i="2" s="1"/>
  <c r="K3140" i="2"/>
  <c r="W3140" i="2" s="1"/>
  <c r="J3139" i="2"/>
  <c r="V3139" i="2" s="1"/>
  <c r="K3136" i="2"/>
  <c r="W3136" i="2" s="1"/>
  <c r="J3135" i="2"/>
  <c r="V3135" i="2" s="1"/>
  <c r="K3132" i="2"/>
  <c r="W3132" i="2" s="1"/>
  <c r="J3131" i="2"/>
  <c r="V3131" i="2" s="1"/>
  <c r="K3128" i="2"/>
  <c r="W3128" i="2" s="1"/>
  <c r="J3127" i="2"/>
  <c r="V3127" i="2" s="1"/>
  <c r="K3124" i="2"/>
  <c r="W3124" i="2" s="1"/>
  <c r="J3123" i="2"/>
  <c r="V3123" i="2" s="1"/>
  <c r="K3120" i="2"/>
  <c r="W3120" i="2" s="1"/>
  <c r="J3119" i="2"/>
  <c r="V3119" i="2" s="1"/>
  <c r="K3116" i="2"/>
  <c r="W3116" i="2" s="1"/>
  <c r="J3115" i="2"/>
  <c r="V3115" i="2" s="1"/>
  <c r="L3151" i="1"/>
  <c r="N3151" i="1" s="1"/>
  <c r="L3119" i="1"/>
  <c r="N3119" i="1" s="1"/>
  <c r="G3162" i="1"/>
  <c r="O3162" i="1" s="1"/>
  <c r="G3154" i="1"/>
  <c r="O3154" i="1" s="1"/>
  <c r="G3146" i="1"/>
  <c r="O3146" i="1" s="1"/>
  <c r="G3138" i="1"/>
  <c r="O3138" i="1" s="1"/>
  <c r="G3130" i="1"/>
  <c r="O3130" i="1" s="1"/>
  <c r="G3160" i="1"/>
  <c r="O3160" i="1" s="1"/>
  <c r="G3156" i="1"/>
  <c r="O3156" i="1" s="1"/>
  <c r="G3152" i="1"/>
  <c r="O3152" i="1" s="1"/>
  <c r="G3148" i="1"/>
  <c r="O3148" i="1" s="1"/>
  <c r="G3144" i="1"/>
  <c r="O3144" i="1" s="1"/>
  <c r="G3140" i="1"/>
  <c r="O3140" i="1" s="1"/>
  <c r="G3136" i="1"/>
  <c r="O3136" i="1" s="1"/>
  <c r="G3132" i="1"/>
  <c r="O3132" i="1" s="1"/>
  <c r="G3128" i="1"/>
  <c r="O3128" i="1" s="1"/>
  <c r="G3124" i="1"/>
  <c r="O3124" i="1" s="1"/>
  <c r="G3120" i="1"/>
  <c r="O3120" i="1" s="1"/>
  <c r="G3116" i="1"/>
  <c r="O3116" i="1" s="1"/>
  <c r="I3160" i="2"/>
  <c r="U3160" i="2" s="1"/>
  <c r="H3116" i="1"/>
  <c r="P3116" i="1" s="1"/>
  <c r="P3144" i="2"/>
  <c r="S3144" i="2" s="1"/>
  <c r="Q3140" i="2"/>
  <c r="T3140" i="2" s="1"/>
  <c r="O3116" i="2"/>
  <c r="R3116" i="2" s="1"/>
  <c r="J3157" i="2"/>
  <c r="V3157" i="2" s="1"/>
  <c r="I3148" i="2"/>
  <c r="U3148" i="2" s="1"/>
  <c r="I3124" i="2"/>
  <c r="U3124" i="2" s="1"/>
  <c r="J3117" i="2"/>
  <c r="V3117" i="2" s="1"/>
  <c r="L3159" i="1"/>
  <c r="N3159" i="1" s="1"/>
  <c r="L3150" i="1"/>
  <c r="N3150" i="1" s="1"/>
  <c r="L3133" i="1"/>
  <c r="N3133" i="1" s="1"/>
  <c r="L3127" i="1"/>
  <c r="N3127" i="1" s="1"/>
  <c r="L3118" i="1"/>
  <c r="N3118" i="1" s="1"/>
  <c r="I3136" i="2"/>
  <c r="U3136" i="2" s="1"/>
  <c r="J3128" i="2"/>
  <c r="V3128" i="2" s="1"/>
  <c r="H3152" i="1"/>
  <c r="P3152" i="1" s="1"/>
  <c r="H3148" i="1"/>
  <c r="P3148" i="1" s="1"/>
  <c r="H3140" i="1"/>
  <c r="P3140" i="1" s="1"/>
  <c r="H3132" i="1"/>
  <c r="P3132" i="1" s="1"/>
  <c r="H3120" i="1"/>
  <c r="P3120" i="1" s="1"/>
  <c r="O3124" i="2"/>
  <c r="R3124" i="2" s="1"/>
  <c r="Q3120" i="2"/>
  <c r="T3120" i="2" s="1"/>
  <c r="J3140" i="2"/>
  <c r="V3140" i="2" s="1"/>
  <c r="J3129" i="2"/>
  <c r="V3129" i="2" s="1"/>
  <c r="K3121" i="2"/>
  <c r="W3121" i="2" s="1"/>
  <c r="J3116" i="2"/>
  <c r="V3116" i="2" s="1"/>
  <c r="L3135" i="1"/>
  <c r="N3135" i="1" s="1"/>
  <c r="J3162" i="2"/>
  <c r="V3162" i="2" s="1"/>
  <c r="K3150" i="2"/>
  <c r="W3150" i="2" s="1"/>
  <c r="J3158" i="2"/>
  <c r="V3158" i="2" s="1"/>
  <c r="J3150" i="2"/>
  <c r="V3150" i="2" s="1"/>
  <c r="J3142" i="2"/>
  <c r="V3142" i="2" s="1"/>
  <c r="J3138" i="2"/>
  <c r="V3138" i="2" s="1"/>
  <c r="J3134" i="2"/>
  <c r="V3134" i="2" s="1"/>
  <c r="J3126" i="2"/>
  <c r="V3126" i="2" s="1"/>
  <c r="J3118" i="2"/>
  <c r="V3118" i="2" s="1"/>
  <c r="L3160" i="1"/>
  <c r="N3160" i="1" s="1"/>
  <c r="L3144" i="1"/>
  <c r="N3144" i="1" s="1"/>
  <c r="L3120" i="1"/>
  <c r="N3120" i="1" s="1"/>
  <c r="O3150" i="2"/>
  <c r="R3150" i="2" s="1"/>
  <c r="Q3146" i="2"/>
  <c r="T3146" i="2" s="1"/>
  <c r="Q3142" i="2"/>
  <c r="T3142" i="2" s="1"/>
  <c r="Q3134" i="2"/>
  <c r="T3134" i="2" s="1"/>
  <c r="K3154" i="2"/>
  <c r="W3154" i="2" s="1"/>
  <c r="J3133" i="2"/>
  <c r="V3133" i="2" s="1"/>
  <c r="K3130" i="2"/>
  <c r="W3130" i="2" s="1"/>
  <c r="I3162" i="2"/>
  <c r="U3162" i="2" s="1"/>
  <c r="I3158" i="2"/>
  <c r="U3158" i="2" s="1"/>
  <c r="I3150" i="2"/>
  <c r="U3150" i="2" s="1"/>
  <c r="I3142" i="2"/>
  <c r="U3142" i="2" s="1"/>
  <c r="I3138" i="2"/>
  <c r="U3138" i="2" s="1"/>
  <c r="I3126" i="2"/>
  <c r="U3126" i="2" s="1"/>
  <c r="I3118" i="2"/>
  <c r="U3118" i="2" s="1"/>
  <c r="K3152" i="1"/>
  <c r="M3152" i="1" s="1"/>
  <c r="K3136" i="1"/>
  <c r="M3136" i="1" s="1"/>
  <c r="K3128" i="1"/>
  <c r="M3128" i="1" s="1"/>
  <c r="O3162" i="2"/>
  <c r="R3162" i="2" s="1"/>
  <c r="P3161" i="2"/>
  <c r="S3161" i="2" s="1"/>
  <c r="Q3158" i="2"/>
  <c r="T3158" i="2" s="1"/>
  <c r="P3154" i="2"/>
  <c r="S3154" i="2" s="1"/>
  <c r="P3149" i="2"/>
  <c r="S3149" i="2" s="1"/>
  <c r="P3146" i="2"/>
  <c r="S3146" i="2" s="1"/>
  <c r="P3142" i="2"/>
  <c r="S3142" i="2" s="1"/>
  <c r="Q3137" i="2"/>
  <c r="T3137" i="2" s="1"/>
  <c r="P3134" i="2"/>
  <c r="S3134" i="2" s="1"/>
  <c r="Q3133" i="2"/>
  <c r="T3133" i="2" s="1"/>
  <c r="O3130" i="2"/>
  <c r="R3130" i="2" s="1"/>
  <c r="Q3129" i="2"/>
  <c r="T3129" i="2" s="1"/>
  <c r="Q3126" i="2"/>
  <c r="T3126" i="2" s="1"/>
  <c r="O3125" i="2"/>
  <c r="R3125" i="2" s="1"/>
  <c r="Q3122" i="2"/>
  <c r="T3122" i="2" s="1"/>
  <c r="Q3114" i="2"/>
  <c r="T3114" i="2" s="1"/>
  <c r="O3113" i="2"/>
  <c r="R3113" i="2" s="1"/>
  <c r="J3161" i="2"/>
  <c r="V3161" i="2" s="1"/>
  <c r="K3158" i="2"/>
  <c r="W3158" i="2" s="1"/>
  <c r="J3156" i="2"/>
  <c r="V3156" i="2" s="1"/>
  <c r="K3153" i="2"/>
  <c r="W3153" i="2" s="1"/>
  <c r="J3149" i="2"/>
  <c r="V3149" i="2" s="1"/>
  <c r="K3146" i="2"/>
  <c r="W3146" i="2" s="1"/>
  <c r="J3144" i="2"/>
  <c r="V3144" i="2" s="1"/>
  <c r="K3141" i="2"/>
  <c r="W3141" i="2" s="1"/>
  <c r="I3140" i="2"/>
  <c r="U3140" i="2" s="1"/>
  <c r="J3137" i="2"/>
  <c r="V3137" i="2" s="1"/>
  <c r="J3132" i="2"/>
  <c r="V3132" i="2" s="1"/>
  <c r="I3128" i="2"/>
  <c r="U3128" i="2" s="1"/>
  <c r="J3125" i="2"/>
  <c r="V3125" i="2" s="1"/>
  <c r="J3120" i="2"/>
  <c r="V3120" i="2" s="1"/>
  <c r="K3118" i="2"/>
  <c r="W3118" i="2" s="1"/>
  <c r="I3116" i="2"/>
  <c r="U3116" i="2" s="1"/>
  <c r="K3113" i="2"/>
  <c r="W3113" i="2" s="1"/>
  <c r="L3163" i="1"/>
  <c r="N3163" i="1" s="1"/>
  <c r="L3162" i="1"/>
  <c r="N3162" i="1" s="1"/>
  <c r="L3161" i="1"/>
  <c r="N3161" i="1" s="1"/>
  <c r="L3156" i="1"/>
  <c r="N3156" i="1" s="1"/>
  <c r="L3155" i="1"/>
  <c r="N3155" i="1" s="1"/>
  <c r="L3154" i="1"/>
  <c r="N3154" i="1" s="1"/>
  <c r="L3153" i="1"/>
  <c r="N3153" i="1" s="1"/>
  <c r="L3148" i="1"/>
  <c r="N3148" i="1" s="1"/>
  <c r="L3147" i="1"/>
  <c r="N3147" i="1" s="1"/>
  <c r="L3146" i="1"/>
  <c r="N3146" i="1" s="1"/>
  <c r="L3145" i="1"/>
  <c r="N3145" i="1" s="1"/>
  <c r="L3140" i="1"/>
  <c r="N3140" i="1" s="1"/>
  <c r="L3139" i="1"/>
  <c r="N3139" i="1" s="1"/>
  <c r="L3138" i="1"/>
  <c r="N3138" i="1" s="1"/>
  <c r="L3137" i="1"/>
  <c r="N3137" i="1" s="1"/>
  <c r="L3132" i="1"/>
  <c r="N3132" i="1" s="1"/>
  <c r="L3131" i="1"/>
  <c r="N3131" i="1" s="1"/>
  <c r="L3130" i="1"/>
  <c r="N3130" i="1" s="1"/>
  <c r="L3129" i="1"/>
  <c r="N3129" i="1" s="1"/>
  <c r="L3124" i="1"/>
  <c r="N3124" i="1" s="1"/>
  <c r="L3123" i="1"/>
  <c r="N3123" i="1" s="1"/>
  <c r="L3122" i="1"/>
  <c r="N3122" i="1" s="1"/>
  <c r="L3121" i="1"/>
  <c r="N3121" i="1" s="1"/>
  <c r="L3116" i="1"/>
  <c r="N3116" i="1" s="1"/>
  <c r="L3115" i="1"/>
  <c r="N3115" i="1" s="1"/>
  <c r="L3114" i="1"/>
  <c r="N3114" i="1" s="1"/>
  <c r="L3113" i="1"/>
  <c r="N3113" i="1" s="1"/>
  <c r="H3163" i="1"/>
  <c r="P3163" i="1" s="1"/>
  <c r="H3161" i="1"/>
  <c r="P3161" i="1" s="1"/>
  <c r="H3159" i="1"/>
  <c r="P3159" i="1" s="1"/>
  <c r="H3157" i="1"/>
  <c r="P3157" i="1" s="1"/>
  <c r="H3155" i="1"/>
  <c r="P3155" i="1" s="1"/>
  <c r="H3153" i="1"/>
  <c r="P3153" i="1" s="1"/>
  <c r="H3151" i="1"/>
  <c r="P3151" i="1" s="1"/>
  <c r="H3149" i="1"/>
  <c r="P3149" i="1" s="1"/>
  <c r="H3147" i="1"/>
  <c r="P3147" i="1" s="1"/>
  <c r="H3145" i="1"/>
  <c r="P3145" i="1" s="1"/>
  <c r="H3143" i="1"/>
  <c r="P3143" i="1" s="1"/>
  <c r="H3141" i="1"/>
  <c r="P3141" i="1" s="1"/>
  <c r="H3139" i="1"/>
  <c r="P3139" i="1" s="1"/>
  <c r="H3137" i="1"/>
  <c r="P3137" i="1" s="1"/>
  <c r="H3135" i="1"/>
  <c r="P3135" i="1" s="1"/>
  <c r="H3133" i="1"/>
  <c r="P3133" i="1" s="1"/>
  <c r="H3131" i="1"/>
  <c r="P3131" i="1" s="1"/>
  <c r="H3129" i="1"/>
  <c r="P3129" i="1" s="1"/>
  <c r="H3127" i="1"/>
  <c r="P3127" i="1" s="1"/>
  <c r="H3125" i="1"/>
  <c r="P3125" i="1" s="1"/>
  <c r="H3123" i="1"/>
  <c r="P3123" i="1" s="1"/>
  <c r="H3121" i="1"/>
  <c r="P3121" i="1" s="1"/>
  <c r="H3119" i="1"/>
  <c r="P3119" i="1" s="1"/>
  <c r="H3117" i="1"/>
  <c r="P3117" i="1" s="1"/>
  <c r="H3115" i="1"/>
  <c r="P3115" i="1" s="1"/>
  <c r="H3113" i="1"/>
  <c r="P3113" i="1" s="1"/>
  <c r="K3138" i="2"/>
  <c r="W3138" i="2" s="1"/>
  <c r="K3126" i="2"/>
  <c r="W3126" i="2" s="1"/>
  <c r="K3114" i="2"/>
  <c r="W3114" i="2" s="1"/>
  <c r="J3154" i="2"/>
  <c r="V3154" i="2" s="1"/>
  <c r="J3122" i="2"/>
  <c r="V3122" i="2" s="1"/>
  <c r="P3162" i="2"/>
  <c r="S3162" i="2" s="1"/>
  <c r="Q3154" i="2"/>
  <c r="T3154" i="2" s="1"/>
  <c r="O3138" i="2"/>
  <c r="R3138" i="2" s="1"/>
  <c r="O3118" i="2"/>
  <c r="R3118" i="2" s="1"/>
  <c r="K3161" i="2"/>
  <c r="W3161" i="2" s="1"/>
  <c r="K3149" i="2"/>
  <c r="W3149" i="2" s="1"/>
  <c r="J3145" i="2"/>
  <c r="V3145" i="2" s="1"/>
  <c r="K3142" i="2"/>
  <c r="W3142" i="2" s="1"/>
  <c r="K3137" i="2"/>
  <c r="W3137" i="2" s="1"/>
  <c r="J3121" i="2"/>
  <c r="V3121" i="2" s="1"/>
  <c r="I3154" i="2"/>
  <c r="U3154" i="2" s="1"/>
  <c r="I3146" i="2"/>
  <c r="U3146" i="2" s="1"/>
  <c r="I3134" i="2"/>
  <c r="U3134" i="2" s="1"/>
  <c r="I3130" i="2"/>
  <c r="U3130" i="2" s="1"/>
  <c r="I3122" i="2"/>
  <c r="U3122" i="2" s="1"/>
  <c r="I3114" i="2"/>
  <c r="U3114" i="2" s="1"/>
  <c r="Q3157" i="2"/>
  <c r="T3157" i="2" s="1"/>
  <c r="Q3153" i="2"/>
  <c r="T3153" i="2" s="1"/>
  <c r="Q3141" i="2"/>
  <c r="T3141" i="2" s="1"/>
  <c r="O3134" i="2"/>
  <c r="R3134" i="2" s="1"/>
  <c r="P3129" i="2"/>
  <c r="S3129" i="2" s="1"/>
  <c r="P3122" i="2"/>
  <c r="S3122" i="2" s="1"/>
  <c r="Q3117" i="2"/>
  <c r="T3117" i="2" s="1"/>
  <c r="J3160" i="2"/>
  <c r="V3160" i="2" s="1"/>
  <c r="I3156" i="2"/>
  <c r="U3156" i="2" s="1"/>
  <c r="J3148" i="2"/>
  <c r="V3148" i="2" s="1"/>
  <c r="I3144" i="2"/>
  <c r="U3144" i="2" s="1"/>
  <c r="J3136" i="2"/>
  <c r="V3136" i="2" s="1"/>
  <c r="I3132" i="2"/>
  <c r="U3132" i="2" s="1"/>
  <c r="I3120" i="2"/>
  <c r="U3120" i="2" s="1"/>
  <c r="G3163" i="1"/>
  <c r="O3163" i="1" s="1"/>
  <c r="G3161" i="1"/>
  <c r="O3161" i="1" s="1"/>
  <c r="G3159" i="1"/>
  <c r="O3159" i="1" s="1"/>
  <c r="G3157" i="1"/>
  <c r="O3157" i="1" s="1"/>
  <c r="G3155" i="1"/>
  <c r="O3155" i="1" s="1"/>
  <c r="G3153" i="1"/>
  <c r="O3153" i="1" s="1"/>
  <c r="G3151" i="1"/>
  <c r="O3151" i="1" s="1"/>
  <c r="G3149" i="1"/>
  <c r="O3149" i="1" s="1"/>
  <c r="G3147" i="1"/>
  <c r="O3147" i="1" s="1"/>
  <c r="G3145" i="1"/>
  <c r="O3145" i="1" s="1"/>
  <c r="G3143" i="1"/>
  <c r="O3143" i="1" s="1"/>
  <c r="G3141" i="1"/>
  <c r="O3141" i="1" s="1"/>
  <c r="G3139" i="1"/>
  <c r="O3139" i="1" s="1"/>
  <c r="G3137" i="1"/>
  <c r="O3137" i="1" s="1"/>
  <c r="G3135" i="1"/>
  <c r="O3135" i="1" s="1"/>
  <c r="G3133" i="1"/>
  <c r="O3133" i="1" s="1"/>
  <c r="G3131" i="1"/>
  <c r="O3131" i="1" s="1"/>
  <c r="G3129" i="1"/>
  <c r="O3129" i="1" s="1"/>
  <c r="G3127" i="1"/>
  <c r="O3127" i="1" s="1"/>
  <c r="G3125" i="1"/>
  <c r="O3125" i="1" s="1"/>
  <c r="G3123" i="1"/>
  <c r="O3123" i="1" s="1"/>
  <c r="G3121" i="1"/>
  <c r="O3121" i="1" s="1"/>
  <c r="G3119" i="1"/>
  <c r="O3119" i="1" s="1"/>
  <c r="G3117" i="1"/>
  <c r="O3117" i="1" s="1"/>
  <c r="G3115" i="1"/>
  <c r="O3115" i="1" s="1"/>
  <c r="G3113" i="1"/>
  <c r="O3113" i="1" s="1"/>
  <c r="O3160" i="2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Q2942" i="2" l="1"/>
  <c r="T2942" i="2" s="1"/>
  <c r="P2952" i="2"/>
  <c r="S2952" i="2" s="1"/>
  <c r="Q2958" i="2"/>
  <c r="T2958" i="2" s="1"/>
  <c r="P2968" i="2"/>
  <c r="S2968" i="2" s="1"/>
  <c r="Q2974" i="2"/>
  <c r="T2974" i="2" s="1"/>
  <c r="Q2982" i="2"/>
  <c r="T2982" i="2" s="1"/>
  <c r="O2987" i="2"/>
  <c r="R2987" i="2" s="1"/>
  <c r="O2994" i="2"/>
  <c r="R2994" i="2" s="1"/>
  <c r="P3001" i="2"/>
  <c r="S3001" i="2" s="1"/>
  <c r="P3009" i="2"/>
  <c r="S3009" i="2" s="1"/>
  <c r="Q3023" i="2"/>
  <c r="T3023" i="2" s="1"/>
  <c r="Q3030" i="2"/>
  <c r="T3030" i="2" s="1"/>
  <c r="O3035" i="2"/>
  <c r="R3035" i="2" s="1"/>
  <c r="O3042" i="2"/>
  <c r="R3042" i="2" s="1"/>
  <c r="P3049" i="2"/>
  <c r="S3049" i="2" s="1"/>
  <c r="Q3055" i="2"/>
  <c r="T3055" i="2" s="1"/>
  <c r="Q3062" i="2"/>
  <c r="T3062" i="2" s="1"/>
  <c r="O3067" i="2"/>
  <c r="R3067" i="2" s="1"/>
  <c r="O3074" i="2"/>
  <c r="R3074" i="2" s="1"/>
  <c r="P3081" i="2"/>
  <c r="S3081" i="2" s="1"/>
  <c r="Q3087" i="2"/>
  <c r="T3087" i="2" s="1"/>
  <c r="Q3094" i="2"/>
  <c r="T3094" i="2" s="1"/>
  <c r="O3099" i="2"/>
  <c r="R3099" i="2" s="1"/>
  <c r="O3106" i="2"/>
  <c r="R3106" i="2" s="1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K2943" i="2" s="1"/>
  <c r="W2943" i="2" s="1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K2947" i="2" s="1"/>
  <c r="W2947" i="2" s="1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K2951" i="2" s="1"/>
  <c r="W2951" i="2" s="1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K2959" i="2" s="1"/>
  <c r="W2959" i="2" s="1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K2963" i="2" s="1"/>
  <c r="W2963" i="2" s="1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K2967" i="2" s="1"/>
  <c r="W2967" i="2" s="1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K3023" i="2" s="1"/>
  <c r="W3023" i="2" s="1"/>
  <c r="D3024" i="2"/>
  <c r="E3024" i="2"/>
  <c r="F3024" i="2"/>
  <c r="D3025" i="2"/>
  <c r="I3025" i="2" s="1"/>
  <c r="U3025" i="2" s="1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I3029" i="2" s="1"/>
  <c r="U3029" i="2" s="1"/>
  <c r="E3029" i="2"/>
  <c r="F3029" i="2"/>
  <c r="D3030" i="2"/>
  <c r="E3030" i="2"/>
  <c r="J3030" i="2" s="1"/>
  <c r="V3030" i="2" s="1"/>
  <c r="F3030" i="2"/>
  <c r="D3031" i="2"/>
  <c r="E3031" i="2"/>
  <c r="F3031" i="2"/>
  <c r="K3031" i="2" s="1"/>
  <c r="W3031" i="2" s="1"/>
  <c r="D3032" i="2"/>
  <c r="E3032" i="2"/>
  <c r="F3032" i="2"/>
  <c r="D3033" i="2"/>
  <c r="I3033" i="2" s="1"/>
  <c r="U3033" i="2" s="1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I3037" i="2" s="1"/>
  <c r="U3037" i="2" s="1"/>
  <c r="E3037" i="2"/>
  <c r="F3037" i="2"/>
  <c r="D3038" i="2"/>
  <c r="E3038" i="2"/>
  <c r="J3038" i="2" s="1"/>
  <c r="V3038" i="2" s="1"/>
  <c r="F3038" i="2"/>
  <c r="D3039" i="2"/>
  <c r="E3039" i="2"/>
  <c r="F3039" i="2"/>
  <c r="K3039" i="2" s="1"/>
  <c r="W3039" i="2" s="1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I3045" i="2" s="1"/>
  <c r="U3045" i="2" s="1"/>
  <c r="E3045" i="2"/>
  <c r="F3045" i="2"/>
  <c r="D3046" i="2"/>
  <c r="E3046" i="2"/>
  <c r="J3046" i="2" s="1"/>
  <c r="V3046" i="2" s="1"/>
  <c r="F3046" i="2"/>
  <c r="D3047" i="2"/>
  <c r="E3047" i="2"/>
  <c r="F3047" i="2"/>
  <c r="D3048" i="2"/>
  <c r="E3048" i="2"/>
  <c r="F3048" i="2"/>
  <c r="D3049" i="2"/>
  <c r="I3049" i="2" s="1"/>
  <c r="U3049" i="2" s="1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K3055" i="2" s="1"/>
  <c r="W3055" i="2" s="1"/>
  <c r="D3056" i="2"/>
  <c r="E3056" i="2"/>
  <c r="F3056" i="2"/>
  <c r="D3057" i="2"/>
  <c r="I3057" i="2" s="1"/>
  <c r="U3057" i="2" s="1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I3061" i="2" s="1"/>
  <c r="U3061" i="2" s="1"/>
  <c r="E3061" i="2"/>
  <c r="F3061" i="2"/>
  <c r="D3062" i="2"/>
  <c r="E3062" i="2"/>
  <c r="J3062" i="2" s="1"/>
  <c r="V3062" i="2" s="1"/>
  <c r="F3062" i="2"/>
  <c r="D3063" i="2"/>
  <c r="E3063" i="2"/>
  <c r="F3063" i="2"/>
  <c r="K3063" i="2" s="1"/>
  <c r="W3063" i="2" s="1"/>
  <c r="D3064" i="2"/>
  <c r="E3064" i="2"/>
  <c r="F3064" i="2"/>
  <c r="D3065" i="2"/>
  <c r="I3065" i="2" s="1"/>
  <c r="U3065" i="2" s="1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I3069" i="2" s="1"/>
  <c r="U3069" i="2" s="1"/>
  <c r="E3069" i="2"/>
  <c r="F3069" i="2"/>
  <c r="D3070" i="2"/>
  <c r="E3070" i="2"/>
  <c r="J3070" i="2" s="1"/>
  <c r="V3070" i="2" s="1"/>
  <c r="F3070" i="2"/>
  <c r="D3071" i="2"/>
  <c r="E3071" i="2"/>
  <c r="F3071" i="2"/>
  <c r="K3071" i="2" s="1"/>
  <c r="W3071" i="2" s="1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I3077" i="2" s="1"/>
  <c r="U3077" i="2" s="1"/>
  <c r="E3077" i="2"/>
  <c r="F3077" i="2"/>
  <c r="D3078" i="2"/>
  <c r="E3078" i="2"/>
  <c r="J3078" i="2" s="1"/>
  <c r="V3078" i="2" s="1"/>
  <c r="F3078" i="2"/>
  <c r="D3079" i="2"/>
  <c r="E3079" i="2"/>
  <c r="F3079" i="2"/>
  <c r="D3080" i="2"/>
  <c r="E3080" i="2"/>
  <c r="F3080" i="2"/>
  <c r="D3081" i="2"/>
  <c r="I3081" i="2" s="1"/>
  <c r="U3081" i="2" s="1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K3087" i="2" s="1"/>
  <c r="W3087" i="2" s="1"/>
  <c r="D3088" i="2"/>
  <c r="E3088" i="2"/>
  <c r="F3088" i="2"/>
  <c r="D3089" i="2"/>
  <c r="I3089" i="2" s="1"/>
  <c r="U3089" i="2" s="1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I3093" i="2" s="1"/>
  <c r="U3093" i="2" s="1"/>
  <c r="E3093" i="2"/>
  <c r="F3093" i="2"/>
  <c r="D3094" i="2"/>
  <c r="E3094" i="2"/>
  <c r="J3094" i="2" s="1"/>
  <c r="V3094" i="2" s="1"/>
  <c r="F3094" i="2"/>
  <c r="D3095" i="2"/>
  <c r="E3095" i="2"/>
  <c r="F3095" i="2"/>
  <c r="K3095" i="2" s="1"/>
  <c r="W3095" i="2" s="1"/>
  <c r="D3096" i="2"/>
  <c r="E3096" i="2"/>
  <c r="F3096" i="2"/>
  <c r="D3097" i="2"/>
  <c r="I3097" i="2" s="1"/>
  <c r="U3097" i="2" s="1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I3101" i="2" s="1"/>
  <c r="U3101" i="2" s="1"/>
  <c r="E3101" i="2"/>
  <c r="F3101" i="2"/>
  <c r="D3102" i="2"/>
  <c r="E3102" i="2"/>
  <c r="J3102" i="2" s="1"/>
  <c r="V3102" i="2" s="1"/>
  <c r="F3102" i="2"/>
  <c r="D3103" i="2"/>
  <c r="E3103" i="2"/>
  <c r="F3103" i="2"/>
  <c r="K3103" i="2" s="1"/>
  <c r="W3103" i="2" s="1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I3109" i="2" s="1"/>
  <c r="U3109" i="2" s="1"/>
  <c r="E3109" i="2"/>
  <c r="F3109" i="2"/>
  <c r="D3110" i="2"/>
  <c r="E3110" i="2"/>
  <c r="J3110" i="2" s="1"/>
  <c r="V3110" i="2" s="1"/>
  <c r="F3110" i="2"/>
  <c r="D3111" i="2"/>
  <c r="E3111" i="2"/>
  <c r="F3111" i="2"/>
  <c r="D3112" i="2"/>
  <c r="E3112" i="2"/>
  <c r="F3112" i="2"/>
  <c r="H2937" i="2"/>
  <c r="I2937" i="2" s="1"/>
  <c r="U2937" i="2" s="1"/>
  <c r="H2938" i="2"/>
  <c r="Q2938" i="2" s="1"/>
  <c r="T2938" i="2" s="1"/>
  <c r="H2939" i="2"/>
  <c r="I2939" i="2" s="1"/>
  <c r="U2939" i="2" s="1"/>
  <c r="K2939" i="2"/>
  <c r="W2939" i="2" s="1"/>
  <c r="H2940" i="2"/>
  <c r="K2940" i="2" s="1"/>
  <c r="W2940" i="2" s="1"/>
  <c r="H2941" i="2"/>
  <c r="K2941" i="2"/>
  <c r="W2941" i="2" s="1"/>
  <c r="H2942" i="2"/>
  <c r="O2942" i="2" s="1"/>
  <c r="R2942" i="2" s="1"/>
  <c r="H2943" i="2"/>
  <c r="I2943" i="2" s="1"/>
  <c r="U2943" i="2" s="1"/>
  <c r="H2944" i="2"/>
  <c r="K2944" i="2" s="1"/>
  <c r="W2944" i="2" s="1"/>
  <c r="H2945" i="2"/>
  <c r="P2945" i="2" s="1"/>
  <c r="S2945" i="2" s="1"/>
  <c r="K2945" i="2"/>
  <c r="W2945" i="2" s="1"/>
  <c r="H2946" i="2"/>
  <c r="Q2946" i="2" s="1"/>
  <c r="T2946" i="2" s="1"/>
  <c r="H2947" i="2"/>
  <c r="I2947" i="2" s="1"/>
  <c r="U2947" i="2" s="1"/>
  <c r="H2948" i="2"/>
  <c r="K2948" i="2"/>
  <c r="W2948" i="2" s="1"/>
  <c r="H2949" i="2"/>
  <c r="K2949" i="2" s="1"/>
  <c r="W2949" i="2" s="1"/>
  <c r="H2950" i="2"/>
  <c r="O2950" i="2" s="1"/>
  <c r="R2950" i="2" s="1"/>
  <c r="H2951" i="2"/>
  <c r="I2951" i="2" s="1"/>
  <c r="U2951" i="2" s="1"/>
  <c r="H2952" i="2"/>
  <c r="K2952" i="2"/>
  <c r="W2952" i="2" s="1"/>
  <c r="H2953" i="2"/>
  <c r="I2953" i="2" s="1"/>
  <c r="U2953" i="2" s="1"/>
  <c r="H2954" i="2"/>
  <c r="Q2954" i="2" s="1"/>
  <c r="T2954" i="2" s="1"/>
  <c r="H2955" i="2"/>
  <c r="I2955" i="2" s="1"/>
  <c r="U2955" i="2" s="1"/>
  <c r="K2955" i="2"/>
  <c r="W2955" i="2" s="1"/>
  <c r="H2956" i="2"/>
  <c r="K2956" i="2" s="1"/>
  <c r="W2956" i="2" s="1"/>
  <c r="H2957" i="2"/>
  <c r="K2957" i="2"/>
  <c r="W2957" i="2" s="1"/>
  <c r="H2958" i="2"/>
  <c r="O2958" i="2" s="1"/>
  <c r="R2958" i="2" s="1"/>
  <c r="H2959" i="2"/>
  <c r="I2959" i="2" s="1"/>
  <c r="U2959" i="2" s="1"/>
  <c r="H2960" i="2"/>
  <c r="K2960" i="2" s="1"/>
  <c r="W2960" i="2" s="1"/>
  <c r="H2961" i="2"/>
  <c r="P2961" i="2" s="1"/>
  <c r="S2961" i="2" s="1"/>
  <c r="K2961" i="2"/>
  <c r="W2961" i="2" s="1"/>
  <c r="H2962" i="2"/>
  <c r="Q2962" i="2" s="1"/>
  <c r="T2962" i="2" s="1"/>
  <c r="H2963" i="2"/>
  <c r="I2963" i="2" s="1"/>
  <c r="U2963" i="2" s="1"/>
  <c r="H2964" i="2"/>
  <c r="K2964" i="2"/>
  <c r="W2964" i="2" s="1"/>
  <c r="H2965" i="2"/>
  <c r="K2965" i="2" s="1"/>
  <c r="W2965" i="2" s="1"/>
  <c r="H2966" i="2"/>
  <c r="O2966" i="2" s="1"/>
  <c r="R2966" i="2" s="1"/>
  <c r="H2967" i="2"/>
  <c r="I2967" i="2" s="1"/>
  <c r="U2967" i="2" s="1"/>
  <c r="H2968" i="2"/>
  <c r="K2968" i="2"/>
  <c r="W2968" i="2" s="1"/>
  <c r="H2969" i="2"/>
  <c r="I2969" i="2" s="1"/>
  <c r="U2969" i="2" s="1"/>
  <c r="H2970" i="2"/>
  <c r="Q2970" i="2" s="1"/>
  <c r="T2970" i="2" s="1"/>
  <c r="H2971" i="2"/>
  <c r="I2971" i="2" s="1"/>
  <c r="U2971" i="2" s="1"/>
  <c r="K2971" i="2"/>
  <c r="W2971" i="2" s="1"/>
  <c r="H2972" i="2"/>
  <c r="K2972" i="2" s="1"/>
  <c r="W2972" i="2" s="1"/>
  <c r="H2973" i="2"/>
  <c r="K2973" i="2"/>
  <c r="W2973" i="2" s="1"/>
  <c r="H2974" i="2"/>
  <c r="O2974" i="2" s="1"/>
  <c r="R2974" i="2" s="1"/>
  <c r="H2975" i="2"/>
  <c r="H2976" i="2"/>
  <c r="H2977" i="2"/>
  <c r="K2977" i="2" s="1"/>
  <c r="W2977" i="2" s="1"/>
  <c r="H2978" i="2"/>
  <c r="Q2978" i="2" s="1"/>
  <c r="T2978" i="2" s="1"/>
  <c r="H2979" i="2"/>
  <c r="H2980" i="2"/>
  <c r="P2980" i="2" s="1"/>
  <c r="S2980" i="2" s="1"/>
  <c r="H2981" i="2"/>
  <c r="K2981" i="2" s="1"/>
  <c r="W2981" i="2" s="1"/>
  <c r="H2982" i="2"/>
  <c r="O2982" i="2" s="1"/>
  <c r="R2982" i="2" s="1"/>
  <c r="H2983" i="2"/>
  <c r="H2984" i="2"/>
  <c r="O2984" i="2" s="1"/>
  <c r="R2984" i="2" s="1"/>
  <c r="H2985" i="2"/>
  <c r="K2985" i="2" s="1"/>
  <c r="W2985" i="2" s="1"/>
  <c r="H2986" i="2"/>
  <c r="H2987" i="2"/>
  <c r="H2988" i="2"/>
  <c r="P2988" i="2" s="1"/>
  <c r="S2988" i="2" s="1"/>
  <c r="H2989" i="2"/>
  <c r="H2990" i="2"/>
  <c r="O2990" i="2" s="1"/>
  <c r="R2990" i="2" s="1"/>
  <c r="H2991" i="2"/>
  <c r="H2992" i="2"/>
  <c r="H2993" i="2"/>
  <c r="K2993" i="2" s="1"/>
  <c r="W2993" i="2" s="1"/>
  <c r="H2994" i="2"/>
  <c r="Q2994" i="2" s="1"/>
  <c r="T2994" i="2" s="1"/>
  <c r="H2995" i="2"/>
  <c r="H2996" i="2"/>
  <c r="P2996" i="2" s="1"/>
  <c r="S2996" i="2" s="1"/>
  <c r="H2997" i="2"/>
  <c r="K2997" i="2" s="1"/>
  <c r="W2997" i="2" s="1"/>
  <c r="H2998" i="2"/>
  <c r="O2998" i="2" s="1"/>
  <c r="R2998" i="2" s="1"/>
  <c r="H2999" i="2"/>
  <c r="H3000" i="2"/>
  <c r="O3000" i="2" s="1"/>
  <c r="R3000" i="2" s="1"/>
  <c r="H3001" i="2"/>
  <c r="K3001" i="2" s="1"/>
  <c r="W3001" i="2" s="1"/>
  <c r="H3002" i="2"/>
  <c r="H3003" i="2"/>
  <c r="H3004" i="2"/>
  <c r="P3004" i="2" s="1"/>
  <c r="S3004" i="2" s="1"/>
  <c r="H3005" i="2"/>
  <c r="H3006" i="2"/>
  <c r="O3006" i="2" s="1"/>
  <c r="R3006" i="2" s="1"/>
  <c r="H3007" i="2"/>
  <c r="H3008" i="2"/>
  <c r="H3009" i="2"/>
  <c r="K3009" i="2" s="1"/>
  <c r="W3009" i="2" s="1"/>
  <c r="H3010" i="2"/>
  <c r="Q3010" i="2" s="1"/>
  <c r="T3010" i="2" s="1"/>
  <c r="H3011" i="2"/>
  <c r="H3012" i="2"/>
  <c r="P3012" i="2" s="1"/>
  <c r="S3012" i="2" s="1"/>
  <c r="H3013" i="2"/>
  <c r="K3013" i="2" s="1"/>
  <c r="W3013" i="2" s="1"/>
  <c r="H3014" i="2"/>
  <c r="O3014" i="2" s="1"/>
  <c r="R3014" i="2" s="1"/>
  <c r="H3015" i="2"/>
  <c r="H3016" i="2"/>
  <c r="O3016" i="2" s="1"/>
  <c r="R3016" i="2" s="1"/>
  <c r="H3017" i="2"/>
  <c r="K3017" i="2" s="1"/>
  <c r="W3017" i="2" s="1"/>
  <c r="H3018" i="2"/>
  <c r="H3019" i="2"/>
  <c r="H3020" i="2"/>
  <c r="P3020" i="2" s="1"/>
  <c r="S3020" i="2" s="1"/>
  <c r="H3021" i="2"/>
  <c r="H3022" i="2"/>
  <c r="O3022" i="2" s="1"/>
  <c r="R3022" i="2" s="1"/>
  <c r="I3022" i="2"/>
  <c r="U3022" i="2" s="1"/>
  <c r="J3022" i="2"/>
  <c r="V3022" i="2" s="1"/>
  <c r="H3023" i="2"/>
  <c r="O3023" i="2" s="1"/>
  <c r="R3023" i="2" s="1"/>
  <c r="H3024" i="2"/>
  <c r="P3024" i="2" s="1"/>
  <c r="S3024" i="2" s="1"/>
  <c r="H3025" i="2"/>
  <c r="O3025" i="2" s="1"/>
  <c r="R3025" i="2" s="1"/>
  <c r="H3026" i="2"/>
  <c r="Q3026" i="2" s="1"/>
  <c r="T3026" i="2" s="1"/>
  <c r="H3027" i="2"/>
  <c r="Q3027" i="2" s="1"/>
  <c r="T3027" i="2" s="1"/>
  <c r="I3027" i="2"/>
  <c r="U3027" i="2" s="1"/>
  <c r="H3028" i="2"/>
  <c r="P3028" i="2" s="1"/>
  <c r="S3028" i="2" s="1"/>
  <c r="H3029" i="2"/>
  <c r="P3029" i="2" s="1"/>
  <c r="S3029" i="2" s="1"/>
  <c r="K3029" i="2"/>
  <c r="W3029" i="2" s="1"/>
  <c r="H3030" i="2"/>
  <c r="O3030" i="2" s="1"/>
  <c r="R3030" i="2" s="1"/>
  <c r="H3031" i="2"/>
  <c r="O3031" i="2" s="1"/>
  <c r="R3031" i="2" s="1"/>
  <c r="H3032" i="2"/>
  <c r="H3033" i="2"/>
  <c r="O3033" i="2" s="1"/>
  <c r="R3033" i="2" s="1"/>
  <c r="H3034" i="2"/>
  <c r="Q3034" i="2" s="1"/>
  <c r="T3034" i="2" s="1"/>
  <c r="I3034" i="2"/>
  <c r="U3034" i="2" s="1"/>
  <c r="H3035" i="2"/>
  <c r="Q3035" i="2" s="1"/>
  <c r="T3035" i="2" s="1"/>
  <c r="H3036" i="2"/>
  <c r="P3036" i="2" s="1"/>
  <c r="S3036" i="2" s="1"/>
  <c r="J3036" i="2"/>
  <c r="V3036" i="2" s="1"/>
  <c r="H3037" i="2"/>
  <c r="P3037" i="2" s="1"/>
  <c r="S3037" i="2" s="1"/>
  <c r="H3038" i="2"/>
  <c r="O3038" i="2" s="1"/>
  <c r="R3038" i="2" s="1"/>
  <c r="H3039" i="2"/>
  <c r="O3039" i="2" s="1"/>
  <c r="R3039" i="2" s="1"/>
  <c r="I3039" i="2"/>
  <c r="U3039" i="2" s="1"/>
  <c r="H3040" i="2"/>
  <c r="H3041" i="2"/>
  <c r="O3041" i="2" s="1"/>
  <c r="R3041" i="2" s="1"/>
  <c r="I3041" i="2"/>
  <c r="U3041" i="2" s="1"/>
  <c r="K3041" i="2"/>
  <c r="W3041" i="2" s="1"/>
  <c r="H3042" i="2"/>
  <c r="Q3042" i="2" s="1"/>
  <c r="T3042" i="2" s="1"/>
  <c r="I3042" i="2"/>
  <c r="U3042" i="2" s="1"/>
  <c r="H3043" i="2"/>
  <c r="Q3043" i="2" s="1"/>
  <c r="T3043" i="2" s="1"/>
  <c r="H3044" i="2"/>
  <c r="P3044" i="2" s="1"/>
  <c r="S3044" i="2" s="1"/>
  <c r="J3044" i="2"/>
  <c r="V3044" i="2" s="1"/>
  <c r="H3045" i="2"/>
  <c r="P3045" i="2" s="1"/>
  <c r="S3045" i="2" s="1"/>
  <c r="H3046" i="2"/>
  <c r="O3046" i="2" s="1"/>
  <c r="R3046" i="2" s="1"/>
  <c r="I3046" i="2"/>
  <c r="U3046" i="2" s="1"/>
  <c r="H3047" i="2"/>
  <c r="O3047" i="2" s="1"/>
  <c r="R3047" i="2" s="1"/>
  <c r="I3047" i="2"/>
  <c r="U3047" i="2" s="1"/>
  <c r="K3047" i="2"/>
  <c r="W3047" i="2" s="1"/>
  <c r="H3048" i="2"/>
  <c r="H3049" i="2"/>
  <c r="O3049" i="2" s="1"/>
  <c r="R3049" i="2" s="1"/>
  <c r="K3049" i="2"/>
  <c r="W3049" i="2" s="1"/>
  <c r="H3050" i="2"/>
  <c r="Q3050" i="2" s="1"/>
  <c r="T3050" i="2" s="1"/>
  <c r="H3051" i="2"/>
  <c r="Q3051" i="2" s="1"/>
  <c r="T3051" i="2" s="1"/>
  <c r="I3051" i="2"/>
  <c r="U3051" i="2" s="1"/>
  <c r="H3052" i="2"/>
  <c r="P3052" i="2" s="1"/>
  <c r="S3052" i="2" s="1"/>
  <c r="H3053" i="2"/>
  <c r="P3053" i="2" s="1"/>
  <c r="S3053" i="2" s="1"/>
  <c r="I3053" i="2"/>
  <c r="U3053" i="2" s="1"/>
  <c r="K3053" i="2"/>
  <c r="W3053" i="2" s="1"/>
  <c r="H3054" i="2"/>
  <c r="O3054" i="2" s="1"/>
  <c r="R3054" i="2" s="1"/>
  <c r="I3054" i="2"/>
  <c r="U3054" i="2" s="1"/>
  <c r="J3054" i="2"/>
  <c r="V3054" i="2" s="1"/>
  <c r="H3055" i="2"/>
  <c r="O3055" i="2" s="1"/>
  <c r="R3055" i="2" s="1"/>
  <c r="H3056" i="2"/>
  <c r="P3056" i="2" s="1"/>
  <c r="S3056" i="2" s="1"/>
  <c r="H3057" i="2"/>
  <c r="O3057" i="2" s="1"/>
  <c r="R3057" i="2" s="1"/>
  <c r="H3058" i="2"/>
  <c r="Q3058" i="2" s="1"/>
  <c r="T3058" i="2" s="1"/>
  <c r="H3059" i="2"/>
  <c r="Q3059" i="2" s="1"/>
  <c r="T3059" i="2" s="1"/>
  <c r="I3059" i="2"/>
  <c r="U3059" i="2" s="1"/>
  <c r="H3060" i="2"/>
  <c r="P3060" i="2" s="1"/>
  <c r="S3060" i="2" s="1"/>
  <c r="H3061" i="2"/>
  <c r="P3061" i="2" s="1"/>
  <c r="S3061" i="2" s="1"/>
  <c r="K3061" i="2"/>
  <c r="W3061" i="2" s="1"/>
  <c r="H3062" i="2"/>
  <c r="O3062" i="2" s="1"/>
  <c r="R3062" i="2" s="1"/>
  <c r="H3063" i="2"/>
  <c r="O3063" i="2" s="1"/>
  <c r="R3063" i="2" s="1"/>
  <c r="H3064" i="2"/>
  <c r="H3065" i="2"/>
  <c r="O3065" i="2" s="1"/>
  <c r="R3065" i="2" s="1"/>
  <c r="H3066" i="2"/>
  <c r="Q3066" i="2" s="1"/>
  <c r="T3066" i="2" s="1"/>
  <c r="I3066" i="2"/>
  <c r="U3066" i="2" s="1"/>
  <c r="H3067" i="2"/>
  <c r="Q3067" i="2" s="1"/>
  <c r="T3067" i="2" s="1"/>
  <c r="H3068" i="2"/>
  <c r="P3068" i="2" s="1"/>
  <c r="S3068" i="2" s="1"/>
  <c r="J3068" i="2"/>
  <c r="V3068" i="2" s="1"/>
  <c r="H3069" i="2"/>
  <c r="P3069" i="2" s="1"/>
  <c r="S3069" i="2" s="1"/>
  <c r="H3070" i="2"/>
  <c r="O3070" i="2" s="1"/>
  <c r="R3070" i="2" s="1"/>
  <c r="H3071" i="2"/>
  <c r="O3071" i="2" s="1"/>
  <c r="R3071" i="2" s="1"/>
  <c r="I3071" i="2"/>
  <c r="U3071" i="2" s="1"/>
  <c r="H3072" i="2"/>
  <c r="H3073" i="2"/>
  <c r="O3073" i="2" s="1"/>
  <c r="R3073" i="2" s="1"/>
  <c r="I3073" i="2"/>
  <c r="U3073" i="2" s="1"/>
  <c r="H3074" i="2"/>
  <c r="Q3074" i="2" s="1"/>
  <c r="T3074" i="2" s="1"/>
  <c r="I3074" i="2"/>
  <c r="U3074" i="2" s="1"/>
  <c r="H3075" i="2"/>
  <c r="Q3075" i="2" s="1"/>
  <c r="T3075" i="2" s="1"/>
  <c r="H3076" i="2"/>
  <c r="P3076" i="2" s="1"/>
  <c r="S3076" i="2" s="1"/>
  <c r="J3076" i="2"/>
  <c r="V3076" i="2" s="1"/>
  <c r="H3077" i="2"/>
  <c r="P3077" i="2" s="1"/>
  <c r="S3077" i="2" s="1"/>
  <c r="H3078" i="2"/>
  <c r="O3078" i="2" s="1"/>
  <c r="R3078" i="2" s="1"/>
  <c r="I3078" i="2"/>
  <c r="U3078" i="2" s="1"/>
  <c r="H3079" i="2"/>
  <c r="O3079" i="2" s="1"/>
  <c r="R3079" i="2" s="1"/>
  <c r="I3079" i="2"/>
  <c r="U3079" i="2" s="1"/>
  <c r="K3079" i="2"/>
  <c r="W3079" i="2" s="1"/>
  <c r="H3080" i="2"/>
  <c r="H3081" i="2"/>
  <c r="O3081" i="2" s="1"/>
  <c r="R3081" i="2" s="1"/>
  <c r="K3081" i="2"/>
  <c r="W3081" i="2" s="1"/>
  <c r="H3082" i="2"/>
  <c r="Q3082" i="2" s="1"/>
  <c r="T3082" i="2" s="1"/>
  <c r="H3083" i="2"/>
  <c r="Q3083" i="2" s="1"/>
  <c r="T3083" i="2" s="1"/>
  <c r="I3083" i="2"/>
  <c r="U3083" i="2" s="1"/>
  <c r="H3084" i="2"/>
  <c r="P3084" i="2" s="1"/>
  <c r="S3084" i="2" s="1"/>
  <c r="H3085" i="2"/>
  <c r="P3085" i="2" s="1"/>
  <c r="S3085" i="2" s="1"/>
  <c r="I3085" i="2"/>
  <c r="U3085" i="2" s="1"/>
  <c r="H3086" i="2"/>
  <c r="O3086" i="2" s="1"/>
  <c r="R3086" i="2" s="1"/>
  <c r="I3086" i="2"/>
  <c r="U3086" i="2" s="1"/>
  <c r="J3086" i="2"/>
  <c r="V3086" i="2" s="1"/>
  <c r="H3087" i="2"/>
  <c r="O3087" i="2" s="1"/>
  <c r="R3087" i="2" s="1"/>
  <c r="H3088" i="2"/>
  <c r="P3088" i="2" s="1"/>
  <c r="S3088" i="2" s="1"/>
  <c r="H3089" i="2"/>
  <c r="O3089" i="2" s="1"/>
  <c r="R3089" i="2" s="1"/>
  <c r="K3089" i="2"/>
  <c r="W3089" i="2" s="1"/>
  <c r="H3090" i="2"/>
  <c r="Q3090" i="2" s="1"/>
  <c r="T3090" i="2" s="1"/>
  <c r="H3091" i="2"/>
  <c r="Q3091" i="2" s="1"/>
  <c r="T3091" i="2" s="1"/>
  <c r="I3091" i="2"/>
  <c r="U3091" i="2" s="1"/>
  <c r="H3092" i="2"/>
  <c r="P3092" i="2" s="1"/>
  <c r="S3092" i="2" s="1"/>
  <c r="H3093" i="2"/>
  <c r="P3093" i="2" s="1"/>
  <c r="S3093" i="2" s="1"/>
  <c r="K3093" i="2"/>
  <c r="W3093" i="2" s="1"/>
  <c r="H3094" i="2"/>
  <c r="O3094" i="2" s="1"/>
  <c r="R3094" i="2" s="1"/>
  <c r="H3095" i="2"/>
  <c r="O3095" i="2" s="1"/>
  <c r="R3095" i="2" s="1"/>
  <c r="H3096" i="2"/>
  <c r="H3097" i="2"/>
  <c r="O3097" i="2" s="1"/>
  <c r="R3097" i="2" s="1"/>
  <c r="H3098" i="2"/>
  <c r="Q3098" i="2" s="1"/>
  <c r="T3098" i="2" s="1"/>
  <c r="I3098" i="2"/>
  <c r="U3098" i="2" s="1"/>
  <c r="H3099" i="2"/>
  <c r="Q3099" i="2" s="1"/>
  <c r="T3099" i="2" s="1"/>
  <c r="H3100" i="2"/>
  <c r="P3100" i="2" s="1"/>
  <c r="S3100" i="2" s="1"/>
  <c r="J3100" i="2"/>
  <c r="V3100" i="2" s="1"/>
  <c r="H3101" i="2"/>
  <c r="P3101" i="2" s="1"/>
  <c r="S3101" i="2" s="1"/>
  <c r="K3101" i="2"/>
  <c r="W3101" i="2" s="1"/>
  <c r="H3102" i="2"/>
  <c r="O3102" i="2" s="1"/>
  <c r="R3102" i="2" s="1"/>
  <c r="H3103" i="2"/>
  <c r="O3103" i="2" s="1"/>
  <c r="R3103" i="2" s="1"/>
  <c r="I3103" i="2"/>
  <c r="U3103" i="2" s="1"/>
  <c r="H3104" i="2"/>
  <c r="H3105" i="2"/>
  <c r="O3105" i="2" s="1"/>
  <c r="R3105" i="2" s="1"/>
  <c r="I3105" i="2"/>
  <c r="U3105" i="2" s="1"/>
  <c r="H3106" i="2"/>
  <c r="Q3106" i="2" s="1"/>
  <c r="T3106" i="2" s="1"/>
  <c r="I3106" i="2"/>
  <c r="U3106" i="2" s="1"/>
  <c r="H3107" i="2"/>
  <c r="Q3107" i="2" s="1"/>
  <c r="T3107" i="2" s="1"/>
  <c r="H3108" i="2"/>
  <c r="P3108" i="2" s="1"/>
  <c r="S3108" i="2" s="1"/>
  <c r="J3108" i="2"/>
  <c r="V3108" i="2" s="1"/>
  <c r="H3109" i="2"/>
  <c r="P3109" i="2" s="1"/>
  <c r="S3109" i="2" s="1"/>
  <c r="H3110" i="2"/>
  <c r="O3110" i="2" s="1"/>
  <c r="R3110" i="2" s="1"/>
  <c r="I3110" i="2"/>
  <c r="U3110" i="2" s="1"/>
  <c r="H3111" i="2"/>
  <c r="O3111" i="2" s="1"/>
  <c r="R3111" i="2" s="1"/>
  <c r="I3111" i="2"/>
  <c r="U3111" i="2" s="1"/>
  <c r="K3111" i="2"/>
  <c r="W3111" i="2" s="1"/>
  <c r="H3112" i="2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H3103" i="1" s="1"/>
  <c r="P3103" i="1" s="1"/>
  <c r="C3104" i="1"/>
  <c r="D3104" i="1"/>
  <c r="C3105" i="1"/>
  <c r="D3105" i="1"/>
  <c r="C3106" i="1"/>
  <c r="D3106" i="1"/>
  <c r="C3107" i="1"/>
  <c r="D3107" i="1"/>
  <c r="H3107" i="1" s="1"/>
  <c r="P3107" i="1" s="1"/>
  <c r="C3108" i="1"/>
  <c r="D3108" i="1"/>
  <c r="C3109" i="1"/>
  <c r="D3109" i="1"/>
  <c r="C3110" i="1"/>
  <c r="D3110" i="1"/>
  <c r="C3111" i="1"/>
  <c r="D3111" i="1"/>
  <c r="C3112" i="1"/>
  <c r="D3112" i="1"/>
  <c r="H2955" i="1"/>
  <c r="P2955" i="1" s="1"/>
  <c r="H2971" i="1"/>
  <c r="P2971" i="1" s="1"/>
  <c r="H2987" i="1"/>
  <c r="P2987" i="1" s="1"/>
  <c r="H3003" i="1"/>
  <c r="P3003" i="1" s="1"/>
  <c r="H3019" i="1"/>
  <c r="P3019" i="1" s="1"/>
  <c r="H3035" i="1"/>
  <c r="P3035" i="1" s="1"/>
  <c r="H3051" i="1"/>
  <c r="P3051" i="1" s="1"/>
  <c r="H3067" i="1"/>
  <c r="P3067" i="1" s="1"/>
  <c r="H3083" i="1"/>
  <c r="P3083" i="1" s="1"/>
  <c r="H3099" i="1"/>
  <c r="P3099" i="1" s="1"/>
  <c r="K2946" i="1"/>
  <c r="M2946" i="1" s="1"/>
  <c r="L2955" i="1"/>
  <c r="N2955" i="1" s="1"/>
  <c r="O2961" i="1"/>
  <c r="L2967" i="1"/>
  <c r="N2967" i="1" s="1"/>
  <c r="K2977" i="1"/>
  <c r="M2977" i="1" s="1"/>
  <c r="L2985" i="1"/>
  <c r="N2985" i="1" s="1"/>
  <c r="K2990" i="1"/>
  <c r="M2990" i="1" s="1"/>
  <c r="L2997" i="1"/>
  <c r="N2997" i="1" s="1"/>
  <c r="O3005" i="1"/>
  <c r="K3011" i="1"/>
  <c r="M3011" i="1" s="1"/>
  <c r="L3019" i="1"/>
  <c r="N3019" i="1" s="1"/>
  <c r="O3025" i="1"/>
  <c r="L3031" i="1"/>
  <c r="N3031" i="1" s="1"/>
  <c r="K3041" i="1"/>
  <c r="M3041" i="1" s="1"/>
  <c r="L3049" i="1"/>
  <c r="N3049" i="1" s="1"/>
  <c r="K3054" i="1"/>
  <c r="M3054" i="1" s="1"/>
  <c r="L3061" i="1"/>
  <c r="N3061" i="1" s="1"/>
  <c r="O3069" i="1"/>
  <c r="K3075" i="1"/>
  <c r="M3075" i="1" s="1"/>
  <c r="L3083" i="1"/>
  <c r="N3083" i="1" s="1"/>
  <c r="O3089" i="1"/>
  <c r="L3095" i="1"/>
  <c r="N3095" i="1" s="1"/>
  <c r="K3105" i="1"/>
  <c r="M3105" i="1" s="1"/>
  <c r="K3110" i="1"/>
  <c r="M3110" i="1" s="1"/>
  <c r="F2937" i="1"/>
  <c r="G2937" i="1" s="1"/>
  <c r="O2937" i="1" s="1"/>
  <c r="F2938" i="1"/>
  <c r="F2939" i="1"/>
  <c r="G2939" i="1" s="1"/>
  <c r="O2939" i="1" s="1"/>
  <c r="F2940" i="1"/>
  <c r="F2941" i="1"/>
  <c r="G2941" i="1" s="1"/>
  <c r="O2941" i="1" s="1"/>
  <c r="F2942" i="1"/>
  <c r="L2942" i="1" s="1"/>
  <c r="N2942" i="1" s="1"/>
  <c r="F2943" i="1"/>
  <c r="G2943" i="1" s="1"/>
  <c r="O2943" i="1" s="1"/>
  <c r="F2944" i="1"/>
  <c r="K2944" i="1" s="1"/>
  <c r="M2944" i="1" s="1"/>
  <c r="F2945" i="1"/>
  <c r="G2945" i="1" s="1"/>
  <c r="O2945" i="1" s="1"/>
  <c r="F2946" i="1"/>
  <c r="F2947" i="1"/>
  <c r="G2947" i="1" s="1"/>
  <c r="O2947" i="1" s="1"/>
  <c r="F2948" i="1"/>
  <c r="F2949" i="1"/>
  <c r="G2949" i="1" s="1"/>
  <c r="O2949" i="1" s="1"/>
  <c r="F2950" i="1"/>
  <c r="F2951" i="1"/>
  <c r="G2951" i="1" s="1"/>
  <c r="O2951" i="1" s="1"/>
  <c r="F2952" i="1"/>
  <c r="K2952" i="1" s="1"/>
  <c r="M2952" i="1" s="1"/>
  <c r="F2953" i="1"/>
  <c r="G2953" i="1" s="1"/>
  <c r="O2953" i="1" s="1"/>
  <c r="F2954" i="1"/>
  <c r="K2954" i="1" s="1"/>
  <c r="M2954" i="1" s="1"/>
  <c r="F2955" i="1"/>
  <c r="G2955" i="1" s="1"/>
  <c r="O2955" i="1" s="1"/>
  <c r="F2956" i="1"/>
  <c r="G2956" i="1" s="1"/>
  <c r="O2956" i="1" s="1"/>
  <c r="F2957" i="1"/>
  <c r="G2957" i="1" s="1"/>
  <c r="O2957" i="1" s="1"/>
  <c r="F2958" i="1"/>
  <c r="F2959" i="1"/>
  <c r="G2959" i="1" s="1"/>
  <c r="O2959" i="1" s="1"/>
  <c r="F2960" i="1"/>
  <c r="G2960" i="1" s="1"/>
  <c r="O2960" i="1" s="1"/>
  <c r="F2961" i="1"/>
  <c r="G2961" i="1" s="1"/>
  <c r="F2962" i="1"/>
  <c r="F2963" i="1"/>
  <c r="G2963" i="1" s="1"/>
  <c r="O2963" i="1" s="1"/>
  <c r="F2964" i="1"/>
  <c r="G2964" i="1" s="1"/>
  <c r="O2964" i="1" s="1"/>
  <c r="F2965" i="1"/>
  <c r="G2965" i="1" s="1"/>
  <c r="O2965" i="1" s="1"/>
  <c r="F2966" i="1"/>
  <c r="L2966" i="1" s="1"/>
  <c r="N2966" i="1" s="1"/>
  <c r="F2967" i="1"/>
  <c r="G2967" i="1" s="1"/>
  <c r="O2967" i="1" s="1"/>
  <c r="F2968" i="1"/>
  <c r="G2968" i="1" s="1"/>
  <c r="O2968" i="1" s="1"/>
  <c r="F2969" i="1"/>
  <c r="G2969" i="1" s="1"/>
  <c r="O2969" i="1" s="1"/>
  <c r="F2970" i="1"/>
  <c r="F2971" i="1"/>
  <c r="G2971" i="1" s="1"/>
  <c r="O2971" i="1" s="1"/>
  <c r="F2972" i="1"/>
  <c r="G2972" i="1" s="1"/>
  <c r="O2972" i="1" s="1"/>
  <c r="F2973" i="1"/>
  <c r="G2973" i="1" s="1"/>
  <c r="O2973" i="1" s="1"/>
  <c r="F2974" i="1"/>
  <c r="F2975" i="1"/>
  <c r="G2975" i="1" s="1"/>
  <c r="O2975" i="1" s="1"/>
  <c r="F2976" i="1"/>
  <c r="G2976" i="1" s="1"/>
  <c r="O2976" i="1" s="1"/>
  <c r="F2977" i="1"/>
  <c r="G2977" i="1" s="1"/>
  <c r="O2977" i="1" s="1"/>
  <c r="F2978" i="1"/>
  <c r="F2979" i="1"/>
  <c r="G2979" i="1" s="1"/>
  <c r="O2979" i="1" s="1"/>
  <c r="F2980" i="1"/>
  <c r="G2980" i="1" s="1"/>
  <c r="O2980" i="1" s="1"/>
  <c r="F2981" i="1"/>
  <c r="G2981" i="1" s="1"/>
  <c r="O2981" i="1" s="1"/>
  <c r="F2982" i="1"/>
  <c r="F2983" i="1"/>
  <c r="G2983" i="1" s="1"/>
  <c r="O2983" i="1" s="1"/>
  <c r="F2984" i="1"/>
  <c r="G2984" i="1" s="1"/>
  <c r="O2984" i="1" s="1"/>
  <c r="F2985" i="1"/>
  <c r="G2985" i="1" s="1"/>
  <c r="O2985" i="1" s="1"/>
  <c r="F2986" i="1"/>
  <c r="F2987" i="1"/>
  <c r="G2987" i="1" s="1"/>
  <c r="O2987" i="1" s="1"/>
  <c r="F2988" i="1"/>
  <c r="G2988" i="1" s="1"/>
  <c r="O2988" i="1" s="1"/>
  <c r="F2989" i="1"/>
  <c r="G2989" i="1" s="1"/>
  <c r="O2989" i="1" s="1"/>
  <c r="F2990" i="1"/>
  <c r="F2991" i="1"/>
  <c r="G2991" i="1" s="1"/>
  <c r="O2991" i="1" s="1"/>
  <c r="F2992" i="1"/>
  <c r="G2992" i="1" s="1"/>
  <c r="O2992" i="1" s="1"/>
  <c r="F2993" i="1"/>
  <c r="G2993" i="1" s="1"/>
  <c r="O2993" i="1" s="1"/>
  <c r="F2994" i="1"/>
  <c r="F2995" i="1"/>
  <c r="G2995" i="1" s="1"/>
  <c r="O2995" i="1" s="1"/>
  <c r="F2996" i="1"/>
  <c r="G2996" i="1" s="1"/>
  <c r="O2996" i="1" s="1"/>
  <c r="F2997" i="1"/>
  <c r="G2997" i="1" s="1"/>
  <c r="O2997" i="1" s="1"/>
  <c r="F2998" i="1"/>
  <c r="F2999" i="1"/>
  <c r="G2999" i="1" s="1"/>
  <c r="O2999" i="1" s="1"/>
  <c r="F3000" i="1"/>
  <c r="G3000" i="1" s="1"/>
  <c r="O3000" i="1" s="1"/>
  <c r="F3001" i="1"/>
  <c r="G3001" i="1" s="1"/>
  <c r="O3001" i="1" s="1"/>
  <c r="F3002" i="1"/>
  <c r="F3003" i="1"/>
  <c r="G3003" i="1" s="1"/>
  <c r="O3003" i="1" s="1"/>
  <c r="F3004" i="1"/>
  <c r="G3004" i="1" s="1"/>
  <c r="O3004" i="1" s="1"/>
  <c r="F3005" i="1"/>
  <c r="G3005" i="1" s="1"/>
  <c r="F3006" i="1"/>
  <c r="F3007" i="1"/>
  <c r="G3007" i="1" s="1"/>
  <c r="O3007" i="1" s="1"/>
  <c r="F3008" i="1"/>
  <c r="G3008" i="1" s="1"/>
  <c r="O3008" i="1" s="1"/>
  <c r="F3009" i="1"/>
  <c r="G3009" i="1" s="1"/>
  <c r="O3009" i="1" s="1"/>
  <c r="F3010" i="1"/>
  <c r="K3010" i="1" s="1"/>
  <c r="M3010" i="1" s="1"/>
  <c r="F3011" i="1"/>
  <c r="G3011" i="1" s="1"/>
  <c r="O3011" i="1" s="1"/>
  <c r="F3012" i="1"/>
  <c r="G3012" i="1" s="1"/>
  <c r="O3012" i="1" s="1"/>
  <c r="F3013" i="1"/>
  <c r="G3013" i="1" s="1"/>
  <c r="O3013" i="1" s="1"/>
  <c r="F3014" i="1"/>
  <c r="F3015" i="1"/>
  <c r="G3015" i="1" s="1"/>
  <c r="O3015" i="1" s="1"/>
  <c r="F3016" i="1"/>
  <c r="G3016" i="1" s="1"/>
  <c r="O3016" i="1" s="1"/>
  <c r="F3017" i="1"/>
  <c r="G3017" i="1" s="1"/>
  <c r="O3017" i="1" s="1"/>
  <c r="F3018" i="1"/>
  <c r="L3018" i="1" s="1"/>
  <c r="N3018" i="1" s="1"/>
  <c r="F3019" i="1"/>
  <c r="G3019" i="1" s="1"/>
  <c r="O3019" i="1" s="1"/>
  <c r="F3020" i="1"/>
  <c r="G3020" i="1" s="1"/>
  <c r="O3020" i="1" s="1"/>
  <c r="F3021" i="1"/>
  <c r="G3021" i="1" s="1"/>
  <c r="O3021" i="1" s="1"/>
  <c r="F3022" i="1"/>
  <c r="F3023" i="1"/>
  <c r="G3023" i="1" s="1"/>
  <c r="O3023" i="1" s="1"/>
  <c r="F3024" i="1"/>
  <c r="G3024" i="1" s="1"/>
  <c r="O3024" i="1" s="1"/>
  <c r="F3025" i="1"/>
  <c r="G3025" i="1" s="1"/>
  <c r="F3026" i="1"/>
  <c r="F3027" i="1"/>
  <c r="G3027" i="1" s="1"/>
  <c r="O3027" i="1" s="1"/>
  <c r="F3028" i="1"/>
  <c r="G3028" i="1" s="1"/>
  <c r="O3028" i="1" s="1"/>
  <c r="F3029" i="1"/>
  <c r="G3029" i="1" s="1"/>
  <c r="O3029" i="1" s="1"/>
  <c r="F3030" i="1"/>
  <c r="L3030" i="1" s="1"/>
  <c r="N3030" i="1" s="1"/>
  <c r="F3031" i="1"/>
  <c r="G3031" i="1" s="1"/>
  <c r="O3031" i="1" s="1"/>
  <c r="F3032" i="1"/>
  <c r="G3032" i="1" s="1"/>
  <c r="O3032" i="1" s="1"/>
  <c r="F3033" i="1"/>
  <c r="G3033" i="1" s="1"/>
  <c r="O3033" i="1" s="1"/>
  <c r="F3034" i="1"/>
  <c r="F3035" i="1"/>
  <c r="G3035" i="1" s="1"/>
  <c r="O3035" i="1" s="1"/>
  <c r="F3036" i="1"/>
  <c r="G3036" i="1" s="1"/>
  <c r="O3036" i="1" s="1"/>
  <c r="F3037" i="1"/>
  <c r="G3037" i="1" s="1"/>
  <c r="O3037" i="1" s="1"/>
  <c r="F3038" i="1"/>
  <c r="F3039" i="1"/>
  <c r="G3039" i="1" s="1"/>
  <c r="O3039" i="1" s="1"/>
  <c r="F3040" i="1"/>
  <c r="G3040" i="1" s="1"/>
  <c r="O3040" i="1" s="1"/>
  <c r="F3041" i="1"/>
  <c r="G3041" i="1" s="1"/>
  <c r="O3041" i="1" s="1"/>
  <c r="F3042" i="1"/>
  <c r="F3043" i="1"/>
  <c r="G3043" i="1" s="1"/>
  <c r="O3043" i="1" s="1"/>
  <c r="F3044" i="1"/>
  <c r="G3044" i="1" s="1"/>
  <c r="O3044" i="1" s="1"/>
  <c r="F3045" i="1"/>
  <c r="G3045" i="1" s="1"/>
  <c r="O3045" i="1" s="1"/>
  <c r="F3046" i="1"/>
  <c r="F3047" i="1"/>
  <c r="G3047" i="1" s="1"/>
  <c r="O3047" i="1" s="1"/>
  <c r="F3048" i="1"/>
  <c r="G3048" i="1" s="1"/>
  <c r="O3048" i="1" s="1"/>
  <c r="F3049" i="1"/>
  <c r="G3049" i="1" s="1"/>
  <c r="O3049" i="1" s="1"/>
  <c r="F3050" i="1"/>
  <c r="F3051" i="1"/>
  <c r="G3051" i="1" s="1"/>
  <c r="O3051" i="1" s="1"/>
  <c r="F3052" i="1"/>
  <c r="G3052" i="1" s="1"/>
  <c r="O3052" i="1" s="1"/>
  <c r="F3053" i="1"/>
  <c r="G3053" i="1" s="1"/>
  <c r="O3053" i="1" s="1"/>
  <c r="F3054" i="1"/>
  <c r="F3055" i="1"/>
  <c r="G3055" i="1" s="1"/>
  <c r="O3055" i="1" s="1"/>
  <c r="F3056" i="1"/>
  <c r="G3056" i="1" s="1"/>
  <c r="O3056" i="1" s="1"/>
  <c r="F3057" i="1"/>
  <c r="G3057" i="1" s="1"/>
  <c r="O3057" i="1" s="1"/>
  <c r="F3058" i="1"/>
  <c r="F3059" i="1"/>
  <c r="G3059" i="1" s="1"/>
  <c r="O3059" i="1" s="1"/>
  <c r="F3060" i="1"/>
  <c r="G3060" i="1" s="1"/>
  <c r="O3060" i="1" s="1"/>
  <c r="F3061" i="1"/>
  <c r="G3061" i="1" s="1"/>
  <c r="O3061" i="1" s="1"/>
  <c r="F3062" i="1"/>
  <c r="F3063" i="1"/>
  <c r="G3063" i="1" s="1"/>
  <c r="O3063" i="1" s="1"/>
  <c r="F3064" i="1"/>
  <c r="G3064" i="1" s="1"/>
  <c r="O3064" i="1" s="1"/>
  <c r="F3065" i="1"/>
  <c r="G3065" i="1" s="1"/>
  <c r="O3065" i="1" s="1"/>
  <c r="F3066" i="1"/>
  <c r="F3067" i="1"/>
  <c r="G3067" i="1" s="1"/>
  <c r="O3067" i="1" s="1"/>
  <c r="F3068" i="1"/>
  <c r="G3068" i="1" s="1"/>
  <c r="O3068" i="1" s="1"/>
  <c r="F3069" i="1"/>
  <c r="G3069" i="1" s="1"/>
  <c r="F3070" i="1"/>
  <c r="F3071" i="1"/>
  <c r="G3071" i="1" s="1"/>
  <c r="O3071" i="1" s="1"/>
  <c r="F3072" i="1"/>
  <c r="G3072" i="1" s="1"/>
  <c r="O3072" i="1" s="1"/>
  <c r="F3073" i="1"/>
  <c r="G3073" i="1" s="1"/>
  <c r="O3073" i="1" s="1"/>
  <c r="F3074" i="1"/>
  <c r="K3074" i="1" s="1"/>
  <c r="M3074" i="1" s="1"/>
  <c r="F3075" i="1"/>
  <c r="G3075" i="1" s="1"/>
  <c r="O3075" i="1" s="1"/>
  <c r="F3076" i="1"/>
  <c r="G3076" i="1" s="1"/>
  <c r="O3076" i="1" s="1"/>
  <c r="F3077" i="1"/>
  <c r="G3077" i="1" s="1"/>
  <c r="O3077" i="1" s="1"/>
  <c r="F3078" i="1"/>
  <c r="F3079" i="1"/>
  <c r="G3079" i="1" s="1"/>
  <c r="O3079" i="1" s="1"/>
  <c r="F3080" i="1"/>
  <c r="G3080" i="1" s="1"/>
  <c r="O3080" i="1" s="1"/>
  <c r="F3081" i="1"/>
  <c r="G3081" i="1" s="1"/>
  <c r="O3081" i="1" s="1"/>
  <c r="F3082" i="1"/>
  <c r="L3082" i="1" s="1"/>
  <c r="N3082" i="1" s="1"/>
  <c r="F3083" i="1"/>
  <c r="G3083" i="1" s="1"/>
  <c r="O3083" i="1" s="1"/>
  <c r="F3084" i="1"/>
  <c r="G3084" i="1" s="1"/>
  <c r="O3084" i="1" s="1"/>
  <c r="F3085" i="1"/>
  <c r="G3085" i="1" s="1"/>
  <c r="O3085" i="1" s="1"/>
  <c r="F3086" i="1"/>
  <c r="F3087" i="1"/>
  <c r="G3087" i="1" s="1"/>
  <c r="O3087" i="1" s="1"/>
  <c r="F3088" i="1"/>
  <c r="G3088" i="1" s="1"/>
  <c r="O3088" i="1" s="1"/>
  <c r="F3089" i="1"/>
  <c r="G3089" i="1" s="1"/>
  <c r="F3090" i="1"/>
  <c r="F3091" i="1"/>
  <c r="G3091" i="1" s="1"/>
  <c r="O3091" i="1" s="1"/>
  <c r="F3092" i="1"/>
  <c r="G3092" i="1" s="1"/>
  <c r="O3092" i="1" s="1"/>
  <c r="F3093" i="1"/>
  <c r="G3093" i="1" s="1"/>
  <c r="O3093" i="1" s="1"/>
  <c r="F3094" i="1"/>
  <c r="L3094" i="1" s="1"/>
  <c r="N3094" i="1" s="1"/>
  <c r="F3095" i="1"/>
  <c r="G3095" i="1" s="1"/>
  <c r="O3095" i="1" s="1"/>
  <c r="F3096" i="1"/>
  <c r="G3096" i="1" s="1"/>
  <c r="O3096" i="1" s="1"/>
  <c r="F3097" i="1"/>
  <c r="G3097" i="1" s="1"/>
  <c r="O3097" i="1" s="1"/>
  <c r="F3098" i="1"/>
  <c r="F3099" i="1"/>
  <c r="G3099" i="1" s="1"/>
  <c r="O3099" i="1" s="1"/>
  <c r="F3100" i="1"/>
  <c r="G3100" i="1" s="1"/>
  <c r="O3100" i="1" s="1"/>
  <c r="F3101" i="1"/>
  <c r="G3101" i="1" s="1"/>
  <c r="O3101" i="1" s="1"/>
  <c r="F3102" i="1"/>
  <c r="F3103" i="1"/>
  <c r="G3103" i="1" s="1"/>
  <c r="O3103" i="1" s="1"/>
  <c r="F3104" i="1"/>
  <c r="G3104" i="1" s="1"/>
  <c r="O3104" i="1" s="1"/>
  <c r="F3105" i="1"/>
  <c r="G3105" i="1" s="1"/>
  <c r="O3105" i="1" s="1"/>
  <c r="F3106" i="1"/>
  <c r="F3107" i="1"/>
  <c r="G3107" i="1" s="1"/>
  <c r="O3107" i="1" s="1"/>
  <c r="F3108" i="1"/>
  <c r="G3108" i="1" s="1"/>
  <c r="O3108" i="1" s="1"/>
  <c r="F3109" i="1"/>
  <c r="G3109" i="1" s="1"/>
  <c r="O3109" i="1" s="1"/>
  <c r="F3110" i="1"/>
  <c r="L3110" i="1" s="1"/>
  <c r="N3110" i="1" s="1"/>
  <c r="F3111" i="1"/>
  <c r="G3111" i="1" s="1"/>
  <c r="O3111" i="1" s="1"/>
  <c r="F3112" i="1"/>
  <c r="H3112" i="1" s="1"/>
  <c r="P3112" i="1" s="1"/>
  <c r="O2962" i="2" l="1"/>
  <c r="R2962" i="2" s="1"/>
  <c r="O2946" i="2"/>
  <c r="R2946" i="2" s="1"/>
  <c r="K3109" i="1"/>
  <c r="M3109" i="1" s="1"/>
  <c r="K3087" i="1"/>
  <c r="M3087" i="1" s="1"/>
  <c r="K3053" i="1"/>
  <c r="M3053" i="1" s="1"/>
  <c r="K3023" i="1"/>
  <c r="M3023" i="1" s="1"/>
  <c r="K2989" i="1"/>
  <c r="M2989" i="1" s="1"/>
  <c r="K2959" i="1"/>
  <c r="M2959" i="1" s="1"/>
  <c r="L2954" i="1"/>
  <c r="N2954" i="1" s="1"/>
  <c r="K2945" i="1"/>
  <c r="M2945" i="1" s="1"/>
  <c r="H3110" i="1"/>
  <c r="P3110" i="1" s="1"/>
  <c r="H3095" i="1"/>
  <c r="P3095" i="1" s="1"/>
  <c r="H3079" i="1"/>
  <c r="P3079" i="1" s="1"/>
  <c r="H3063" i="1"/>
  <c r="P3063" i="1" s="1"/>
  <c r="H3047" i="1"/>
  <c r="P3047" i="1" s="1"/>
  <c r="H3031" i="1"/>
  <c r="P3031" i="1" s="1"/>
  <c r="H3015" i="1"/>
  <c r="P3015" i="1" s="1"/>
  <c r="H2999" i="1"/>
  <c r="P2999" i="1" s="1"/>
  <c r="H2983" i="1"/>
  <c r="P2983" i="1" s="1"/>
  <c r="H2967" i="1"/>
  <c r="P2967" i="1" s="1"/>
  <c r="H2947" i="1"/>
  <c r="P2947" i="1" s="1"/>
  <c r="H3111" i="1"/>
  <c r="P3111" i="1" s="1"/>
  <c r="H3109" i="1"/>
  <c r="P3109" i="1" s="1"/>
  <c r="H3105" i="1"/>
  <c r="P3105" i="1" s="1"/>
  <c r="H3101" i="1"/>
  <c r="P3101" i="1" s="1"/>
  <c r="H3097" i="1"/>
  <c r="P3097" i="1" s="1"/>
  <c r="H3093" i="1"/>
  <c r="P3093" i="1" s="1"/>
  <c r="H3089" i="1"/>
  <c r="P3089" i="1" s="1"/>
  <c r="H3085" i="1"/>
  <c r="P3085" i="1" s="1"/>
  <c r="H3081" i="1"/>
  <c r="P3081" i="1" s="1"/>
  <c r="H3077" i="1"/>
  <c r="P3077" i="1" s="1"/>
  <c r="H3073" i="1"/>
  <c r="P3073" i="1" s="1"/>
  <c r="H3069" i="1"/>
  <c r="P3069" i="1" s="1"/>
  <c r="H3065" i="1"/>
  <c r="P3065" i="1" s="1"/>
  <c r="H3061" i="1"/>
  <c r="P3061" i="1" s="1"/>
  <c r="H3057" i="1"/>
  <c r="P3057" i="1" s="1"/>
  <c r="H3053" i="1"/>
  <c r="P3053" i="1" s="1"/>
  <c r="H3049" i="1"/>
  <c r="P3049" i="1" s="1"/>
  <c r="H3045" i="1"/>
  <c r="P3045" i="1" s="1"/>
  <c r="H3041" i="1"/>
  <c r="P3041" i="1" s="1"/>
  <c r="H3037" i="1"/>
  <c r="P3037" i="1" s="1"/>
  <c r="H3033" i="1"/>
  <c r="P3033" i="1" s="1"/>
  <c r="H3029" i="1"/>
  <c r="P3029" i="1" s="1"/>
  <c r="H3025" i="1"/>
  <c r="P3025" i="1" s="1"/>
  <c r="H3021" i="1"/>
  <c r="P3021" i="1" s="1"/>
  <c r="H3017" i="1"/>
  <c r="P3017" i="1" s="1"/>
  <c r="H3013" i="1"/>
  <c r="P3013" i="1" s="1"/>
  <c r="H3009" i="1"/>
  <c r="P3009" i="1" s="1"/>
  <c r="H3005" i="1"/>
  <c r="P3005" i="1" s="1"/>
  <c r="H3001" i="1"/>
  <c r="P3001" i="1" s="1"/>
  <c r="H2997" i="1"/>
  <c r="P2997" i="1" s="1"/>
  <c r="H2993" i="1"/>
  <c r="P2993" i="1" s="1"/>
  <c r="H2989" i="1"/>
  <c r="P2989" i="1" s="1"/>
  <c r="H2985" i="1"/>
  <c r="P2985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51" i="1"/>
  <c r="P2951" i="1" s="1"/>
  <c r="H2949" i="1"/>
  <c r="P2949" i="1" s="1"/>
  <c r="H2945" i="1"/>
  <c r="P2945" i="1" s="1"/>
  <c r="H2943" i="1"/>
  <c r="P2943" i="1" s="1"/>
  <c r="H2941" i="1"/>
  <c r="P2941" i="1" s="1"/>
  <c r="H2937" i="1"/>
  <c r="P2937" i="1" s="1"/>
  <c r="K3069" i="2"/>
  <c r="W3069" i="2" s="1"/>
  <c r="K3057" i="2"/>
  <c r="W3057" i="2" s="1"/>
  <c r="K3037" i="2"/>
  <c r="W3037" i="2" s="1"/>
  <c r="K3025" i="2"/>
  <c r="W3025" i="2" s="1"/>
  <c r="K3019" i="2"/>
  <c r="W3019" i="2" s="1"/>
  <c r="K3015" i="2"/>
  <c r="W3015" i="2" s="1"/>
  <c r="K3007" i="2"/>
  <c r="W3007" i="2" s="1"/>
  <c r="K3003" i="2"/>
  <c r="W3003" i="2" s="1"/>
  <c r="K2999" i="2"/>
  <c r="W2999" i="2" s="1"/>
  <c r="K2991" i="2"/>
  <c r="W2991" i="2" s="1"/>
  <c r="K2987" i="2"/>
  <c r="W2987" i="2" s="1"/>
  <c r="K2983" i="2"/>
  <c r="W2983" i="2" s="1"/>
  <c r="I2973" i="2"/>
  <c r="U2973" i="2" s="1"/>
  <c r="I2957" i="2"/>
  <c r="U2957" i="2" s="1"/>
  <c r="I2941" i="2"/>
  <c r="U2941" i="2" s="1"/>
  <c r="Q3111" i="2"/>
  <c r="T3111" i="2" s="1"/>
  <c r="P3105" i="2"/>
  <c r="S3105" i="2" s="1"/>
  <c r="O3098" i="2"/>
  <c r="R3098" i="2" s="1"/>
  <c r="O3091" i="2"/>
  <c r="R3091" i="2" s="1"/>
  <c r="Q3086" i="2"/>
  <c r="T3086" i="2" s="1"/>
  <c r="Q3079" i="2"/>
  <c r="T3079" i="2" s="1"/>
  <c r="P3073" i="2"/>
  <c r="S3073" i="2" s="1"/>
  <c r="O3066" i="2"/>
  <c r="R3066" i="2" s="1"/>
  <c r="O3059" i="2"/>
  <c r="R3059" i="2" s="1"/>
  <c r="Q3054" i="2"/>
  <c r="T3054" i="2" s="1"/>
  <c r="Q3047" i="2"/>
  <c r="T3047" i="2" s="1"/>
  <c r="P3041" i="2"/>
  <c r="S3041" i="2" s="1"/>
  <c r="O3034" i="2"/>
  <c r="R3034" i="2" s="1"/>
  <c r="O3027" i="2"/>
  <c r="R3027" i="2" s="1"/>
  <c r="Q3022" i="2"/>
  <c r="T3022" i="2" s="1"/>
  <c r="Q3015" i="2"/>
  <c r="T3015" i="2" s="1"/>
  <c r="Q3007" i="2"/>
  <c r="T3007" i="2" s="1"/>
  <c r="P3000" i="2"/>
  <c r="S3000" i="2" s="1"/>
  <c r="P2993" i="2"/>
  <c r="S2993" i="2" s="1"/>
  <c r="P2985" i="2"/>
  <c r="S2985" i="2" s="1"/>
  <c r="O2978" i="2"/>
  <c r="R2978" i="2" s="1"/>
  <c r="O2971" i="2"/>
  <c r="R2971" i="2" s="1"/>
  <c r="Q2967" i="2"/>
  <c r="T2967" i="2" s="1"/>
  <c r="O2955" i="2"/>
  <c r="R2955" i="2" s="1"/>
  <c r="Q2951" i="2"/>
  <c r="T2951" i="2" s="1"/>
  <c r="O2939" i="2"/>
  <c r="R2939" i="2" s="1"/>
  <c r="G3106" i="1"/>
  <c r="O3106" i="1" s="1"/>
  <c r="G3102" i="1"/>
  <c r="O3102" i="1" s="1"/>
  <c r="G3098" i="1"/>
  <c r="O3098" i="1" s="1"/>
  <c r="G3094" i="1"/>
  <c r="O3094" i="1" s="1"/>
  <c r="G3090" i="1"/>
  <c r="O3090" i="1" s="1"/>
  <c r="G3086" i="1"/>
  <c r="O3086" i="1" s="1"/>
  <c r="G3082" i="1"/>
  <c r="O3082" i="1" s="1"/>
  <c r="G3078" i="1"/>
  <c r="O3078" i="1" s="1"/>
  <c r="G3074" i="1"/>
  <c r="O3074" i="1" s="1"/>
  <c r="G3070" i="1"/>
  <c r="O3070" i="1" s="1"/>
  <c r="G3066" i="1"/>
  <c r="O3066" i="1" s="1"/>
  <c r="G3062" i="1"/>
  <c r="O3062" i="1" s="1"/>
  <c r="G3058" i="1"/>
  <c r="O3058" i="1" s="1"/>
  <c r="G3054" i="1"/>
  <c r="O3054" i="1" s="1"/>
  <c r="G3050" i="1"/>
  <c r="O3050" i="1" s="1"/>
  <c r="G3046" i="1"/>
  <c r="O3046" i="1" s="1"/>
  <c r="G3042" i="1"/>
  <c r="O3042" i="1" s="1"/>
  <c r="G3038" i="1"/>
  <c r="O3038" i="1" s="1"/>
  <c r="G3034" i="1"/>
  <c r="O3034" i="1" s="1"/>
  <c r="G3030" i="1"/>
  <c r="O3030" i="1" s="1"/>
  <c r="G3026" i="1"/>
  <c r="O3026" i="1" s="1"/>
  <c r="G3022" i="1"/>
  <c r="O3022" i="1" s="1"/>
  <c r="G3018" i="1"/>
  <c r="O3018" i="1" s="1"/>
  <c r="G3014" i="1"/>
  <c r="O3014" i="1" s="1"/>
  <c r="G3010" i="1"/>
  <c r="O3010" i="1" s="1"/>
  <c r="G3006" i="1"/>
  <c r="O3006" i="1" s="1"/>
  <c r="G3002" i="1"/>
  <c r="O3002" i="1" s="1"/>
  <c r="G2998" i="1"/>
  <c r="O2998" i="1" s="1"/>
  <c r="G2994" i="1"/>
  <c r="O2994" i="1" s="1"/>
  <c r="G2990" i="1"/>
  <c r="O2990" i="1" s="1"/>
  <c r="G2986" i="1"/>
  <c r="O2986" i="1" s="1"/>
  <c r="G2982" i="1"/>
  <c r="O2982" i="1" s="1"/>
  <c r="G2978" i="1"/>
  <c r="O2978" i="1" s="1"/>
  <c r="G2974" i="1"/>
  <c r="O2974" i="1" s="1"/>
  <c r="G2970" i="1"/>
  <c r="O2970" i="1" s="1"/>
  <c r="G2966" i="1"/>
  <c r="O2966" i="1" s="1"/>
  <c r="G2962" i="1"/>
  <c r="O2962" i="1" s="1"/>
  <c r="G2958" i="1"/>
  <c r="O2958" i="1" s="1"/>
  <c r="K3107" i="1"/>
  <c r="M3107" i="1" s="1"/>
  <c r="L3093" i="1"/>
  <c r="N3093" i="1" s="1"/>
  <c r="K3086" i="1"/>
  <c r="M3086" i="1" s="1"/>
  <c r="L3081" i="1"/>
  <c r="N3081" i="1" s="1"/>
  <c r="K3073" i="1"/>
  <c r="M3073" i="1" s="1"/>
  <c r="L3063" i="1"/>
  <c r="N3063" i="1" s="1"/>
  <c r="L3051" i="1"/>
  <c r="N3051" i="1" s="1"/>
  <c r="K3043" i="1"/>
  <c r="M3043" i="1" s="1"/>
  <c r="L3029" i="1"/>
  <c r="N3029" i="1" s="1"/>
  <c r="K3022" i="1"/>
  <c r="M3022" i="1" s="1"/>
  <c r="L3017" i="1"/>
  <c r="N3017" i="1" s="1"/>
  <c r="K3009" i="1"/>
  <c r="M3009" i="1" s="1"/>
  <c r="L2999" i="1"/>
  <c r="N2999" i="1" s="1"/>
  <c r="L2987" i="1"/>
  <c r="N2987" i="1" s="1"/>
  <c r="K2979" i="1"/>
  <c r="M2979" i="1" s="1"/>
  <c r="L2965" i="1"/>
  <c r="N2965" i="1" s="1"/>
  <c r="K2958" i="1"/>
  <c r="M2958" i="1" s="1"/>
  <c r="L2953" i="1"/>
  <c r="N2953" i="1" s="1"/>
  <c r="H3091" i="1"/>
  <c r="P3091" i="1" s="1"/>
  <c r="H3075" i="1"/>
  <c r="P3075" i="1" s="1"/>
  <c r="H3059" i="1"/>
  <c r="P3059" i="1" s="1"/>
  <c r="H3043" i="1"/>
  <c r="P3043" i="1" s="1"/>
  <c r="H3027" i="1"/>
  <c r="P3027" i="1" s="1"/>
  <c r="H3011" i="1"/>
  <c r="P3011" i="1" s="1"/>
  <c r="H2995" i="1"/>
  <c r="P2995" i="1" s="1"/>
  <c r="H2979" i="1"/>
  <c r="P2979" i="1" s="1"/>
  <c r="H2963" i="1"/>
  <c r="P2963" i="1" s="1"/>
  <c r="H2939" i="1"/>
  <c r="P2939" i="1" s="1"/>
  <c r="K3109" i="2"/>
  <c r="W3109" i="2" s="1"/>
  <c r="I3099" i="2"/>
  <c r="U3099" i="2" s="1"/>
  <c r="K3097" i="2"/>
  <c r="W3097" i="2" s="1"/>
  <c r="I3094" i="2"/>
  <c r="U3094" i="2" s="1"/>
  <c r="I3087" i="2"/>
  <c r="U3087" i="2" s="1"/>
  <c r="J3084" i="2"/>
  <c r="V3084" i="2" s="1"/>
  <c r="I3082" i="2"/>
  <c r="U3082" i="2" s="1"/>
  <c r="K3077" i="2"/>
  <c r="W3077" i="2" s="1"/>
  <c r="I3067" i="2"/>
  <c r="U3067" i="2" s="1"/>
  <c r="K3065" i="2"/>
  <c r="W3065" i="2" s="1"/>
  <c r="I3062" i="2"/>
  <c r="U3062" i="2" s="1"/>
  <c r="I3055" i="2"/>
  <c r="U3055" i="2" s="1"/>
  <c r="J3052" i="2"/>
  <c r="V3052" i="2" s="1"/>
  <c r="I3050" i="2"/>
  <c r="U3050" i="2" s="1"/>
  <c r="K3045" i="2"/>
  <c r="W3045" i="2" s="1"/>
  <c r="I3035" i="2"/>
  <c r="U3035" i="2" s="1"/>
  <c r="K3033" i="2"/>
  <c r="W3033" i="2" s="1"/>
  <c r="I3030" i="2"/>
  <c r="U3030" i="2" s="1"/>
  <c r="I3023" i="2"/>
  <c r="U3023" i="2" s="1"/>
  <c r="K2982" i="2"/>
  <c r="W2982" i="2" s="1"/>
  <c r="K2975" i="2"/>
  <c r="W2975" i="2" s="1"/>
  <c r="I2961" i="2"/>
  <c r="U2961" i="2" s="1"/>
  <c r="I2945" i="2"/>
  <c r="U2945" i="2" s="1"/>
  <c r="Q3110" i="2"/>
  <c r="T3110" i="2" s="1"/>
  <c r="Q3103" i="2"/>
  <c r="T3103" i="2" s="1"/>
  <c r="P3097" i="2"/>
  <c r="S3097" i="2" s="1"/>
  <c r="O3090" i="2"/>
  <c r="R3090" i="2" s="1"/>
  <c r="O3083" i="2"/>
  <c r="R3083" i="2" s="1"/>
  <c r="Q3078" i="2"/>
  <c r="T3078" i="2" s="1"/>
  <c r="Q3071" i="2"/>
  <c r="T3071" i="2" s="1"/>
  <c r="P3065" i="2"/>
  <c r="S3065" i="2" s="1"/>
  <c r="O3058" i="2"/>
  <c r="R3058" i="2" s="1"/>
  <c r="O3051" i="2"/>
  <c r="R3051" i="2" s="1"/>
  <c r="Q3046" i="2"/>
  <c r="T3046" i="2" s="1"/>
  <c r="Q3039" i="2"/>
  <c r="T3039" i="2" s="1"/>
  <c r="P3033" i="2"/>
  <c r="S3033" i="2" s="1"/>
  <c r="O3026" i="2"/>
  <c r="R3026" i="2" s="1"/>
  <c r="O3019" i="2"/>
  <c r="R3019" i="2" s="1"/>
  <c r="Q3014" i="2"/>
  <c r="T3014" i="2" s="1"/>
  <c r="Q3006" i="2"/>
  <c r="T3006" i="2" s="1"/>
  <c r="Q2999" i="2"/>
  <c r="T2999" i="2" s="1"/>
  <c r="Q2991" i="2"/>
  <c r="T2991" i="2" s="1"/>
  <c r="P2984" i="2"/>
  <c r="S2984" i="2" s="1"/>
  <c r="P2977" i="2"/>
  <c r="S2977" i="2" s="1"/>
  <c r="O2970" i="2"/>
  <c r="R2970" i="2" s="1"/>
  <c r="Q2966" i="2"/>
  <c r="T2966" i="2" s="1"/>
  <c r="P2960" i="2"/>
  <c r="S2960" i="2" s="1"/>
  <c r="O2954" i="2"/>
  <c r="R2954" i="2" s="1"/>
  <c r="Q2950" i="2"/>
  <c r="T2950" i="2" s="1"/>
  <c r="P2944" i="2"/>
  <c r="S2944" i="2" s="1"/>
  <c r="O2938" i="2"/>
  <c r="R2938" i="2" s="1"/>
  <c r="P3016" i="2"/>
  <c r="S3016" i="2" s="1"/>
  <c r="K3106" i="1"/>
  <c r="M3106" i="1" s="1"/>
  <c r="K3085" i="1"/>
  <c r="M3085" i="1" s="1"/>
  <c r="L3062" i="1"/>
  <c r="N3062" i="1" s="1"/>
  <c r="K3055" i="1"/>
  <c r="M3055" i="1" s="1"/>
  <c r="L3050" i="1"/>
  <c r="N3050" i="1" s="1"/>
  <c r="K3042" i="1"/>
  <c r="M3042" i="1" s="1"/>
  <c r="K3021" i="1"/>
  <c r="M3021" i="1" s="1"/>
  <c r="L2998" i="1"/>
  <c r="N2998" i="1" s="1"/>
  <c r="K2991" i="1"/>
  <c r="M2991" i="1" s="1"/>
  <c r="L2986" i="1"/>
  <c r="N2986" i="1" s="1"/>
  <c r="K2978" i="1"/>
  <c r="M2978" i="1" s="1"/>
  <c r="K2957" i="1"/>
  <c r="M2957" i="1" s="1"/>
  <c r="K2947" i="1"/>
  <c r="M2947" i="1" s="1"/>
  <c r="H3087" i="1"/>
  <c r="P3087" i="1" s="1"/>
  <c r="H3071" i="1"/>
  <c r="P3071" i="1" s="1"/>
  <c r="H3055" i="1"/>
  <c r="P3055" i="1" s="1"/>
  <c r="H3039" i="1"/>
  <c r="P3039" i="1" s="1"/>
  <c r="H3023" i="1"/>
  <c r="P3023" i="1" s="1"/>
  <c r="H3007" i="1"/>
  <c r="P3007" i="1" s="1"/>
  <c r="H2991" i="1"/>
  <c r="P2991" i="1" s="1"/>
  <c r="H2975" i="1"/>
  <c r="P2975" i="1" s="1"/>
  <c r="H2959" i="1"/>
  <c r="P2959" i="1" s="1"/>
  <c r="I3107" i="2"/>
  <c r="U3107" i="2" s="1"/>
  <c r="K3105" i="2"/>
  <c r="W3105" i="2" s="1"/>
  <c r="I3102" i="2"/>
  <c r="U3102" i="2" s="1"/>
  <c r="I3095" i="2"/>
  <c r="U3095" i="2" s="1"/>
  <c r="J3092" i="2"/>
  <c r="V3092" i="2" s="1"/>
  <c r="I3090" i="2"/>
  <c r="U3090" i="2" s="1"/>
  <c r="K3085" i="2"/>
  <c r="W3085" i="2" s="1"/>
  <c r="I3075" i="2"/>
  <c r="U3075" i="2" s="1"/>
  <c r="K3073" i="2"/>
  <c r="W3073" i="2" s="1"/>
  <c r="I3070" i="2"/>
  <c r="U3070" i="2" s="1"/>
  <c r="I3063" i="2"/>
  <c r="U3063" i="2" s="1"/>
  <c r="J3060" i="2"/>
  <c r="V3060" i="2" s="1"/>
  <c r="I3058" i="2"/>
  <c r="U3058" i="2" s="1"/>
  <c r="I3043" i="2"/>
  <c r="U3043" i="2" s="1"/>
  <c r="I3038" i="2"/>
  <c r="U3038" i="2" s="1"/>
  <c r="I3031" i="2"/>
  <c r="U3031" i="2" s="1"/>
  <c r="J3028" i="2"/>
  <c r="V3028" i="2" s="1"/>
  <c r="I3026" i="2"/>
  <c r="U3026" i="2" s="1"/>
  <c r="K2969" i="2"/>
  <c r="W2969" i="2" s="1"/>
  <c r="I2965" i="2"/>
  <c r="U2965" i="2" s="1"/>
  <c r="K2953" i="2"/>
  <c r="W2953" i="2" s="1"/>
  <c r="I2949" i="2"/>
  <c r="U2949" i="2" s="1"/>
  <c r="K2937" i="2"/>
  <c r="W2937" i="2" s="1"/>
  <c r="I3112" i="2"/>
  <c r="U3112" i="2" s="1"/>
  <c r="K3110" i="2"/>
  <c r="W3110" i="2" s="1"/>
  <c r="J3109" i="2"/>
  <c r="V3109" i="2" s="1"/>
  <c r="I3108" i="2"/>
  <c r="U3108" i="2" s="1"/>
  <c r="K3106" i="2"/>
  <c r="W3106" i="2" s="1"/>
  <c r="J3105" i="2"/>
  <c r="V3105" i="2" s="1"/>
  <c r="I3104" i="2"/>
  <c r="U3104" i="2" s="1"/>
  <c r="K3102" i="2"/>
  <c r="W3102" i="2" s="1"/>
  <c r="J3101" i="2"/>
  <c r="V3101" i="2" s="1"/>
  <c r="I3100" i="2"/>
  <c r="U3100" i="2" s="1"/>
  <c r="K3098" i="2"/>
  <c r="W3098" i="2" s="1"/>
  <c r="J3097" i="2"/>
  <c r="V3097" i="2" s="1"/>
  <c r="I3096" i="2"/>
  <c r="U3096" i="2" s="1"/>
  <c r="K3094" i="2"/>
  <c r="W3094" i="2" s="1"/>
  <c r="J3093" i="2"/>
  <c r="V3093" i="2" s="1"/>
  <c r="I3092" i="2"/>
  <c r="U3092" i="2" s="1"/>
  <c r="K3090" i="2"/>
  <c r="W3090" i="2" s="1"/>
  <c r="J3089" i="2"/>
  <c r="V3089" i="2" s="1"/>
  <c r="I3088" i="2"/>
  <c r="U3088" i="2" s="1"/>
  <c r="K3086" i="2"/>
  <c r="W3086" i="2" s="1"/>
  <c r="J3085" i="2"/>
  <c r="V3085" i="2" s="1"/>
  <c r="I3084" i="2"/>
  <c r="U3084" i="2" s="1"/>
  <c r="K3082" i="2"/>
  <c r="W3082" i="2" s="1"/>
  <c r="J3081" i="2"/>
  <c r="V3081" i="2" s="1"/>
  <c r="I3080" i="2"/>
  <c r="U3080" i="2" s="1"/>
  <c r="K3078" i="2"/>
  <c r="W3078" i="2" s="1"/>
  <c r="J3077" i="2"/>
  <c r="V3077" i="2" s="1"/>
  <c r="I3076" i="2"/>
  <c r="U3076" i="2" s="1"/>
  <c r="K3074" i="2"/>
  <c r="W3074" i="2" s="1"/>
  <c r="J3073" i="2"/>
  <c r="V3073" i="2" s="1"/>
  <c r="I3072" i="2"/>
  <c r="U3072" i="2" s="1"/>
  <c r="K3070" i="2"/>
  <c r="W3070" i="2" s="1"/>
  <c r="J3069" i="2"/>
  <c r="V3069" i="2" s="1"/>
  <c r="I3068" i="2"/>
  <c r="U3068" i="2" s="1"/>
  <c r="K3066" i="2"/>
  <c r="W3066" i="2" s="1"/>
  <c r="J3065" i="2"/>
  <c r="V3065" i="2" s="1"/>
  <c r="I3064" i="2"/>
  <c r="U3064" i="2" s="1"/>
  <c r="K3062" i="2"/>
  <c r="W3062" i="2" s="1"/>
  <c r="J3061" i="2"/>
  <c r="V3061" i="2" s="1"/>
  <c r="I3060" i="2"/>
  <c r="U3060" i="2" s="1"/>
  <c r="K3058" i="2"/>
  <c r="W3058" i="2" s="1"/>
  <c r="J3057" i="2"/>
  <c r="V3057" i="2" s="1"/>
  <c r="I3056" i="2"/>
  <c r="U3056" i="2" s="1"/>
  <c r="K3054" i="2"/>
  <c r="W3054" i="2" s="1"/>
  <c r="J3053" i="2"/>
  <c r="V3053" i="2" s="1"/>
  <c r="I3052" i="2"/>
  <c r="U3052" i="2" s="1"/>
  <c r="K3050" i="2"/>
  <c r="W3050" i="2" s="1"/>
  <c r="J3049" i="2"/>
  <c r="V3049" i="2" s="1"/>
  <c r="I3048" i="2"/>
  <c r="U3048" i="2" s="1"/>
  <c r="K3046" i="2"/>
  <c r="W3046" i="2" s="1"/>
  <c r="J3045" i="2"/>
  <c r="V3045" i="2" s="1"/>
  <c r="I3044" i="2"/>
  <c r="U3044" i="2" s="1"/>
  <c r="K3042" i="2"/>
  <c r="W3042" i="2" s="1"/>
  <c r="J3041" i="2"/>
  <c r="V3041" i="2" s="1"/>
  <c r="I3040" i="2"/>
  <c r="U3040" i="2" s="1"/>
  <c r="K3038" i="2"/>
  <c r="W3038" i="2" s="1"/>
  <c r="J3037" i="2"/>
  <c r="V3037" i="2" s="1"/>
  <c r="I3036" i="2"/>
  <c r="U3036" i="2" s="1"/>
  <c r="K3034" i="2"/>
  <c r="W3034" i="2" s="1"/>
  <c r="J3033" i="2"/>
  <c r="V3033" i="2" s="1"/>
  <c r="I3032" i="2"/>
  <c r="U3032" i="2" s="1"/>
  <c r="K3030" i="2"/>
  <c r="W3030" i="2" s="1"/>
  <c r="J3029" i="2"/>
  <c r="V3029" i="2" s="1"/>
  <c r="I3028" i="2"/>
  <c r="U3028" i="2" s="1"/>
  <c r="K3026" i="2"/>
  <c r="W3026" i="2" s="1"/>
  <c r="J3025" i="2"/>
  <c r="V3025" i="2" s="1"/>
  <c r="I3024" i="2"/>
  <c r="U3024" i="2" s="1"/>
  <c r="K3022" i="2"/>
  <c r="W3022" i="2" s="1"/>
  <c r="K3018" i="2"/>
  <c r="W3018" i="2" s="1"/>
  <c r="K3014" i="2"/>
  <c r="W3014" i="2" s="1"/>
  <c r="K3010" i="2"/>
  <c r="W3010" i="2" s="1"/>
  <c r="K3006" i="2"/>
  <c r="W3006" i="2" s="1"/>
  <c r="K3002" i="2"/>
  <c r="W3002" i="2" s="1"/>
  <c r="K2998" i="2"/>
  <c r="W2998" i="2" s="1"/>
  <c r="K2994" i="2"/>
  <c r="W2994" i="2" s="1"/>
  <c r="K2990" i="2"/>
  <c r="W2990" i="2" s="1"/>
  <c r="K2978" i="2"/>
  <c r="W2978" i="2" s="1"/>
  <c r="K2974" i="2"/>
  <c r="W2974" i="2" s="1"/>
  <c r="K2970" i="2"/>
  <c r="W2970" i="2" s="1"/>
  <c r="K2966" i="2"/>
  <c r="W2966" i="2" s="1"/>
  <c r="K2962" i="2"/>
  <c r="W2962" i="2" s="1"/>
  <c r="K2958" i="2"/>
  <c r="W2958" i="2" s="1"/>
  <c r="K2954" i="2"/>
  <c r="W2954" i="2" s="1"/>
  <c r="K2950" i="2"/>
  <c r="W2950" i="2" s="1"/>
  <c r="K2946" i="2"/>
  <c r="W2946" i="2" s="1"/>
  <c r="K2942" i="2"/>
  <c r="W2942" i="2" s="1"/>
  <c r="K2938" i="2"/>
  <c r="W2938" i="2" s="1"/>
  <c r="O3107" i="2"/>
  <c r="R3107" i="2" s="1"/>
  <c r="Q3102" i="2"/>
  <c r="T3102" i="2" s="1"/>
  <c r="Q3095" i="2"/>
  <c r="T3095" i="2" s="1"/>
  <c r="P3089" i="2"/>
  <c r="S3089" i="2" s="1"/>
  <c r="O3082" i="2"/>
  <c r="R3082" i="2" s="1"/>
  <c r="O3075" i="2"/>
  <c r="R3075" i="2" s="1"/>
  <c r="Q3070" i="2"/>
  <c r="T3070" i="2" s="1"/>
  <c r="Q3063" i="2"/>
  <c r="T3063" i="2" s="1"/>
  <c r="P3057" i="2"/>
  <c r="S3057" i="2" s="1"/>
  <c r="O3050" i="2"/>
  <c r="R3050" i="2" s="1"/>
  <c r="O3043" i="2"/>
  <c r="R3043" i="2" s="1"/>
  <c r="Q3038" i="2"/>
  <c r="T3038" i="2" s="1"/>
  <c r="Q3031" i="2"/>
  <c r="T3031" i="2" s="1"/>
  <c r="P3025" i="2"/>
  <c r="S3025" i="2" s="1"/>
  <c r="P3017" i="2"/>
  <c r="S3017" i="2" s="1"/>
  <c r="O3010" i="2"/>
  <c r="R3010" i="2" s="1"/>
  <c r="O3003" i="2"/>
  <c r="R3003" i="2" s="1"/>
  <c r="Q2998" i="2"/>
  <c r="T2998" i="2" s="1"/>
  <c r="Q2990" i="2"/>
  <c r="T2990" i="2" s="1"/>
  <c r="Q2983" i="2"/>
  <c r="T2983" i="2" s="1"/>
  <c r="Q2975" i="2"/>
  <c r="T2975" i="2" s="1"/>
  <c r="P2969" i="2"/>
  <c r="S2969" i="2" s="1"/>
  <c r="O2963" i="2"/>
  <c r="R2963" i="2" s="1"/>
  <c r="Q2959" i="2"/>
  <c r="T2959" i="2" s="1"/>
  <c r="P2953" i="2"/>
  <c r="S2953" i="2" s="1"/>
  <c r="O2947" i="2"/>
  <c r="R2947" i="2" s="1"/>
  <c r="Q2943" i="2"/>
  <c r="T2943" i="2" s="1"/>
  <c r="Q2937" i="2"/>
  <c r="T2937" i="2" s="1"/>
  <c r="H2948" i="1"/>
  <c r="P2948" i="1" s="1"/>
  <c r="G2948" i="1"/>
  <c r="O2948" i="1" s="1"/>
  <c r="L3096" i="1"/>
  <c r="N3096" i="1" s="1"/>
  <c r="K3044" i="1"/>
  <c r="M3044" i="1" s="1"/>
  <c r="K3024" i="1"/>
  <c r="M3024" i="1" s="1"/>
  <c r="K3012" i="1"/>
  <c r="M3012" i="1" s="1"/>
  <c r="L2988" i="1"/>
  <c r="N2988" i="1" s="1"/>
  <c r="L2956" i="1"/>
  <c r="N2956" i="1" s="1"/>
  <c r="L3104" i="1"/>
  <c r="N3104" i="1" s="1"/>
  <c r="L3103" i="1"/>
  <c r="N3103" i="1" s="1"/>
  <c r="L3102" i="1"/>
  <c r="N3102" i="1" s="1"/>
  <c r="L3101" i="1"/>
  <c r="N3101" i="1" s="1"/>
  <c r="K3096" i="1"/>
  <c r="M3096" i="1" s="1"/>
  <c r="K3095" i="1"/>
  <c r="M3095" i="1" s="1"/>
  <c r="K3094" i="1"/>
  <c r="M3094" i="1" s="1"/>
  <c r="K3093" i="1"/>
  <c r="M3093" i="1" s="1"/>
  <c r="L3092" i="1"/>
  <c r="N3092" i="1" s="1"/>
  <c r="L3091" i="1"/>
  <c r="N3091" i="1" s="1"/>
  <c r="L3090" i="1"/>
  <c r="N3090" i="1" s="1"/>
  <c r="L3089" i="1"/>
  <c r="N3089" i="1" s="1"/>
  <c r="K3084" i="1"/>
  <c r="M3084" i="1" s="1"/>
  <c r="K3083" i="1"/>
  <c r="M3083" i="1" s="1"/>
  <c r="K3082" i="1"/>
  <c r="M3082" i="1" s="1"/>
  <c r="K3081" i="1"/>
  <c r="M3081" i="1" s="1"/>
  <c r="L3072" i="1"/>
  <c r="N3072" i="1" s="1"/>
  <c r="L3071" i="1"/>
  <c r="N3071" i="1" s="1"/>
  <c r="L3070" i="1"/>
  <c r="N3070" i="1" s="1"/>
  <c r="L3069" i="1"/>
  <c r="N3069" i="1" s="1"/>
  <c r="K3064" i="1"/>
  <c r="M3064" i="1" s="1"/>
  <c r="K3063" i="1"/>
  <c r="M3063" i="1" s="1"/>
  <c r="K3062" i="1"/>
  <c r="M3062" i="1" s="1"/>
  <c r="K3061" i="1"/>
  <c r="M3061" i="1" s="1"/>
  <c r="L3060" i="1"/>
  <c r="N3060" i="1" s="1"/>
  <c r="L3059" i="1"/>
  <c r="N3059" i="1" s="1"/>
  <c r="L3058" i="1"/>
  <c r="N3058" i="1" s="1"/>
  <c r="L3057" i="1"/>
  <c r="N3057" i="1" s="1"/>
  <c r="K3052" i="1"/>
  <c r="M3052" i="1" s="1"/>
  <c r="K3051" i="1"/>
  <c r="M3051" i="1" s="1"/>
  <c r="K3050" i="1"/>
  <c r="M3050" i="1" s="1"/>
  <c r="K3049" i="1"/>
  <c r="M3049" i="1" s="1"/>
  <c r="L3040" i="1"/>
  <c r="N3040" i="1" s="1"/>
  <c r="L3039" i="1"/>
  <c r="N3039" i="1" s="1"/>
  <c r="L3038" i="1"/>
  <c r="N3038" i="1" s="1"/>
  <c r="L3037" i="1"/>
  <c r="N3037" i="1" s="1"/>
  <c r="K3032" i="1"/>
  <c r="M3032" i="1" s="1"/>
  <c r="K3031" i="1"/>
  <c r="M3031" i="1" s="1"/>
  <c r="K3030" i="1"/>
  <c r="M3030" i="1" s="1"/>
  <c r="K3029" i="1"/>
  <c r="M3029" i="1" s="1"/>
  <c r="L3028" i="1"/>
  <c r="N3028" i="1" s="1"/>
  <c r="L3027" i="1"/>
  <c r="N3027" i="1" s="1"/>
  <c r="L3026" i="1"/>
  <c r="N3026" i="1" s="1"/>
  <c r="L3025" i="1"/>
  <c r="N3025" i="1" s="1"/>
  <c r="K3020" i="1"/>
  <c r="M3020" i="1" s="1"/>
  <c r="K3019" i="1"/>
  <c r="M3019" i="1" s="1"/>
  <c r="K3018" i="1"/>
  <c r="M3018" i="1" s="1"/>
  <c r="K3017" i="1"/>
  <c r="M3017" i="1" s="1"/>
  <c r="L3008" i="1"/>
  <c r="N3008" i="1" s="1"/>
  <c r="L3007" i="1"/>
  <c r="N3007" i="1" s="1"/>
  <c r="L3006" i="1"/>
  <c r="N3006" i="1" s="1"/>
  <c r="L3005" i="1"/>
  <c r="N3005" i="1" s="1"/>
  <c r="K3000" i="1"/>
  <c r="M3000" i="1" s="1"/>
  <c r="K2999" i="1"/>
  <c r="M2999" i="1" s="1"/>
  <c r="K2998" i="1"/>
  <c r="M2998" i="1" s="1"/>
  <c r="K2997" i="1"/>
  <c r="M2997" i="1" s="1"/>
  <c r="L2996" i="1"/>
  <c r="N2996" i="1" s="1"/>
  <c r="L2995" i="1"/>
  <c r="N2995" i="1" s="1"/>
  <c r="L2994" i="1"/>
  <c r="N2994" i="1" s="1"/>
  <c r="L2993" i="1"/>
  <c r="N2993" i="1" s="1"/>
  <c r="K2988" i="1"/>
  <c r="M2988" i="1" s="1"/>
  <c r="K2987" i="1"/>
  <c r="M2987" i="1" s="1"/>
  <c r="K2986" i="1"/>
  <c r="M2986" i="1" s="1"/>
  <c r="K2985" i="1"/>
  <c r="M2985" i="1" s="1"/>
  <c r="L2976" i="1"/>
  <c r="N2976" i="1" s="1"/>
  <c r="L2975" i="1"/>
  <c r="N2975" i="1" s="1"/>
  <c r="L2974" i="1"/>
  <c r="N2974" i="1" s="1"/>
  <c r="L2973" i="1"/>
  <c r="N2973" i="1" s="1"/>
  <c r="K2968" i="1"/>
  <c r="M2968" i="1" s="1"/>
  <c r="K2967" i="1"/>
  <c r="M2967" i="1" s="1"/>
  <c r="K2966" i="1"/>
  <c r="M2966" i="1" s="1"/>
  <c r="K2965" i="1"/>
  <c r="M2965" i="1" s="1"/>
  <c r="L2964" i="1"/>
  <c r="N2964" i="1" s="1"/>
  <c r="L2963" i="1"/>
  <c r="N2963" i="1" s="1"/>
  <c r="L2962" i="1"/>
  <c r="N2962" i="1" s="1"/>
  <c r="L2961" i="1"/>
  <c r="N2961" i="1" s="1"/>
  <c r="K2956" i="1"/>
  <c r="M2956" i="1" s="1"/>
  <c r="K2955" i="1"/>
  <c r="M2955" i="1" s="1"/>
  <c r="K2953" i="1"/>
  <c r="M2953" i="1" s="1"/>
  <c r="L2944" i="1"/>
  <c r="N2944" i="1" s="1"/>
  <c r="L2943" i="1"/>
  <c r="N2943" i="1" s="1"/>
  <c r="L2941" i="1"/>
  <c r="N2941" i="1" s="1"/>
  <c r="G3112" i="1"/>
  <c r="O3112" i="1" s="1"/>
  <c r="G3110" i="1"/>
  <c r="O3110" i="1" s="1"/>
  <c r="H3106" i="1"/>
  <c r="P3106" i="1" s="1"/>
  <c r="H3102" i="1"/>
  <c r="P3102" i="1" s="1"/>
  <c r="H3098" i="1"/>
  <c r="P3098" i="1" s="1"/>
  <c r="H3094" i="1"/>
  <c r="P3094" i="1" s="1"/>
  <c r="H3090" i="1"/>
  <c r="P3090" i="1" s="1"/>
  <c r="H3086" i="1"/>
  <c r="P3086" i="1" s="1"/>
  <c r="H3082" i="1"/>
  <c r="P3082" i="1" s="1"/>
  <c r="H3078" i="1"/>
  <c r="P3078" i="1" s="1"/>
  <c r="H3074" i="1"/>
  <c r="P3074" i="1" s="1"/>
  <c r="H3070" i="1"/>
  <c r="P3070" i="1" s="1"/>
  <c r="H3066" i="1"/>
  <c r="P3066" i="1" s="1"/>
  <c r="H3062" i="1"/>
  <c r="P3062" i="1" s="1"/>
  <c r="H3058" i="1"/>
  <c r="P3058" i="1" s="1"/>
  <c r="H3054" i="1"/>
  <c r="P3054" i="1" s="1"/>
  <c r="H3050" i="1"/>
  <c r="P3050" i="1" s="1"/>
  <c r="H3046" i="1"/>
  <c r="P3046" i="1" s="1"/>
  <c r="H3042" i="1"/>
  <c r="P3042" i="1" s="1"/>
  <c r="H3038" i="1"/>
  <c r="P3038" i="1" s="1"/>
  <c r="H3034" i="1"/>
  <c r="P3034" i="1" s="1"/>
  <c r="H3030" i="1"/>
  <c r="P3030" i="1" s="1"/>
  <c r="H3026" i="1"/>
  <c r="P3026" i="1" s="1"/>
  <c r="H3022" i="1"/>
  <c r="P3022" i="1" s="1"/>
  <c r="H3018" i="1"/>
  <c r="P3018" i="1" s="1"/>
  <c r="H3014" i="1"/>
  <c r="P3014" i="1" s="1"/>
  <c r="H3010" i="1"/>
  <c r="P3010" i="1" s="1"/>
  <c r="H3006" i="1"/>
  <c r="P3006" i="1" s="1"/>
  <c r="H3002" i="1"/>
  <c r="P3002" i="1" s="1"/>
  <c r="H2998" i="1"/>
  <c r="P2998" i="1" s="1"/>
  <c r="H2994" i="1"/>
  <c r="P2994" i="1" s="1"/>
  <c r="H2990" i="1"/>
  <c r="P2990" i="1" s="1"/>
  <c r="H2986" i="1"/>
  <c r="P2986" i="1" s="1"/>
  <c r="H2982" i="1"/>
  <c r="P2982" i="1" s="1"/>
  <c r="H2978" i="1"/>
  <c r="P2978" i="1" s="1"/>
  <c r="H2974" i="1"/>
  <c r="P2974" i="1" s="1"/>
  <c r="H2970" i="1"/>
  <c r="P2970" i="1" s="1"/>
  <c r="H2966" i="1"/>
  <c r="P2966" i="1" s="1"/>
  <c r="H2962" i="1"/>
  <c r="P2962" i="1" s="1"/>
  <c r="H2958" i="1"/>
  <c r="P2958" i="1" s="1"/>
  <c r="Q3018" i="2"/>
  <c r="T3018" i="2" s="1"/>
  <c r="O3018" i="2"/>
  <c r="R3018" i="2" s="1"/>
  <c r="P3018" i="2"/>
  <c r="S3018" i="2" s="1"/>
  <c r="K3011" i="2"/>
  <c r="W3011" i="2" s="1"/>
  <c r="Q3011" i="2"/>
  <c r="T3011" i="2" s="1"/>
  <c r="O3011" i="2"/>
  <c r="R3011" i="2" s="1"/>
  <c r="P3011" i="2"/>
  <c r="S3011" i="2" s="1"/>
  <c r="O2992" i="2"/>
  <c r="R2992" i="2" s="1"/>
  <c r="P2992" i="2"/>
  <c r="S2992" i="2" s="1"/>
  <c r="Q2992" i="2"/>
  <c r="T2992" i="2" s="1"/>
  <c r="H2940" i="1"/>
  <c r="P2940" i="1" s="1"/>
  <c r="G2940" i="1"/>
  <c r="O2940" i="1" s="1"/>
  <c r="K3088" i="1"/>
  <c r="M3088" i="1" s="1"/>
  <c r="L3052" i="1"/>
  <c r="N3052" i="1" s="1"/>
  <c r="L3032" i="1"/>
  <c r="N3032" i="1" s="1"/>
  <c r="K2992" i="1"/>
  <c r="M2992" i="1" s="1"/>
  <c r="L2968" i="1"/>
  <c r="N2968" i="1" s="1"/>
  <c r="H2954" i="1"/>
  <c r="P2954" i="1" s="1"/>
  <c r="G2954" i="1"/>
  <c r="O2954" i="1" s="1"/>
  <c r="H2950" i="1"/>
  <c r="P2950" i="1" s="1"/>
  <c r="G2950" i="1"/>
  <c r="O2950" i="1" s="1"/>
  <c r="H2946" i="1"/>
  <c r="P2946" i="1" s="1"/>
  <c r="G2946" i="1"/>
  <c r="O2946" i="1" s="1"/>
  <c r="H2942" i="1"/>
  <c r="P2942" i="1" s="1"/>
  <c r="G2942" i="1"/>
  <c r="O2942" i="1" s="1"/>
  <c r="H2938" i="1"/>
  <c r="P2938" i="1" s="1"/>
  <c r="G2938" i="1"/>
  <c r="O2938" i="1" s="1"/>
  <c r="L3112" i="1"/>
  <c r="N3112" i="1" s="1"/>
  <c r="L3111" i="1"/>
  <c r="N3111" i="1" s="1"/>
  <c r="K3104" i="1"/>
  <c r="M3104" i="1" s="1"/>
  <c r="K3103" i="1"/>
  <c r="M3103" i="1" s="1"/>
  <c r="K3102" i="1"/>
  <c r="M3102" i="1" s="1"/>
  <c r="K3101" i="1"/>
  <c r="M3101" i="1" s="1"/>
  <c r="L3100" i="1"/>
  <c r="N3100" i="1" s="1"/>
  <c r="L3099" i="1"/>
  <c r="N3099" i="1" s="1"/>
  <c r="L3098" i="1"/>
  <c r="N3098" i="1" s="1"/>
  <c r="L3097" i="1"/>
  <c r="N3097" i="1" s="1"/>
  <c r="K3092" i="1"/>
  <c r="M3092" i="1" s="1"/>
  <c r="K3091" i="1"/>
  <c r="M3091" i="1" s="1"/>
  <c r="K3090" i="1"/>
  <c r="M3090" i="1" s="1"/>
  <c r="K3089" i="1"/>
  <c r="M3089" i="1" s="1"/>
  <c r="L3080" i="1"/>
  <c r="N3080" i="1" s="1"/>
  <c r="L3079" i="1"/>
  <c r="N3079" i="1" s="1"/>
  <c r="L3078" i="1"/>
  <c r="N3078" i="1" s="1"/>
  <c r="L3077" i="1"/>
  <c r="N3077" i="1" s="1"/>
  <c r="K3072" i="1"/>
  <c r="M3072" i="1" s="1"/>
  <c r="K3071" i="1"/>
  <c r="M3071" i="1" s="1"/>
  <c r="K3070" i="1"/>
  <c r="M3070" i="1" s="1"/>
  <c r="K3069" i="1"/>
  <c r="M3069" i="1" s="1"/>
  <c r="L3068" i="1"/>
  <c r="N3068" i="1" s="1"/>
  <c r="L3067" i="1"/>
  <c r="N3067" i="1" s="1"/>
  <c r="L3066" i="1"/>
  <c r="N3066" i="1" s="1"/>
  <c r="L3065" i="1"/>
  <c r="N3065" i="1" s="1"/>
  <c r="K3060" i="1"/>
  <c r="M3060" i="1" s="1"/>
  <c r="K3059" i="1"/>
  <c r="M3059" i="1" s="1"/>
  <c r="K3058" i="1"/>
  <c r="M3058" i="1" s="1"/>
  <c r="K3057" i="1"/>
  <c r="M3057" i="1" s="1"/>
  <c r="L3048" i="1"/>
  <c r="N3048" i="1" s="1"/>
  <c r="L3047" i="1"/>
  <c r="N3047" i="1" s="1"/>
  <c r="L3046" i="1"/>
  <c r="N3046" i="1" s="1"/>
  <c r="L3045" i="1"/>
  <c r="N3045" i="1" s="1"/>
  <c r="K3040" i="1"/>
  <c r="M3040" i="1" s="1"/>
  <c r="K3039" i="1"/>
  <c r="M3039" i="1" s="1"/>
  <c r="K3038" i="1"/>
  <c r="M3038" i="1" s="1"/>
  <c r="K3037" i="1"/>
  <c r="M3037" i="1" s="1"/>
  <c r="L3036" i="1"/>
  <c r="N3036" i="1" s="1"/>
  <c r="L3035" i="1"/>
  <c r="N3035" i="1" s="1"/>
  <c r="L3034" i="1"/>
  <c r="N3034" i="1" s="1"/>
  <c r="L3033" i="1"/>
  <c r="N3033" i="1" s="1"/>
  <c r="K3028" i="1"/>
  <c r="M3028" i="1" s="1"/>
  <c r="K3027" i="1"/>
  <c r="M3027" i="1" s="1"/>
  <c r="K3026" i="1"/>
  <c r="M3026" i="1" s="1"/>
  <c r="K3025" i="1"/>
  <c r="M3025" i="1" s="1"/>
  <c r="L3016" i="1"/>
  <c r="N3016" i="1" s="1"/>
  <c r="L3015" i="1"/>
  <c r="N3015" i="1" s="1"/>
  <c r="L3014" i="1"/>
  <c r="N3014" i="1" s="1"/>
  <c r="L3013" i="1"/>
  <c r="N3013" i="1" s="1"/>
  <c r="K3008" i="1"/>
  <c r="M3008" i="1" s="1"/>
  <c r="K3007" i="1"/>
  <c r="M3007" i="1" s="1"/>
  <c r="K3006" i="1"/>
  <c r="M3006" i="1" s="1"/>
  <c r="K3005" i="1"/>
  <c r="M3005" i="1" s="1"/>
  <c r="L3004" i="1"/>
  <c r="N3004" i="1" s="1"/>
  <c r="L3003" i="1"/>
  <c r="N3003" i="1" s="1"/>
  <c r="L3002" i="1"/>
  <c r="N3002" i="1" s="1"/>
  <c r="L3001" i="1"/>
  <c r="N3001" i="1" s="1"/>
  <c r="K2996" i="1"/>
  <c r="M2996" i="1" s="1"/>
  <c r="K2995" i="1"/>
  <c r="M2995" i="1" s="1"/>
  <c r="K2994" i="1"/>
  <c r="M2994" i="1" s="1"/>
  <c r="K2993" i="1"/>
  <c r="M2993" i="1" s="1"/>
  <c r="L2984" i="1"/>
  <c r="N2984" i="1" s="1"/>
  <c r="L2983" i="1"/>
  <c r="N2983" i="1" s="1"/>
  <c r="L2982" i="1"/>
  <c r="N2982" i="1" s="1"/>
  <c r="L2981" i="1"/>
  <c r="N2981" i="1" s="1"/>
  <c r="K2976" i="1"/>
  <c r="M2976" i="1" s="1"/>
  <c r="K2975" i="1"/>
  <c r="M2975" i="1" s="1"/>
  <c r="K2974" i="1"/>
  <c r="M2974" i="1" s="1"/>
  <c r="K2973" i="1"/>
  <c r="M2973" i="1" s="1"/>
  <c r="L2972" i="1"/>
  <c r="N2972" i="1" s="1"/>
  <c r="L2971" i="1"/>
  <c r="N2971" i="1" s="1"/>
  <c r="L2970" i="1"/>
  <c r="N2970" i="1" s="1"/>
  <c r="L2969" i="1"/>
  <c r="N2969" i="1" s="1"/>
  <c r="K2964" i="1"/>
  <c r="M2964" i="1" s="1"/>
  <c r="K2963" i="1"/>
  <c r="M2963" i="1" s="1"/>
  <c r="K2962" i="1"/>
  <c r="M2962" i="1" s="1"/>
  <c r="K2961" i="1"/>
  <c r="M2961" i="1" s="1"/>
  <c r="L2952" i="1"/>
  <c r="N2952" i="1" s="1"/>
  <c r="L2951" i="1"/>
  <c r="N2951" i="1" s="1"/>
  <c r="L2950" i="1"/>
  <c r="N2950" i="1" s="1"/>
  <c r="L2949" i="1"/>
  <c r="N2949" i="1" s="1"/>
  <c r="K2943" i="1"/>
  <c r="M2943" i="1" s="1"/>
  <c r="K2942" i="1"/>
  <c r="M2942" i="1" s="1"/>
  <c r="K2941" i="1"/>
  <c r="M2941" i="1" s="1"/>
  <c r="L2940" i="1"/>
  <c r="N2940" i="1" s="1"/>
  <c r="L2939" i="1"/>
  <c r="N2939" i="1" s="1"/>
  <c r="L2938" i="1"/>
  <c r="N2938" i="1" s="1"/>
  <c r="L2937" i="1"/>
  <c r="N2937" i="1" s="1"/>
  <c r="J3112" i="2"/>
  <c r="V3112" i="2" s="1"/>
  <c r="O3112" i="2"/>
  <c r="R3112" i="2" s="1"/>
  <c r="Q3112" i="2"/>
  <c r="T3112" i="2" s="1"/>
  <c r="J3104" i="2"/>
  <c r="V3104" i="2" s="1"/>
  <c r="O3104" i="2"/>
  <c r="R3104" i="2" s="1"/>
  <c r="Q3104" i="2"/>
  <c r="T3104" i="2" s="1"/>
  <c r="J3096" i="2"/>
  <c r="V3096" i="2" s="1"/>
  <c r="O3096" i="2"/>
  <c r="R3096" i="2" s="1"/>
  <c r="Q3096" i="2"/>
  <c r="T3096" i="2" s="1"/>
  <c r="J3088" i="2"/>
  <c r="V3088" i="2" s="1"/>
  <c r="O3088" i="2"/>
  <c r="R3088" i="2" s="1"/>
  <c r="Q3088" i="2"/>
  <c r="T3088" i="2" s="1"/>
  <c r="J3080" i="2"/>
  <c r="V3080" i="2" s="1"/>
  <c r="O3080" i="2"/>
  <c r="R3080" i="2" s="1"/>
  <c r="Q3080" i="2"/>
  <c r="T3080" i="2" s="1"/>
  <c r="J3072" i="2"/>
  <c r="V3072" i="2" s="1"/>
  <c r="O3072" i="2"/>
  <c r="R3072" i="2" s="1"/>
  <c r="Q3072" i="2"/>
  <c r="T3072" i="2" s="1"/>
  <c r="J3064" i="2"/>
  <c r="V3064" i="2" s="1"/>
  <c r="O3064" i="2"/>
  <c r="R3064" i="2" s="1"/>
  <c r="Q3064" i="2"/>
  <c r="T3064" i="2" s="1"/>
  <c r="J3056" i="2"/>
  <c r="V3056" i="2" s="1"/>
  <c r="O3056" i="2"/>
  <c r="R3056" i="2" s="1"/>
  <c r="Q3056" i="2"/>
  <c r="T3056" i="2" s="1"/>
  <c r="J3048" i="2"/>
  <c r="V3048" i="2" s="1"/>
  <c r="O3048" i="2"/>
  <c r="R3048" i="2" s="1"/>
  <c r="Q3048" i="2"/>
  <c r="T3048" i="2" s="1"/>
  <c r="J3040" i="2"/>
  <c r="V3040" i="2" s="1"/>
  <c r="O3040" i="2"/>
  <c r="R3040" i="2" s="1"/>
  <c r="Q3040" i="2"/>
  <c r="T3040" i="2" s="1"/>
  <c r="J3032" i="2"/>
  <c r="V3032" i="2" s="1"/>
  <c r="O3032" i="2"/>
  <c r="R3032" i="2" s="1"/>
  <c r="Q3032" i="2"/>
  <c r="T3032" i="2" s="1"/>
  <c r="J3024" i="2"/>
  <c r="V3024" i="2" s="1"/>
  <c r="O3024" i="2"/>
  <c r="R3024" i="2" s="1"/>
  <c r="Q3024" i="2"/>
  <c r="T3024" i="2" s="1"/>
  <c r="K3021" i="2"/>
  <c r="W3021" i="2" s="1"/>
  <c r="P3021" i="2"/>
  <c r="S3021" i="2" s="1"/>
  <c r="Q3021" i="2"/>
  <c r="T3021" i="2" s="1"/>
  <c r="O3021" i="2"/>
  <c r="R3021" i="2" s="1"/>
  <c r="Q3002" i="2"/>
  <c r="T3002" i="2" s="1"/>
  <c r="O3002" i="2"/>
  <c r="R3002" i="2" s="1"/>
  <c r="P3002" i="2"/>
  <c r="S3002" i="2" s="1"/>
  <c r="K2995" i="2"/>
  <c r="W2995" i="2" s="1"/>
  <c r="Q2995" i="2"/>
  <c r="T2995" i="2" s="1"/>
  <c r="O2995" i="2"/>
  <c r="R2995" i="2" s="1"/>
  <c r="P2995" i="2"/>
  <c r="S2995" i="2" s="1"/>
  <c r="O2976" i="2"/>
  <c r="R2976" i="2" s="1"/>
  <c r="P2976" i="2"/>
  <c r="S2976" i="2" s="1"/>
  <c r="Q2976" i="2"/>
  <c r="T2976" i="2" s="1"/>
  <c r="P3112" i="2"/>
  <c r="S3112" i="2" s="1"/>
  <c r="P3080" i="2"/>
  <c r="S3080" i="2" s="1"/>
  <c r="P3048" i="2"/>
  <c r="S3048" i="2" s="1"/>
  <c r="H2944" i="1"/>
  <c r="P2944" i="1" s="1"/>
  <c r="G2944" i="1"/>
  <c r="O2944" i="1" s="1"/>
  <c r="K3108" i="1"/>
  <c r="M3108" i="1" s="1"/>
  <c r="L3084" i="1"/>
  <c r="N3084" i="1" s="1"/>
  <c r="L3064" i="1"/>
  <c r="N3064" i="1" s="1"/>
  <c r="K3056" i="1"/>
  <c r="M3056" i="1" s="1"/>
  <c r="K2980" i="1"/>
  <c r="M2980" i="1" s="1"/>
  <c r="K3112" i="1"/>
  <c r="M3112" i="1" s="1"/>
  <c r="K3111" i="1"/>
  <c r="M3111" i="1" s="1"/>
  <c r="L3109" i="1"/>
  <c r="N3109" i="1" s="1"/>
  <c r="L3108" i="1"/>
  <c r="N3108" i="1" s="1"/>
  <c r="L3107" i="1"/>
  <c r="N3107" i="1" s="1"/>
  <c r="L3106" i="1"/>
  <c r="N3106" i="1" s="1"/>
  <c r="L3105" i="1"/>
  <c r="N3105" i="1" s="1"/>
  <c r="K3100" i="1"/>
  <c r="M3100" i="1" s="1"/>
  <c r="K3099" i="1"/>
  <c r="M3099" i="1" s="1"/>
  <c r="K3098" i="1"/>
  <c r="M3098" i="1" s="1"/>
  <c r="K3097" i="1"/>
  <c r="M3097" i="1" s="1"/>
  <c r="L3088" i="1"/>
  <c r="N3088" i="1" s="1"/>
  <c r="L3087" i="1"/>
  <c r="N3087" i="1" s="1"/>
  <c r="L3086" i="1"/>
  <c r="N3086" i="1" s="1"/>
  <c r="L3085" i="1"/>
  <c r="N3085" i="1" s="1"/>
  <c r="K3080" i="1"/>
  <c r="M3080" i="1" s="1"/>
  <c r="K3079" i="1"/>
  <c r="M3079" i="1" s="1"/>
  <c r="K3078" i="1"/>
  <c r="M3078" i="1" s="1"/>
  <c r="K3077" i="1"/>
  <c r="M3077" i="1" s="1"/>
  <c r="L3076" i="1"/>
  <c r="N3076" i="1" s="1"/>
  <c r="L3075" i="1"/>
  <c r="N3075" i="1" s="1"/>
  <c r="L3074" i="1"/>
  <c r="N3074" i="1" s="1"/>
  <c r="L3073" i="1"/>
  <c r="N3073" i="1" s="1"/>
  <c r="K3068" i="1"/>
  <c r="M3068" i="1" s="1"/>
  <c r="K3067" i="1"/>
  <c r="M3067" i="1" s="1"/>
  <c r="K3066" i="1"/>
  <c r="M3066" i="1" s="1"/>
  <c r="K3065" i="1"/>
  <c r="M3065" i="1" s="1"/>
  <c r="L3056" i="1"/>
  <c r="N3056" i="1" s="1"/>
  <c r="L3055" i="1"/>
  <c r="N3055" i="1" s="1"/>
  <c r="L3054" i="1"/>
  <c r="N3054" i="1" s="1"/>
  <c r="L3053" i="1"/>
  <c r="N3053" i="1" s="1"/>
  <c r="K3048" i="1"/>
  <c r="M3048" i="1" s="1"/>
  <c r="K3047" i="1"/>
  <c r="M3047" i="1" s="1"/>
  <c r="K3046" i="1"/>
  <c r="M3046" i="1" s="1"/>
  <c r="K3045" i="1"/>
  <c r="M3045" i="1" s="1"/>
  <c r="L3044" i="1"/>
  <c r="N3044" i="1" s="1"/>
  <c r="L3043" i="1"/>
  <c r="N3043" i="1" s="1"/>
  <c r="L3042" i="1"/>
  <c r="N3042" i="1" s="1"/>
  <c r="L3041" i="1"/>
  <c r="N3041" i="1" s="1"/>
  <c r="K3036" i="1"/>
  <c r="M3036" i="1" s="1"/>
  <c r="K3035" i="1"/>
  <c r="M3035" i="1" s="1"/>
  <c r="K3034" i="1"/>
  <c r="M3034" i="1" s="1"/>
  <c r="K3033" i="1"/>
  <c r="M3033" i="1" s="1"/>
  <c r="L3024" i="1"/>
  <c r="N3024" i="1" s="1"/>
  <c r="L3023" i="1"/>
  <c r="N3023" i="1" s="1"/>
  <c r="L3022" i="1"/>
  <c r="N3022" i="1" s="1"/>
  <c r="L3021" i="1"/>
  <c r="N3021" i="1" s="1"/>
  <c r="K3016" i="1"/>
  <c r="M3016" i="1" s="1"/>
  <c r="K3015" i="1"/>
  <c r="M3015" i="1" s="1"/>
  <c r="K3014" i="1"/>
  <c r="M3014" i="1" s="1"/>
  <c r="K3013" i="1"/>
  <c r="M3013" i="1" s="1"/>
  <c r="L3012" i="1"/>
  <c r="N3012" i="1" s="1"/>
  <c r="L3011" i="1"/>
  <c r="N3011" i="1" s="1"/>
  <c r="L3010" i="1"/>
  <c r="N3010" i="1" s="1"/>
  <c r="L3009" i="1"/>
  <c r="N3009" i="1" s="1"/>
  <c r="K3004" i="1"/>
  <c r="M3004" i="1" s="1"/>
  <c r="K3003" i="1"/>
  <c r="M3003" i="1" s="1"/>
  <c r="K3002" i="1"/>
  <c r="M3002" i="1" s="1"/>
  <c r="K3001" i="1"/>
  <c r="M3001" i="1" s="1"/>
  <c r="L2992" i="1"/>
  <c r="N2992" i="1" s="1"/>
  <c r="L2991" i="1"/>
  <c r="N2991" i="1" s="1"/>
  <c r="L2990" i="1"/>
  <c r="N2990" i="1" s="1"/>
  <c r="L2989" i="1"/>
  <c r="N2989" i="1" s="1"/>
  <c r="K2984" i="1"/>
  <c r="M2984" i="1" s="1"/>
  <c r="K2983" i="1"/>
  <c r="M2983" i="1" s="1"/>
  <c r="K2982" i="1"/>
  <c r="M2982" i="1" s="1"/>
  <c r="K2981" i="1"/>
  <c r="M2981" i="1" s="1"/>
  <c r="L2980" i="1"/>
  <c r="N2980" i="1" s="1"/>
  <c r="L2979" i="1"/>
  <c r="N2979" i="1" s="1"/>
  <c r="L2978" i="1"/>
  <c r="N2978" i="1" s="1"/>
  <c r="L2977" i="1"/>
  <c r="N2977" i="1" s="1"/>
  <c r="K2972" i="1"/>
  <c r="M2972" i="1" s="1"/>
  <c r="K2971" i="1"/>
  <c r="M2971" i="1" s="1"/>
  <c r="K2970" i="1"/>
  <c r="M2970" i="1" s="1"/>
  <c r="K2969" i="1"/>
  <c r="M2969" i="1" s="1"/>
  <c r="L2960" i="1"/>
  <c r="N2960" i="1" s="1"/>
  <c r="L2959" i="1"/>
  <c r="N2959" i="1" s="1"/>
  <c r="L2958" i="1"/>
  <c r="N2958" i="1" s="1"/>
  <c r="L2957" i="1"/>
  <c r="N2957" i="1" s="1"/>
  <c r="K2951" i="1"/>
  <c r="M2951" i="1" s="1"/>
  <c r="K2950" i="1"/>
  <c r="M2950" i="1" s="1"/>
  <c r="K2949" i="1"/>
  <c r="M2949" i="1" s="1"/>
  <c r="L2948" i="1"/>
  <c r="N2948" i="1" s="1"/>
  <c r="L2947" i="1"/>
  <c r="N2947" i="1" s="1"/>
  <c r="L2946" i="1"/>
  <c r="N2946" i="1" s="1"/>
  <c r="L2945" i="1"/>
  <c r="N2945" i="1" s="1"/>
  <c r="K2940" i="1"/>
  <c r="M2940" i="1" s="1"/>
  <c r="K2939" i="1"/>
  <c r="M2939" i="1" s="1"/>
  <c r="K2938" i="1"/>
  <c r="M2938" i="1" s="1"/>
  <c r="K2937" i="1"/>
  <c r="M2937" i="1" s="1"/>
  <c r="H3108" i="1"/>
  <c r="P3108" i="1" s="1"/>
  <c r="H3104" i="1"/>
  <c r="P3104" i="1" s="1"/>
  <c r="H3100" i="1"/>
  <c r="P3100" i="1" s="1"/>
  <c r="H3096" i="1"/>
  <c r="P3096" i="1" s="1"/>
  <c r="H3092" i="1"/>
  <c r="P3092" i="1" s="1"/>
  <c r="H3088" i="1"/>
  <c r="P3088" i="1" s="1"/>
  <c r="H3084" i="1"/>
  <c r="P3084" i="1" s="1"/>
  <c r="H3080" i="1"/>
  <c r="P3080" i="1" s="1"/>
  <c r="H3076" i="1"/>
  <c r="P3076" i="1" s="1"/>
  <c r="H3072" i="1"/>
  <c r="P3072" i="1" s="1"/>
  <c r="H3068" i="1"/>
  <c r="P3068" i="1" s="1"/>
  <c r="H3064" i="1"/>
  <c r="P3064" i="1" s="1"/>
  <c r="H3060" i="1"/>
  <c r="P3060" i="1" s="1"/>
  <c r="H3056" i="1"/>
  <c r="P3056" i="1" s="1"/>
  <c r="H3052" i="1"/>
  <c r="P3052" i="1" s="1"/>
  <c r="H3048" i="1"/>
  <c r="P3048" i="1" s="1"/>
  <c r="H3044" i="1"/>
  <c r="P3044" i="1" s="1"/>
  <c r="H3040" i="1"/>
  <c r="P3040" i="1" s="1"/>
  <c r="H3036" i="1"/>
  <c r="P3036" i="1" s="1"/>
  <c r="H3032" i="1"/>
  <c r="P3032" i="1" s="1"/>
  <c r="H3028" i="1"/>
  <c r="P3028" i="1" s="1"/>
  <c r="H3024" i="1"/>
  <c r="P3024" i="1" s="1"/>
  <c r="H3020" i="1"/>
  <c r="P3020" i="1" s="1"/>
  <c r="H3016" i="1"/>
  <c r="P3016" i="1" s="1"/>
  <c r="H3012" i="1"/>
  <c r="P3012" i="1" s="1"/>
  <c r="H3008" i="1"/>
  <c r="P3008" i="1" s="1"/>
  <c r="H3004" i="1"/>
  <c r="P3004" i="1" s="1"/>
  <c r="H3000" i="1"/>
  <c r="P3000" i="1" s="1"/>
  <c r="H2996" i="1"/>
  <c r="P2996" i="1" s="1"/>
  <c r="H2992" i="1"/>
  <c r="P2992" i="1" s="1"/>
  <c r="H2988" i="1"/>
  <c r="P2988" i="1" s="1"/>
  <c r="H2984" i="1"/>
  <c r="P2984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K3005" i="2"/>
  <c r="W3005" i="2" s="1"/>
  <c r="P3005" i="2"/>
  <c r="S3005" i="2" s="1"/>
  <c r="Q3005" i="2"/>
  <c r="T3005" i="2" s="1"/>
  <c r="O3005" i="2"/>
  <c r="R3005" i="2" s="1"/>
  <c r="Q2986" i="2"/>
  <c r="T2986" i="2" s="1"/>
  <c r="O2986" i="2"/>
  <c r="R2986" i="2" s="1"/>
  <c r="P2986" i="2"/>
  <c r="S2986" i="2" s="1"/>
  <c r="K2979" i="2"/>
  <c r="W2979" i="2" s="1"/>
  <c r="Q2979" i="2"/>
  <c r="T2979" i="2" s="1"/>
  <c r="O2979" i="2"/>
  <c r="R2979" i="2" s="1"/>
  <c r="P2979" i="2"/>
  <c r="S2979" i="2" s="1"/>
  <c r="P3104" i="2"/>
  <c r="S3104" i="2" s="1"/>
  <c r="P3072" i="2"/>
  <c r="S3072" i="2" s="1"/>
  <c r="P3040" i="2"/>
  <c r="S3040" i="2" s="1"/>
  <c r="H2952" i="1"/>
  <c r="P2952" i="1" s="1"/>
  <c r="G2952" i="1"/>
  <c r="O2952" i="1" s="1"/>
  <c r="K3076" i="1"/>
  <c r="M3076" i="1" s="1"/>
  <c r="L3020" i="1"/>
  <c r="N3020" i="1" s="1"/>
  <c r="L3000" i="1"/>
  <c r="N3000" i="1" s="1"/>
  <c r="K2960" i="1"/>
  <c r="M2960" i="1" s="1"/>
  <c r="K2948" i="1"/>
  <c r="M2948" i="1" s="1"/>
  <c r="O3008" i="2"/>
  <c r="R3008" i="2" s="1"/>
  <c r="P3008" i="2"/>
  <c r="S3008" i="2" s="1"/>
  <c r="Q3008" i="2"/>
  <c r="T3008" i="2" s="1"/>
  <c r="K2989" i="2"/>
  <c r="W2989" i="2" s="1"/>
  <c r="P2989" i="2"/>
  <c r="S2989" i="2" s="1"/>
  <c r="Q2989" i="2"/>
  <c r="T2989" i="2" s="1"/>
  <c r="O2989" i="2"/>
  <c r="R2989" i="2" s="1"/>
  <c r="K2986" i="2"/>
  <c r="W2986" i="2" s="1"/>
  <c r="P3096" i="2"/>
  <c r="S3096" i="2" s="1"/>
  <c r="P3064" i="2"/>
  <c r="S3064" i="2" s="1"/>
  <c r="P3032" i="2"/>
  <c r="S3032" i="2" s="1"/>
  <c r="K3107" i="2"/>
  <c r="W3107" i="2" s="1"/>
  <c r="J3106" i="2"/>
  <c r="V3106" i="2" s="1"/>
  <c r="K3099" i="2"/>
  <c r="W3099" i="2" s="1"/>
  <c r="J3098" i="2"/>
  <c r="V3098" i="2" s="1"/>
  <c r="K3091" i="2"/>
  <c r="W3091" i="2" s="1"/>
  <c r="J3090" i="2"/>
  <c r="V3090" i="2" s="1"/>
  <c r="K3083" i="2"/>
  <c r="W3083" i="2" s="1"/>
  <c r="J3082" i="2"/>
  <c r="V3082" i="2" s="1"/>
  <c r="K3075" i="2"/>
  <c r="W3075" i="2" s="1"/>
  <c r="J3074" i="2"/>
  <c r="V3074" i="2" s="1"/>
  <c r="K3067" i="2"/>
  <c r="W3067" i="2" s="1"/>
  <c r="J3066" i="2"/>
  <c r="V3066" i="2" s="1"/>
  <c r="K3059" i="2"/>
  <c r="W3059" i="2" s="1"/>
  <c r="J3058" i="2"/>
  <c r="V3058" i="2" s="1"/>
  <c r="K3051" i="2"/>
  <c r="W3051" i="2" s="1"/>
  <c r="J3050" i="2"/>
  <c r="V3050" i="2" s="1"/>
  <c r="K3043" i="2"/>
  <c r="W3043" i="2" s="1"/>
  <c r="J3042" i="2"/>
  <c r="V3042" i="2" s="1"/>
  <c r="K3035" i="2"/>
  <c r="W3035" i="2" s="1"/>
  <c r="J3034" i="2"/>
  <c r="V3034" i="2" s="1"/>
  <c r="K3027" i="2"/>
  <c r="W3027" i="2" s="1"/>
  <c r="J3026" i="2"/>
  <c r="V3026" i="2" s="1"/>
  <c r="I2972" i="2"/>
  <c r="U2972" i="2" s="1"/>
  <c r="I2968" i="2"/>
  <c r="U2968" i="2" s="1"/>
  <c r="I2964" i="2"/>
  <c r="U2964" i="2" s="1"/>
  <c r="I2960" i="2"/>
  <c r="U2960" i="2" s="1"/>
  <c r="I2956" i="2"/>
  <c r="U2956" i="2" s="1"/>
  <c r="I2952" i="2"/>
  <c r="U2952" i="2" s="1"/>
  <c r="I2948" i="2"/>
  <c r="U2948" i="2" s="1"/>
  <c r="I2944" i="2"/>
  <c r="U2944" i="2" s="1"/>
  <c r="I2940" i="2"/>
  <c r="U2940" i="2" s="1"/>
  <c r="O3109" i="2"/>
  <c r="R3109" i="2" s="1"/>
  <c r="O3108" i="2"/>
  <c r="R3108" i="2" s="1"/>
  <c r="P3107" i="2"/>
  <c r="S3107" i="2" s="1"/>
  <c r="P3106" i="2"/>
  <c r="S3106" i="2" s="1"/>
  <c r="Q3105" i="2"/>
  <c r="T3105" i="2" s="1"/>
  <c r="O3101" i="2"/>
  <c r="R3101" i="2" s="1"/>
  <c r="O3100" i="2"/>
  <c r="R3100" i="2" s="1"/>
  <c r="P3099" i="2"/>
  <c r="S3099" i="2" s="1"/>
  <c r="P3098" i="2"/>
  <c r="S3098" i="2" s="1"/>
  <c r="Q3097" i="2"/>
  <c r="T3097" i="2" s="1"/>
  <c r="O3093" i="2"/>
  <c r="R3093" i="2" s="1"/>
  <c r="O3092" i="2"/>
  <c r="R3092" i="2" s="1"/>
  <c r="P3091" i="2"/>
  <c r="S3091" i="2" s="1"/>
  <c r="P3090" i="2"/>
  <c r="S3090" i="2" s="1"/>
  <c r="Q3089" i="2"/>
  <c r="T3089" i="2" s="1"/>
  <c r="O3085" i="2"/>
  <c r="R3085" i="2" s="1"/>
  <c r="O3084" i="2"/>
  <c r="R3084" i="2" s="1"/>
  <c r="P3083" i="2"/>
  <c r="S3083" i="2" s="1"/>
  <c r="P3082" i="2"/>
  <c r="S3082" i="2" s="1"/>
  <c r="Q3081" i="2"/>
  <c r="T3081" i="2" s="1"/>
  <c r="O3077" i="2"/>
  <c r="R3077" i="2" s="1"/>
  <c r="O3076" i="2"/>
  <c r="R3076" i="2" s="1"/>
  <c r="P3075" i="2"/>
  <c r="S3075" i="2" s="1"/>
  <c r="P3074" i="2"/>
  <c r="S3074" i="2" s="1"/>
  <c r="Q3073" i="2"/>
  <c r="T3073" i="2" s="1"/>
  <c r="O3069" i="2"/>
  <c r="R3069" i="2" s="1"/>
  <c r="O3068" i="2"/>
  <c r="R3068" i="2" s="1"/>
  <c r="P3067" i="2"/>
  <c r="S3067" i="2" s="1"/>
  <c r="P3066" i="2"/>
  <c r="S3066" i="2" s="1"/>
  <c r="Q3065" i="2"/>
  <c r="T3065" i="2" s="1"/>
  <c r="O3061" i="2"/>
  <c r="R3061" i="2" s="1"/>
  <c r="O3060" i="2"/>
  <c r="R3060" i="2" s="1"/>
  <c r="P3059" i="2"/>
  <c r="S3059" i="2" s="1"/>
  <c r="P3058" i="2"/>
  <c r="S3058" i="2" s="1"/>
  <c r="Q3057" i="2"/>
  <c r="T3057" i="2" s="1"/>
  <c r="O3053" i="2"/>
  <c r="R3053" i="2" s="1"/>
  <c r="O3052" i="2"/>
  <c r="R3052" i="2" s="1"/>
  <c r="P3051" i="2"/>
  <c r="S3051" i="2" s="1"/>
  <c r="P3050" i="2"/>
  <c r="S3050" i="2" s="1"/>
  <c r="Q3049" i="2"/>
  <c r="T3049" i="2" s="1"/>
  <c r="O3045" i="2"/>
  <c r="R3045" i="2" s="1"/>
  <c r="O3044" i="2"/>
  <c r="R3044" i="2" s="1"/>
  <c r="P3043" i="2"/>
  <c r="S3043" i="2" s="1"/>
  <c r="P3042" i="2"/>
  <c r="S3042" i="2" s="1"/>
  <c r="Q3041" i="2"/>
  <c r="T3041" i="2" s="1"/>
  <c r="O3037" i="2"/>
  <c r="R3037" i="2" s="1"/>
  <c r="O3036" i="2"/>
  <c r="R3036" i="2" s="1"/>
  <c r="P3035" i="2"/>
  <c r="S3035" i="2" s="1"/>
  <c r="P3034" i="2"/>
  <c r="S3034" i="2" s="1"/>
  <c r="Q3033" i="2"/>
  <c r="T3033" i="2" s="1"/>
  <c r="O3029" i="2"/>
  <c r="R3029" i="2" s="1"/>
  <c r="O3028" i="2"/>
  <c r="R3028" i="2" s="1"/>
  <c r="P3027" i="2"/>
  <c r="S3027" i="2" s="1"/>
  <c r="P3026" i="2"/>
  <c r="S3026" i="2" s="1"/>
  <c r="Q3025" i="2"/>
  <c r="T3025" i="2" s="1"/>
  <c r="O3020" i="2"/>
  <c r="R3020" i="2" s="1"/>
  <c r="P3019" i="2"/>
  <c r="S3019" i="2" s="1"/>
  <c r="Q3017" i="2"/>
  <c r="T3017" i="2" s="1"/>
  <c r="Q3016" i="2"/>
  <c r="T3016" i="2" s="1"/>
  <c r="O3013" i="2"/>
  <c r="R3013" i="2" s="1"/>
  <c r="O3012" i="2"/>
  <c r="R3012" i="2" s="1"/>
  <c r="P3010" i="2"/>
  <c r="S3010" i="2" s="1"/>
  <c r="Q3009" i="2"/>
  <c r="T3009" i="2" s="1"/>
  <c r="O3004" i="2"/>
  <c r="R3004" i="2" s="1"/>
  <c r="P3003" i="2"/>
  <c r="S3003" i="2" s="1"/>
  <c r="Q3001" i="2"/>
  <c r="T3001" i="2" s="1"/>
  <c r="Q3000" i="2"/>
  <c r="T3000" i="2" s="1"/>
  <c r="O2997" i="2"/>
  <c r="R2997" i="2" s="1"/>
  <c r="O2996" i="2"/>
  <c r="R2996" i="2" s="1"/>
  <c r="P2994" i="2"/>
  <c r="S2994" i="2" s="1"/>
  <c r="Q2993" i="2"/>
  <c r="T2993" i="2" s="1"/>
  <c r="O2988" i="2"/>
  <c r="R2988" i="2" s="1"/>
  <c r="P2987" i="2"/>
  <c r="S2987" i="2" s="1"/>
  <c r="Q2985" i="2"/>
  <c r="T2985" i="2" s="1"/>
  <c r="Q2984" i="2"/>
  <c r="T2984" i="2" s="1"/>
  <c r="O2981" i="2"/>
  <c r="R2981" i="2" s="1"/>
  <c r="O2980" i="2"/>
  <c r="R2980" i="2" s="1"/>
  <c r="P2978" i="2"/>
  <c r="S2978" i="2" s="1"/>
  <c r="Q2977" i="2"/>
  <c r="T2977" i="2" s="1"/>
  <c r="O2973" i="2"/>
  <c r="R2973" i="2" s="1"/>
  <c r="O2972" i="2"/>
  <c r="R2972" i="2" s="1"/>
  <c r="P2971" i="2"/>
  <c r="S2971" i="2" s="1"/>
  <c r="P2970" i="2"/>
  <c r="S2970" i="2" s="1"/>
  <c r="Q2969" i="2"/>
  <c r="T2969" i="2" s="1"/>
  <c r="Q2968" i="2"/>
  <c r="T2968" i="2" s="1"/>
  <c r="O2965" i="2"/>
  <c r="R2965" i="2" s="1"/>
  <c r="O2964" i="2"/>
  <c r="R2964" i="2" s="1"/>
  <c r="P2963" i="2"/>
  <c r="S2963" i="2" s="1"/>
  <c r="P2962" i="2"/>
  <c r="S2962" i="2" s="1"/>
  <c r="Q2961" i="2"/>
  <c r="T2961" i="2" s="1"/>
  <c r="Q2960" i="2"/>
  <c r="T2960" i="2" s="1"/>
  <c r="O2957" i="2"/>
  <c r="R2957" i="2" s="1"/>
  <c r="O2956" i="2"/>
  <c r="R2956" i="2" s="1"/>
  <c r="P2955" i="2"/>
  <c r="S2955" i="2" s="1"/>
  <c r="P2954" i="2"/>
  <c r="S2954" i="2" s="1"/>
  <c r="Q2953" i="2"/>
  <c r="T2953" i="2" s="1"/>
  <c r="Q2952" i="2"/>
  <c r="T2952" i="2" s="1"/>
  <c r="O2949" i="2"/>
  <c r="R2949" i="2" s="1"/>
  <c r="O2948" i="2"/>
  <c r="R2948" i="2" s="1"/>
  <c r="P2947" i="2"/>
  <c r="S2947" i="2" s="1"/>
  <c r="P2946" i="2"/>
  <c r="S2946" i="2" s="1"/>
  <c r="Q2945" i="2"/>
  <c r="T2945" i="2" s="1"/>
  <c r="Q2944" i="2"/>
  <c r="T2944" i="2" s="1"/>
  <c r="O2941" i="2"/>
  <c r="R2941" i="2" s="1"/>
  <c r="O2940" i="2"/>
  <c r="R2940" i="2" s="1"/>
  <c r="P2939" i="2"/>
  <c r="S2939" i="2" s="1"/>
  <c r="P2938" i="2"/>
  <c r="S2938" i="2" s="1"/>
  <c r="P3111" i="2"/>
  <c r="S3111" i="2" s="1"/>
  <c r="P3110" i="2"/>
  <c r="S3110" i="2" s="1"/>
  <c r="Q3109" i="2"/>
  <c r="T3109" i="2" s="1"/>
  <c r="Q3108" i="2"/>
  <c r="T3108" i="2" s="1"/>
  <c r="P3103" i="2"/>
  <c r="S3103" i="2" s="1"/>
  <c r="P3102" i="2"/>
  <c r="S3102" i="2" s="1"/>
  <c r="Q3101" i="2"/>
  <c r="T3101" i="2" s="1"/>
  <c r="Q3100" i="2"/>
  <c r="T3100" i="2" s="1"/>
  <c r="P3095" i="2"/>
  <c r="S3095" i="2" s="1"/>
  <c r="P3094" i="2"/>
  <c r="S3094" i="2" s="1"/>
  <c r="Q3093" i="2"/>
  <c r="T3093" i="2" s="1"/>
  <c r="Q3092" i="2"/>
  <c r="T3092" i="2" s="1"/>
  <c r="P3087" i="2"/>
  <c r="S3087" i="2" s="1"/>
  <c r="P3086" i="2"/>
  <c r="S3086" i="2" s="1"/>
  <c r="Q3085" i="2"/>
  <c r="T3085" i="2" s="1"/>
  <c r="Q3084" i="2"/>
  <c r="T3084" i="2" s="1"/>
  <c r="P3079" i="2"/>
  <c r="S3079" i="2" s="1"/>
  <c r="P3078" i="2"/>
  <c r="S3078" i="2" s="1"/>
  <c r="Q3077" i="2"/>
  <c r="T3077" i="2" s="1"/>
  <c r="Q3076" i="2"/>
  <c r="T3076" i="2" s="1"/>
  <c r="P3071" i="2"/>
  <c r="S3071" i="2" s="1"/>
  <c r="P3070" i="2"/>
  <c r="S3070" i="2" s="1"/>
  <c r="Q3069" i="2"/>
  <c r="T3069" i="2" s="1"/>
  <c r="Q3068" i="2"/>
  <c r="T3068" i="2" s="1"/>
  <c r="P3063" i="2"/>
  <c r="S3063" i="2" s="1"/>
  <c r="P3062" i="2"/>
  <c r="S3062" i="2" s="1"/>
  <c r="Q3061" i="2"/>
  <c r="T3061" i="2" s="1"/>
  <c r="Q3060" i="2"/>
  <c r="T3060" i="2" s="1"/>
  <c r="P3055" i="2"/>
  <c r="S3055" i="2" s="1"/>
  <c r="P3054" i="2"/>
  <c r="S3054" i="2" s="1"/>
  <c r="Q3053" i="2"/>
  <c r="T3053" i="2" s="1"/>
  <c r="Q3052" i="2"/>
  <c r="T3052" i="2" s="1"/>
  <c r="P3047" i="2"/>
  <c r="S3047" i="2" s="1"/>
  <c r="P3046" i="2"/>
  <c r="S3046" i="2" s="1"/>
  <c r="Q3045" i="2"/>
  <c r="T3045" i="2" s="1"/>
  <c r="Q3044" i="2"/>
  <c r="T3044" i="2" s="1"/>
  <c r="P3039" i="2"/>
  <c r="S3039" i="2" s="1"/>
  <c r="P3038" i="2"/>
  <c r="S3038" i="2" s="1"/>
  <c r="Q3037" i="2"/>
  <c r="T3037" i="2" s="1"/>
  <c r="Q3036" i="2"/>
  <c r="T3036" i="2" s="1"/>
  <c r="P3031" i="2"/>
  <c r="S3031" i="2" s="1"/>
  <c r="P3030" i="2"/>
  <c r="S3030" i="2" s="1"/>
  <c r="Q3029" i="2"/>
  <c r="T3029" i="2" s="1"/>
  <c r="Q3028" i="2"/>
  <c r="T3028" i="2" s="1"/>
  <c r="P3023" i="2"/>
  <c r="S3023" i="2" s="1"/>
  <c r="P3022" i="2"/>
  <c r="S3022" i="2" s="1"/>
  <c r="Q3020" i="2"/>
  <c r="T3020" i="2" s="1"/>
  <c r="O3017" i="2"/>
  <c r="R3017" i="2" s="1"/>
  <c r="P3015" i="2"/>
  <c r="S3015" i="2" s="1"/>
  <c r="P3014" i="2"/>
  <c r="S3014" i="2" s="1"/>
  <c r="Q3013" i="2"/>
  <c r="T3013" i="2" s="1"/>
  <c r="Q3012" i="2"/>
  <c r="T3012" i="2" s="1"/>
  <c r="O3009" i="2"/>
  <c r="R3009" i="2" s="1"/>
  <c r="P3007" i="2"/>
  <c r="S3007" i="2" s="1"/>
  <c r="P3006" i="2"/>
  <c r="S3006" i="2" s="1"/>
  <c r="Q3004" i="2"/>
  <c r="T3004" i="2" s="1"/>
  <c r="O3001" i="2"/>
  <c r="R3001" i="2" s="1"/>
  <c r="P2999" i="2"/>
  <c r="S2999" i="2" s="1"/>
  <c r="P2998" i="2"/>
  <c r="S2998" i="2" s="1"/>
  <c r="Q2997" i="2"/>
  <c r="T2997" i="2" s="1"/>
  <c r="Q2996" i="2"/>
  <c r="T2996" i="2" s="1"/>
  <c r="O2993" i="2"/>
  <c r="R2993" i="2" s="1"/>
  <c r="P2991" i="2"/>
  <c r="S2991" i="2" s="1"/>
  <c r="P2990" i="2"/>
  <c r="S2990" i="2" s="1"/>
  <c r="Q2988" i="2"/>
  <c r="T2988" i="2" s="1"/>
  <c r="O2985" i="2"/>
  <c r="R2985" i="2" s="1"/>
  <c r="P2983" i="2"/>
  <c r="S2983" i="2" s="1"/>
  <c r="P2982" i="2"/>
  <c r="S2982" i="2" s="1"/>
  <c r="Q2981" i="2"/>
  <c r="T2981" i="2" s="1"/>
  <c r="Q2980" i="2"/>
  <c r="T2980" i="2" s="1"/>
  <c r="O2977" i="2"/>
  <c r="R2977" i="2" s="1"/>
  <c r="P2975" i="2"/>
  <c r="S2975" i="2" s="1"/>
  <c r="P2974" i="2"/>
  <c r="S2974" i="2" s="1"/>
  <c r="Q2973" i="2"/>
  <c r="T2973" i="2" s="1"/>
  <c r="Q2972" i="2"/>
  <c r="T2972" i="2" s="1"/>
  <c r="O2969" i="2"/>
  <c r="R2969" i="2" s="1"/>
  <c r="O2968" i="2"/>
  <c r="R2968" i="2" s="1"/>
  <c r="P2967" i="2"/>
  <c r="S2967" i="2" s="1"/>
  <c r="P2966" i="2"/>
  <c r="S2966" i="2" s="1"/>
  <c r="Q2965" i="2"/>
  <c r="T2965" i="2" s="1"/>
  <c r="Q2964" i="2"/>
  <c r="T2964" i="2" s="1"/>
  <c r="O2961" i="2"/>
  <c r="R2961" i="2" s="1"/>
  <c r="O2960" i="2"/>
  <c r="R2960" i="2" s="1"/>
  <c r="P2959" i="2"/>
  <c r="S2959" i="2" s="1"/>
  <c r="P2958" i="2"/>
  <c r="S2958" i="2" s="1"/>
  <c r="Q2957" i="2"/>
  <c r="T2957" i="2" s="1"/>
  <c r="Q2956" i="2"/>
  <c r="T2956" i="2" s="1"/>
  <c r="O2953" i="2"/>
  <c r="R2953" i="2" s="1"/>
  <c r="O2952" i="2"/>
  <c r="R2952" i="2" s="1"/>
  <c r="P2951" i="2"/>
  <c r="S2951" i="2" s="1"/>
  <c r="P2950" i="2"/>
  <c r="S2950" i="2" s="1"/>
  <c r="Q2949" i="2"/>
  <c r="T2949" i="2" s="1"/>
  <c r="Q2948" i="2"/>
  <c r="T2948" i="2" s="1"/>
  <c r="O2945" i="2"/>
  <c r="R2945" i="2" s="1"/>
  <c r="O2944" i="2"/>
  <c r="R2944" i="2" s="1"/>
  <c r="P2943" i="2"/>
  <c r="S2943" i="2" s="1"/>
  <c r="P2942" i="2"/>
  <c r="S2942" i="2" s="1"/>
  <c r="Q2941" i="2"/>
  <c r="T2941" i="2" s="1"/>
  <c r="Q2940" i="2"/>
  <c r="T2940" i="2" s="1"/>
  <c r="P2937" i="2"/>
  <c r="S2937" i="2" s="1"/>
  <c r="K3112" i="2"/>
  <c r="W3112" i="2" s="1"/>
  <c r="J3111" i="2"/>
  <c r="V3111" i="2" s="1"/>
  <c r="K3108" i="2"/>
  <c r="W3108" i="2" s="1"/>
  <c r="J3107" i="2"/>
  <c r="V3107" i="2" s="1"/>
  <c r="K3104" i="2"/>
  <c r="W3104" i="2" s="1"/>
  <c r="J3103" i="2"/>
  <c r="V3103" i="2" s="1"/>
  <c r="K3100" i="2"/>
  <c r="W3100" i="2" s="1"/>
  <c r="J3099" i="2"/>
  <c r="V3099" i="2" s="1"/>
  <c r="K3096" i="2"/>
  <c r="W3096" i="2" s="1"/>
  <c r="J3095" i="2"/>
  <c r="V3095" i="2" s="1"/>
  <c r="K3092" i="2"/>
  <c r="W3092" i="2" s="1"/>
  <c r="J3091" i="2"/>
  <c r="V3091" i="2" s="1"/>
  <c r="K3088" i="2"/>
  <c r="W3088" i="2" s="1"/>
  <c r="J3087" i="2"/>
  <c r="V3087" i="2" s="1"/>
  <c r="K3084" i="2"/>
  <c r="W3084" i="2" s="1"/>
  <c r="J3083" i="2"/>
  <c r="V3083" i="2" s="1"/>
  <c r="K3080" i="2"/>
  <c r="W3080" i="2" s="1"/>
  <c r="J3079" i="2"/>
  <c r="V3079" i="2" s="1"/>
  <c r="K3076" i="2"/>
  <c r="W3076" i="2" s="1"/>
  <c r="J3075" i="2"/>
  <c r="V3075" i="2" s="1"/>
  <c r="K3072" i="2"/>
  <c r="W3072" i="2" s="1"/>
  <c r="J3071" i="2"/>
  <c r="V3071" i="2" s="1"/>
  <c r="K3068" i="2"/>
  <c r="W3068" i="2" s="1"/>
  <c r="J3067" i="2"/>
  <c r="V3067" i="2" s="1"/>
  <c r="K3064" i="2"/>
  <c r="W3064" i="2" s="1"/>
  <c r="J3063" i="2"/>
  <c r="V3063" i="2" s="1"/>
  <c r="K3060" i="2"/>
  <c r="W3060" i="2" s="1"/>
  <c r="J3059" i="2"/>
  <c r="V3059" i="2" s="1"/>
  <c r="K3056" i="2"/>
  <c r="W3056" i="2" s="1"/>
  <c r="J3055" i="2"/>
  <c r="V3055" i="2" s="1"/>
  <c r="K3052" i="2"/>
  <c r="W3052" i="2" s="1"/>
  <c r="J3051" i="2"/>
  <c r="V3051" i="2" s="1"/>
  <c r="K3048" i="2"/>
  <c r="W3048" i="2" s="1"/>
  <c r="J3047" i="2"/>
  <c r="V3047" i="2" s="1"/>
  <c r="K3044" i="2"/>
  <c r="W3044" i="2" s="1"/>
  <c r="J3043" i="2"/>
  <c r="V3043" i="2" s="1"/>
  <c r="K3040" i="2"/>
  <c r="W3040" i="2" s="1"/>
  <c r="J3039" i="2"/>
  <c r="V3039" i="2" s="1"/>
  <c r="K3036" i="2"/>
  <c r="W3036" i="2" s="1"/>
  <c r="J3035" i="2"/>
  <c r="V3035" i="2" s="1"/>
  <c r="K3032" i="2"/>
  <c r="W3032" i="2" s="1"/>
  <c r="J3031" i="2"/>
  <c r="V3031" i="2" s="1"/>
  <c r="K3028" i="2"/>
  <c r="W3028" i="2" s="1"/>
  <c r="J3027" i="2"/>
  <c r="V3027" i="2" s="1"/>
  <c r="K3024" i="2"/>
  <c r="W3024" i="2" s="1"/>
  <c r="J3023" i="2"/>
  <c r="V3023" i="2" s="1"/>
  <c r="K3020" i="2"/>
  <c r="W3020" i="2" s="1"/>
  <c r="K3016" i="2"/>
  <c r="W3016" i="2" s="1"/>
  <c r="K3012" i="2"/>
  <c r="W3012" i="2" s="1"/>
  <c r="K3008" i="2"/>
  <c r="W3008" i="2" s="1"/>
  <c r="K3004" i="2"/>
  <c r="W3004" i="2" s="1"/>
  <c r="K3000" i="2"/>
  <c r="W3000" i="2" s="1"/>
  <c r="K2996" i="2"/>
  <c r="W2996" i="2" s="1"/>
  <c r="K2992" i="2"/>
  <c r="W2992" i="2" s="1"/>
  <c r="K2988" i="2"/>
  <c r="W2988" i="2" s="1"/>
  <c r="K2984" i="2"/>
  <c r="W2984" i="2" s="1"/>
  <c r="K2980" i="2"/>
  <c r="W2980" i="2" s="1"/>
  <c r="K2976" i="2"/>
  <c r="W2976" i="2" s="1"/>
  <c r="Q3019" i="2"/>
  <c r="T3019" i="2" s="1"/>
  <c r="O3015" i="2"/>
  <c r="R3015" i="2" s="1"/>
  <c r="P3013" i="2"/>
  <c r="S3013" i="2" s="1"/>
  <c r="O3007" i="2"/>
  <c r="R3007" i="2" s="1"/>
  <c r="Q3003" i="2"/>
  <c r="T3003" i="2" s="1"/>
  <c r="O2999" i="2"/>
  <c r="R2999" i="2" s="1"/>
  <c r="P2997" i="2"/>
  <c r="S2997" i="2" s="1"/>
  <c r="O2991" i="2"/>
  <c r="R2991" i="2" s="1"/>
  <c r="Q2987" i="2"/>
  <c r="T2987" i="2" s="1"/>
  <c r="O2983" i="2"/>
  <c r="R2983" i="2" s="1"/>
  <c r="P2981" i="2"/>
  <c r="S2981" i="2" s="1"/>
  <c r="O2975" i="2"/>
  <c r="R2975" i="2" s="1"/>
  <c r="P2973" i="2"/>
  <c r="S2973" i="2" s="1"/>
  <c r="P2972" i="2"/>
  <c r="S2972" i="2" s="1"/>
  <c r="Q2971" i="2"/>
  <c r="T2971" i="2" s="1"/>
  <c r="O2967" i="2"/>
  <c r="R2967" i="2" s="1"/>
  <c r="P2965" i="2"/>
  <c r="S2965" i="2" s="1"/>
  <c r="P2964" i="2"/>
  <c r="S2964" i="2" s="1"/>
  <c r="Q2963" i="2"/>
  <c r="T2963" i="2" s="1"/>
  <c r="O2959" i="2"/>
  <c r="R2959" i="2" s="1"/>
  <c r="P2957" i="2"/>
  <c r="S2957" i="2" s="1"/>
  <c r="P2956" i="2"/>
  <c r="S2956" i="2" s="1"/>
  <c r="Q2955" i="2"/>
  <c r="T2955" i="2" s="1"/>
  <c r="O2951" i="2"/>
  <c r="R2951" i="2" s="1"/>
  <c r="P2949" i="2"/>
  <c r="S2949" i="2" s="1"/>
  <c r="P2948" i="2"/>
  <c r="S2948" i="2" s="1"/>
  <c r="Q2947" i="2"/>
  <c r="T2947" i="2" s="1"/>
  <c r="O2943" i="2"/>
  <c r="R2943" i="2" s="1"/>
  <c r="P2941" i="2"/>
  <c r="S2941" i="2" s="1"/>
  <c r="P2940" i="2"/>
  <c r="S2940" i="2" s="1"/>
  <c r="Q2939" i="2"/>
  <c r="T2939" i="2" s="1"/>
  <c r="O2937" i="2"/>
  <c r="R2937" i="2" s="1"/>
  <c r="I2974" i="2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F2887" i="1"/>
  <c r="G2887" i="1" s="1"/>
  <c r="O2887" i="1" s="1"/>
  <c r="F2888" i="1"/>
  <c r="L2888" i="1" s="1"/>
  <c r="N2888" i="1" s="1"/>
  <c r="F2889" i="1"/>
  <c r="K2889" i="1" s="1"/>
  <c r="M2889" i="1" s="1"/>
  <c r="F2890" i="1"/>
  <c r="K2890" i="1" s="1"/>
  <c r="M2890" i="1" s="1"/>
  <c r="F2891" i="1"/>
  <c r="F2892" i="1"/>
  <c r="F2893" i="1"/>
  <c r="F2894" i="1"/>
  <c r="K2894" i="1" s="1"/>
  <c r="M2894" i="1" s="1"/>
  <c r="F2895" i="1"/>
  <c r="H2895" i="1" s="1"/>
  <c r="P2895" i="1" s="1"/>
  <c r="F2896" i="1"/>
  <c r="G2896" i="1" s="1"/>
  <c r="O2896" i="1" s="1"/>
  <c r="F2897" i="1"/>
  <c r="H2897" i="1" s="1"/>
  <c r="P2897" i="1" s="1"/>
  <c r="F2898" i="1"/>
  <c r="F2899" i="1"/>
  <c r="K2899" i="1" s="1"/>
  <c r="M2899" i="1" s="1"/>
  <c r="F2900" i="1"/>
  <c r="L2900" i="1" s="1"/>
  <c r="N2900" i="1" s="1"/>
  <c r="F2901" i="1"/>
  <c r="F2902" i="1"/>
  <c r="G2902" i="1" s="1"/>
  <c r="O2902" i="1" s="1"/>
  <c r="F2903" i="1"/>
  <c r="G2903" i="1" s="1"/>
  <c r="O2903" i="1" s="1"/>
  <c r="F2904" i="1"/>
  <c r="G2904" i="1" s="1"/>
  <c r="O2904" i="1" s="1"/>
  <c r="F2905" i="1"/>
  <c r="F2906" i="1"/>
  <c r="F2907" i="1"/>
  <c r="L2907" i="1" s="1"/>
  <c r="N2907" i="1" s="1"/>
  <c r="F2908" i="1"/>
  <c r="F2909" i="1"/>
  <c r="K2909" i="1" s="1"/>
  <c r="M2909" i="1" s="1"/>
  <c r="F2910" i="1"/>
  <c r="L2910" i="1" s="1"/>
  <c r="N2910" i="1" s="1"/>
  <c r="F2911" i="1"/>
  <c r="K2911" i="1" s="1"/>
  <c r="M2911" i="1" s="1"/>
  <c r="F2912" i="1"/>
  <c r="F2913" i="1"/>
  <c r="K2913" i="1" s="1"/>
  <c r="M2913" i="1" s="1"/>
  <c r="F2914" i="1"/>
  <c r="K2914" i="1" s="1"/>
  <c r="M2914" i="1" s="1"/>
  <c r="F2915" i="1"/>
  <c r="K2915" i="1" s="1"/>
  <c r="M2915" i="1" s="1"/>
  <c r="F2916" i="1"/>
  <c r="L2916" i="1" s="1"/>
  <c r="N2916" i="1" s="1"/>
  <c r="F2917" i="1"/>
  <c r="H2917" i="1" s="1"/>
  <c r="P2917" i="1" s="1"/>
  <c r="F2918" i="1"/>
  <c r="K2918" i="1" s="1"/>
  <c r="M2918" i="1" s="1"/>
  <c r="F2919" i="1"/>
  <c r="H2919" i="1" s="1"/>
  <c r="P2919" i="1" s="1"/>
  <c r="F2920" i="1"/>
  <c r="G2920" i="1" s="1"/>
  <c r="O2920" i="1" s="1"/>
  <c r="F2921" i="1"/>
  <c r="G2921" i="1"/>
  <c r="O2921" i="1" s="1"/>
  <c r="F2922" i="1"/>
  <c r="K2922" i="1" s="1"/>
  <c r="M2922" i="1" s="1"/>
  <c r="F2923" i="1"/>
  <c r="F2924" i="1"/>
  <c r="F2925" i="1"/>
  <c r="H2925" i="1" s="1"/>
  <c r="P2925" i="1" s="1"/>
  <c r="F2926" i="1"/>
  <c r="F2927" i="1"/>
  <c r="L2927" i="1" s="1"/>
  <c r="N2927" i="1" s="1"/>
  <c r="F2928" i="1"/>
  <c r="F2929" i="1"/>
  <c r="F2930" i="1"/>
  <c r="L2930" i="1" s="1"/>
  <c r="N2930" i="1" s="1"/>
  <c r="F2931" i="1"/>
  <c r="K2931" i="1" s="1"/>
  <c r="M2931" i="1" s="1"/>
  <c r="F2932" i="1"/>
  <c r="F2933" i="1"/>
  <c r="F2934" i="1"/>
  <c r="K2934" i="1" s="1"/>
  <c r="M2934" i="1" s="1"/>
  <c r="F2935" i="1"/>
  <c r="K2935" i="1" s="1"/>
  <c r="M2935" i="1" s="1"/>
  <c r="F2936" i="1"/>
  <c r="K2887" i="1"/>
  <c r="M2887" i="1" s="1"/>
  <c r="L2887" i="1"/>
  <c r="N2887" i="1" s="1"/>
  <c r="L2889" i="1"/>
  <c r="N2889" i="1" s="1"/>
  <c r="L2892" i="1"/>
  <c r="N2892" i="1" s="1"/>
  <c r="L2894" i="1"/>
  <c r="N2894" i="1" s="1"/>
  <c r="K2895" i="1"/>
  <c r="M2895" i="1" s="1"/>
  <c r="L2895" i="1"/>
  <c r="N2895" i="1" s="1"/>
  <c r="L2896" i="1"/>
  <c r="N2896" i="1" s="1"/>
  <c r="K2898" i="1"/>
  <c r="M2898" i="1" s="1"/>
  <c r="L2898" i="1"/>
  <c r="N2898" i="1" s="1"/>
  <c r="L2899" i="1"/>
  <c r="N2899" i="1" s="1"/>
  <c r="L2901" i="1"/>
  <c r="N2901" i="1" s="1"/>
  <c r="K2902" i="1"/>
  <c r="M2902" i="1" s="1"/>
  <c r="L2902" i="1"/>
  <c r="N2902" i="1" s="1"/>
  <c r="K2906" i="1"/>
  <c r="M2906" i="1" s="1"/>
  <c r="L2906" i="1"/>
  <c r="N2906" i="1" s="1"/>
  <c r="L2909" i="1"/>
  <c r="N2909" i="1" s="1"/>
  <c r="K2910" i="1"/>
  <c r="M2910" i="1" s="1"/>
  <c r="L2911" i="1"/>
  <c r="N2911" i="1" s="1"/>
  <c r="L2912" i="1"/>
  <c r="N2912" i="1" s="1"/>
  <c r="K2917" i="1"/>
  <c r="M2917" i="1" s="1"/>
  <c r="L2917" i="1"/>
  <c r="N2917" i="1" s="1"/>
  <c r="K2921" i="1"/>
  <c r="M2921" i="1" s="1"/>
  <c r="L2921" i="1"/>
  <c r="N2921" i="1" s="1"/>
  <c r="L2922" i="1"/>
  <c r="N2922" i="1" s="1"/>
  <c r="K2923" i="1"/>
  <c r="M2923" i="1" s="1"/>
  <c r="L2923" i="1"/>
  <c r="N2923" i="1" s="1"/>
  <c r="L2925" i="1"/>
  <c r="N2925" i="1" s="1"/>
  <c r="K2926" i="1"/>
  <c r="M2926" i="1" s="1"/>
  <c r="L2926" i="1"/>
  <c r="N2926" i="1" s="1"/>
  <c r="K2927" i="1"/>
  <c r="M2927" i="1" s="1"/>
  <c r="L2928" i="1"/>
  <c r="N2928" i="1" s="1"/>
  <c r="K2929" i="1"/>
  <c r="M2929" i="1" s="1"/>
  <c r="K2930" i="1"/>
  <c r="M2930" i="1" s="1"/>
  <c r="L2931" i="1"/>
  <c r="N2931" i="1" s="1"/>
  <c r="L2933" i="1"/>
  <c r="N2933" i="1" s="1"/>
  <c r="L2934" i="1"/>
  <c r="N2934" i="1" s="1"/>
  <c r="L2936" i="1"/>
  <c r="N2936" i="1" s="1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H2887" i="2"/>
  <c r="K2887" i="2" s="1"/>
  <c r="W2887" i="2" s="1"/>
  <c r="H2888" i="2"/>
  <c r="O2888" i="2" s="1"/>
  <c r="R2888" i="2" s="1"/>
  <c r="H2889" i="2"/>
  <c r="I2889" i="2" s="1"/>
  <c r="U2889" i="2" s="1"/>
  <c r="H2890" i="2"/>
  <c r="H2891" i="2"/>
  <c r="K2891" i="2"/>
  <c r="W2891" i="2" s="1"/>
  <c r="H2892" i="2"/>
  <c r="K2892" i="2" s="1"/>
  <c r="W2892" i="2" s="1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O2897" i="2" s="1"/>
  <c r="R2897" i="2" s="1"/>
  <c r="H2898" i="2"/>
  <c r="H2899" i="2"/>
  <c r="I2899" i="2" s="1"/>
  <c r="U2899" i="2" s="1"/>
  <c r="K2899" i="2"/>
  <c r="W2899" i="2" s="1"/>
  <c r="H2900" i="2"/>
  <c r="K2900" i="2" s="1"/>
  <c r="W2900" i="2" s="1"/>
  <c r="H2901" i="2"/>
  <c r="K2901" i="2" s="1"/>
  <c r="W2901" i="2" s="1"/>
  <c r="H2902" i="2"/>
  <c r="I2902" i="2" s="1"/>
  <c r="U2902" i="2" s="1"/>
  <c r="H2903" i="2"/>
  <c r="K2903" i="2" s="1"/>
  <c r="W2903" i="2" s="1"/>
  <c r="H2904" i="2"/>
  <c r="H2905" i="2"/>
  <c r="H2906" i="2"/>
  <c r="H2907" i="2"/>
  <c r="K2907" i="2" s="1"/>
  <c r="W2907" i="2" s="1"/>
  <c r="H2908" i="2"/>
  <c r="P2908" i="2" s="1"/>
  <c r="S2908" i="2" s="1"/>
  <c r="H2909" i="2"/>
  <c r="P2909" i="2" s="1"/>
  <c r="S2909" i="2" s="1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W2916" i="2" s="1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H2922" i="2"/>
  <c r="I2922" i="2" s="1"/>
  <c r="U2922" i="2" s="1"/>
  <c r="H2923" i="2"/>
  <c r="K2923" i="2" s="1"/>
  <c r="W2923" i="2" s="1"/>
  <c r="H2924" i="2"/>
  <c r="O2924" i="2" s="1"/>
  <c r="R2924" i="2" s="1"/>
  <c r="K2924" i="2"/>
  <c r="W2924" i="2" s="1"/>
  <c r="H2925" i="2"/>
  <c r="O2925" i="2" s="1"/>
  <c r="R2925" i="2" s="1"/>
  <c r="H2926" i="2"/>
  <c r="I2926" i="2" s="1"/>
  <c r="H2927" i="2"/>
  <c r="I2927" i="2" s="1"/>
  <c r="U2927" i="2" s="1"/>
  <c r="H2928" i="2"/>
  <c r="K2928" i="2"/>
  <c r="W2928" i="2" s="1"/>
  <c r="H2929" i="2"/>
  <c r="I2929" i="2" s="1"/>
  <c r="U2929" i="2" s="1"/>
  <c r="H2930" i="2"/>
  <c r="I2930" i="2" s="1"/>
  <c r="U2930" i="2" s="1"/>
  <c r="H2931" i="2"/>
  <c r="K2931" i="2"/>
  <c r="W2931" i="2" s="1"/>
  <c r="H2932" i="2"/>
  <c r="K2932" i="2" s="1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O2893" i="2"/>
  <c r="R2893" i="2" s="1"/>
  <c r="P2893" i="2"/>
  <c r="S2893" i="2" s="1"/>
  <c r="Q2893" i="2"/>
  <c r="T2893" i="2" s="1"/>
  <c r="Q2894" i="2"/>
  <c r="T2894" i="2" s="1"/>
  <c r="O2895" i="2"/>
  <c r="R2895" i="2" s="1"/>
  <c r="O2896" i="2"/>
  <c r="R2896" i="2" s="1"/>
  <c r="P2896" i="2"/>
  <c r="S2896" i="2" s="1"/>
  <c r="P2898" i="2"/>
  <c r="S2898" i="2" s="1"/>
  <c r="Q2898" i="2"/>
  <c r="T2898" i="2" s="1"/>
  <c r="P2899" i="2"/>
  <c r="S2899" i="2" s="1"/>
  <c r="Q2899" i="2"/>
  <c r="T2899" i="2" s="1"/>
  <c r="P2900" i="2"/>
  <c r="S2900" i="2" s="1"/>
  <c r="Q2901" i="2"/>
  <c r="T2901" i="2" s="1"/>
  <c r="O2902" i="2"/>
  <c r="R2902" i="2" s="1"/>
  <c r="P2902" i="2"/>
  <c r="S2902" i="2" s="1"/>
  <c r="Q2902" i="2"/>
  <c r="T2902" i="2" s="1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R2909" i="2" s="1"/>
  <c r="O2910" i="2"/>
  <c r="R2910" i="2" s="1"/>
  <c r="P2910" i="2"/>
  <c r="S2910" i="2" s="1"/>
  <c r="O2911" i="2"/>
  <c r="R2911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O2917" i="2"/>
  <c r="R2917" i="2" s="1"/>
  <c r="O2918" i="2"/>
  <c r="R2918" i="2" s="1"/>
  <c r="P2918" i="2"/>
  <c r="S2918" i="2" s="1"/>
  <c r="Q2918" i="2"/>
  <c r="T2918" i="2"/>
  <c r="Q2919" i="2"/>
  <c r="T2919" i="2" s="1"/>
  <c r="O2920" i="2"/>
  <c r="R2920" i="2" s="1"/>
  <c r="P2920" i="2"/>
  <c r="S2920" i="2" s="1"/>
  <c r="Q2920" i="2"/>
  <c r="T2920" i="2" s="1"/>
  <c r="W2920" i="2"/>
  <c r="O2921" i="2"/>
  <c r="R2921" i="2" s="1"/>
  <c r="P2921" i="2"/>
  <c r="S2921" i="2" s="1"/>
  <c r="Q2921" i="2"/>
  <c r="T2921" i="2" s="1"/>
  <c r="Q2922" i="2"/>
  <c r="T2922" i="2" s="1"/>
  <c r="P2924" i="2"/>
  <c r="S2924" i="2" s="1"/>
  <c r="Q2924" i="2"/>
  <c r="T2924" i="2" s="1"/>
  <c r="Q2925" i="2"/>
  <c r="T2925" i="2" s="1"/>
  <c r="O2926" i="2"/>
  <c r="R2926" i="2" s="1"/>
  <c r="U2926" i="2"/>
  <c r="O2928" i="2"/>
  <c r="R2928" i="2" s="1"/>
  <c r="P2928" i="2"/>
  <c r="S2928" i="2" s="1"/>
  <c r="Q2928" i="2"/>
  <c r="T2928" i="2" s="1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O2936" i="2"/>
  <c r="R2936" i="2" s="1"/>
  <c r="Q2936" i="2"/>
  <c r="T2936" i="2" s="1"/>
  <c r="W2936" i="2"/>
  <c r="P2925" i="2" l="1"/>
  <c r="S2925" i="2" s="1"/>
  <c r="Q2923" i="2"/>
  <c r="T2923" i="2" s="1"/>
  <c r="P2913" i="2"/>
  <c r="S2913" i="2" s="1"/>
  <c r="P2903" i="2"/>
  <c r="S2903" i="2" s="1"/>
  <c r="O2900" i="2"/>
  <c r="R2900" i="2" s="1"/>
  <c r="P2894" i="2"/>
  <c r="S2894" i="2" s="1"/>
  <c r="L2915" i="1"/>
  <c r="N2915" i="1" s="1"/>
  <c r="G2930" i="1"/>
  <c r="O2930" i="1" s="1"/>
  <c r="H2927" i="1"/>
  <c r="P2927" i="1" s="1"/>
  <c r="H2899" i="1"/>
  <c r="P2899" i="1" s="1"/>
  <c r="P2935" i="2"/>
  <c r="S2935" i="2" s="1"/>
  <c r="P2923" i="2"/>
  <c r="S2923" i="2" s="1"/>
  <c r="O2913" i="2"/>
  <c r="R2913" i="2" s="1"/>
  <c r="Q2909" i="2"/>
  <c r="T2909" i="2" s="1"/>
  <c r="O2903" i="2"/>
  <c r="R2903" i="2" s="1"/>
  <c r="Q2897" i="2"/>
  <c r="T2897" i="2" s="1"/>
  <c r="O2894" i="2"/>
  <c r="R2894" i="2" s="1"/>
  <c r="L2919" i="1"/>
  <c r="N2919" i="1" s="1"/>
  <c r="L2890" i="1"/>
  <c r="N2890" i="1" s="1"/>
  <c r="H2935" i="1"/>
  <c r="P2935" i="1" s="1"/>
  <c r="O2923" i="2"/>
  <c r="R2923" i="2" s="1"/>
  <c r="Q2900" i="2"/>
  <c r="T2900" i="2" s="1"/>
  <c r="K2907" i="1"/>
  <c r="M2907" i="1" s="1"/>
  <c r="G2894" i="1"/>
  <c r="O2894" i="1" s="1"/>
  <c r="K2934" i="2"/>
  <c r="W2934" i="2" s="1"/>
  <c r="K2918" i="2"/>
  <c r="W2918" i="2" s="1"/>
  <c r="K2902" i="2"/>
  <c r="W2902" i="2" s="1"/>
  <c r="K2894" i="2"/>
  <c r="W2894" i="2" s="1"/>
  <c r="L2913" i="1"/>
  <c r="N2913" i="1" s="1"/>
  <c r="L2903" i="1"/>
  <c r="N2903" i="1" s="1"/>
  <c r="H2933" i="1"/>
  <c r="P2933" i="1" s="1"/>
  <c r="G2914" i="1"/>
  <c r="O2914" i="1" s="1"/>
  <c r="H2911" i="1"/>
  <c r="P2911" i="1" s="1"/>
  <c r="H2889" i="1"/>
  <c r="P2889" i="1" s="1"/>
  <c r="H2934" i="1"/>
  <c r="P2934" i="1" s="1"/>
  <c r="H2930" i="1"/>
  <c r="P2930" i="1" s="1"/>
  <c r="H2926" i="1"/>
  <c r="P2926" i="1" s="1"/>
  <c r="H2922" i="1"/>
  <c r="P2922" i="1" s="1"/>
  <c r="H2914" i="1"/>
  <c r="P2914" i="1" s="1"/>
  <c r="H2910" i="1"/>
  <c r="P2910" i="1" s="1"/>
  <c r="H2906" i="1"/>
  <c r="P2906" i="1" s="1"/>
  <c r="H2902" i="1"/>
  <c r="P2902" i="1" s="1"/>
  <c r="H2898" i="1"/>
  <c r="P2898" i="1" s="1"/>
  <c r="H2894" i="1"/>
  <c r="P2894" i="1" s="1"/>
  <c r="H2890" i="1"/>
  <c r="P2890" i="1" s="1"/>
  <c r="K2921" i="2"/>
  <c r="W2921" i="2" s="1"/>
  <c r="K2908" i="2"/>
  <c r="W2908" i="2" s="1"/>
  <c r="K2903" i="1"/>
  <c r="M2903" i="1" s="1"/>
  <c r="G2922" i="1"/>
  <c r="O2922" i="1" s="1"/>
  <c r="H2903" i="1"/>
  <c r="P2903" i="1" s="1"/>
  <c r="G2934" i="1"/>
  <c r="O2934" i="1" s="1"/>
  <c r="G2926" i="1"/>
  <c r="O2926" i="1" s="1"/>
  <c r="G2910" i="1"/>
  <c r="O2910" i="1" s="1"/>
  <c r="G2906" i="1"/>
  <c r="O2906" i="1" s="1"/>
  <c r="G2898" i="1"/>
  <c r="O2898" i="1" s="1"/>
  <c r="G2890" i="1"/>
  <c r="O2890" i="1" s="1"/>
  <c r="H2931" i="1"/>
  <c r="P2931" i="1" s="1"/>
  <c r="H2923" i="1"/>
  <c r="P2923" i="1" s="1"/>
  <c r="H2915" i="1"/>
  <c r="P2915" i="1" s="1"/>
  <c r="K2933" i="2"/>
  <c r="W2933" i="2" s="1"/>
  <c r="K2925" i="2"/>
  <c r="W2925" i="2" s="1"/>
  <c r="K2917" i="2"/>
  <c r="W2917" i="2" s="1"/>
  <c r="K2913" i="2"/>
  <c r="W2913" i="2" s="1"/>
  <c r="K2909" i="2"/>
  <c r="W2909" i="2" s="1"/>
  <c r="K2905" i="2"/>
  <c r="W2905" i="2" s="1"/>
  <c r="K2897" i="2"/>
  <c r="W2897" i="2" s="1"/>
  <c r="K2889" i="2"/>
  <c r="W2889" i="2" s="1"/>
  <c r="K2904" i="2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E2699" i="2"/>
  <c r="F2699" i="2"/>
  <c r="D2700" i="2"/>
  <c r="E2700" i="2"/>
  <c r="F2700" i="2"/>
  <c r="D2701" i="2"/>
  <c r="E2701" i="2"/>
  <c r="F2701" i="2"/>
  <c r="D2702" i="2"/>
  <c r="E2702" i="2"/>
  <c r="F2702" i="2"/>
  <c r="D2703" i="2"/>
  <c r="E2703" i="2"/>
  <c r="F2703" i="2"/>
  <c r="D2704" i="2"/>
  <c r="E2704" i="2"/>
  <c r="F2704" i="2"/>
  <c r="D2705" i="2"/>
  <c r="E2705" i="2"/>
  <c r="F2705" i="2"/>
  <c r="D2706" i="2"/>
  <c r="E2706" i="2"/>
  <c r="F2706" i="2"/>
  <c r="D2707" i="2"/>
  <c r="E2707" i="2"/>
  <c r="F2707" i="2"/>
  <c r="D2708" i="2"/>
  <c r="E2708" i="2"/>
  <c r="F2708" i="2"/>
  <c r="D2709" i="2"/>
  <c r="E2709" i="2"/>
  <c r="F2709" i="2"/>
  <c r="D2710" i="2"/>
  <c r="E2710" i="2"/>
  <c r="F2710" i="2"/>
  <c r="D2711" i="2"/>
  <c r="E2711" i="2"/>
  <c r="F2711" i="2"/>
  <c r="D2712" i="2"/>
  <c r="E2712" i="2"/>
  <c r="F2712" i="2"/>
  <c r="D2713" i="2"/>
  <c r="E2713" i="2"/>
  <c r="F2713" i="2"/>
  <c r="D2714" i="2"/>
  <c r="I2714" i="2" s="1"/>
  <c r="U2714" i="2" s="1"/>
  <c r="E2714" i="2"/>
  <c r="F2714" i="2"/>
  <c r="D2715" i="2"/>
  <c r="E2715" i="2"/>
  <c r="F2715" i="2"/>
  <c r="D2716" i="2"/>
  <c r="E2716" i="2"/>
  <c r="F2716" i="2"/>
  <c r="D2717" i="2"/>
  <c r="E2717" i="2"/>
  <c r="F2717" i="2"/>
  <c r="D2718" i="2"/>
  <c r="E2718" i="2"/>
  <c r="F2718" i="2"/>
  <c r="D2719" i="2"/>
  <c r="E2719" i="2"/>
  <c r="F2719" i="2"/>
  <c r="D2720" i="2"/>
  <c r="E2720" i="2"/>
  <c r="F2720" i="2"/>
  <c r="D2721" i="2"/>
  <c r="E2721" i="2"/>
  <c r="F2721" i="2"/>
  <c r="D2722" i="2"/>
  <c r="E2722" i="2"/>
  <c r="F2722" i="2"/>
  <c r="D2723" i="2"/>
  <c r="E2723" i="2"/>
  <c r="F2723" i="2"/>
  <c r="D2724" i="2"/>
  <c r="E2724" i="2"/>
  <c r="F2724" i="2"/>
  <c r="D2725" i="2"/>
  <c r="E2725" i="2"/>
  <c r="F2725" i="2"/>
  <c r="D2726" i="2"/>
  <c r="E2726" i="2"/>
  <c r="F2726" i="2"/>
  <c r="D2727" i="2"/>
  <c r="E2727" i="2"/>
  <c r="F2727" i="2"/>
  <c r="D2728" i="2"/>
  <c r="E2728" i="2"/>
  <c r="F2728" i="2"/>
  <c r="D2729" i="2"/>
  <c r="E2729" i="2"/>
  <c r="F2729" i="2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K2808" i="2" s="1"/>
  <c r="W2808" i="2" s="1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K2840" i="2" s="1"/>
  <c r="W2840" i="2" s="1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K2848" i="2" s="1"/>
  <c r="W2848" i="2" s="1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K2704" i="2"/>
  <c r="W2704" i="2" s="1"/>
  <c r="H2698" i="2"/>
  <c r="O2698" i="2" s="1"/>
  <c r="R2698" i="2" s="1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K2770" i="2" s="1"/>
  <c r="W2770" i="2" s="1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H2825" i="2"/>
  <c r="H2826" i="2"/>
  <c r="O2826" i="2" s="1"/>
  <c r="R2826" i="2" s="1"/>
  <c r="H2827" i="2"/>
  <c r="H2828" i="2"/>
  <c r="H2829" i="2"/>
  <c r="H2830" i="2"/>
  <c r="H2831" i="2"/>
  <c r="K2831" i="2" s="1"/>
  <c r="W2831" i="2" s="1"/>
  <c r="H2832" i="2"/>
  <c r="Q2832" i="2" s="1"/>
  <c r="T2832" i="2" s="1"/>
  <c r="H2833" i="2"/>
  <c r="H2834" i="2"/>
  <c r="P2834" i="2" s="1"/>
  <c r="S2834" i="2" s="1"/>
  <c r="H2835" i="2"/>
  <c r="H2836" i="2"/>
  <c r="O2836" i="2" s="1"/>
  <c r="R2836" i="2" s="1"/>
  <c r="H2837" i="2"/>
  <c r="H2838" i="2"/>
  <c r="H2839" i="2"/>
  <c r="K2839" i="2" s="1"/>
  <c r="W2839" i="2" s="1"/>
  <c r="H2840" i="2"/>
  <c r="H2841" i="2"/>
  <c r="H2842" i="2"/>
  <c r="H2843" i="2"/>
  <c r="H2844" i="2"/>
  <c r="H2845" i="2"/>
  <c r="H2846" i="2"/>
  <c r="H2847" i="2"/>
  <c r="K2847" i="2" s="1"/>
  <c r="W2847" i="2" s="1"/>
  <c r="H2848" i="2"/>
  <c r="H2849" i="2"/>
  <c r="H2850" i="2"/>
  <c r="H2851" i="2"/>
  <c r="H2852" i="2"/>
  <c r="H2853" i="2"/>
  <c r="H2854" i="2"/>
  <c r="H2855" i="2"/>
  <c r="K2855" i="2" s="1"/>
  <c r="W2855" i="2" s="1"/>
  <c r="H2856" i="2"/>
  <c r="H2857" i="2"/>
  <c r="P2857" i="2" s="1"/>
  <c r="S2857" i="2" s="1"/>
  <c r="H2858" i="2"/>
  <c r="H2859" i="2"/>
  <c r="H2860" i="2"/>
  <c r="H2861" i="2"/>
  <c r="H2862" i="2"/>
  <c r="H2863" i="2"/>
  <c r="K2863" i="2" s="1"/>
  <c r="W2863" i="2" s="1"/>
  <c r="H2864" i="2"/>
  <c r="Q2864" i="2" s="1"/>
  <c r="T2864" i="2" s="1"/>
  <c r="H2865" i="2"/>
  <c r="H2866" i="2"/>
  <c r="P2866" i="2" s="1"/>
  <c r="S2866" i="2" s="1"/>
  <c r="H2867" i="2"/>
  <c r="P2867" i="2" s="1"/>
  <c r="S2867" i="2" s="1"/>
  <c r="H2868" i="2"/>
  <c r="O2868" i="2" s="1"/>
  <c r="R2868" i="2" s="1"/>
  <c r="H2869" i="2"/>
  <c r="J2869" i="2" s="1"/>
  <c r="V2869" i="2" s="1"/>
  <c r="H2870" i="2"/>
  <c r="H2871" i="2"/>
  <c r="K2871" i="2" s="1"/>
  <c r="W2871" i="2" s="1"/>
  <c r="H2872" i="2"/>
  <c r="H2873" i="2"/>
  <c r="H2874" i="2"/>
  <c r="H2875" i="2"/>
  <c r="H2876" i="2"/>
  <c r="I2876" i="2" s="1"/>
  <c r="U2876" i="2" s="1"/>
  <c r="H2877" i="2"/>
  <c r="H2878" i="2"/>
  <c r="H2879" i="2"/>
  <c r="K2879" i="2" s="1"/>
  <c r="W2879" i="2" s="1"/>
  <c r="H2880" i="2"/>
  <c r="H2881" i="2"/>
  <c r="H2882" i="2"/>
  <c r="K2882" i="2" s="1"/>
  <c r="W2882" i="2" s="1"/>
  <c r="H2883" i="2"/>
  <c r="K2883" i="2" s="1"/>
  <c r="W2883" i="2" s="1"/>
  <c r="H2884" i="2"/>
  <c r="I2884" i="2" s="1"/>
  <c r="U2884" i="2" s="1"/>
  <c r="H2885" i="2"/>
  <c r="H2886" i="2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G2708" i="1" s="1"/>
  <c r="O2708" i="1" s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L2708" i="1"/>
  <c r="N2708" i="1" s="1"/>
  <c r="L2808" i="1"/>
  <c r="N2808" i="1" s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L2724" i="1" s="1"/>
  <c r="N2724" i="1" s="1"/>
  <c r="F2725" i="1"/>
  <c r="F2726" i="1"/>
  <c r="H2726" i="1" s="1"/>
  <c r="P2726" i="1" s="1"/>
  <c r="F2727" i="1"/>
  <c r="G2727" i="1" s="1"/>
  <c r="O2727" i="1" s="1"/>
  <c r="F2728" i="1"/>
  <c r="L2728" i="1" s="1"/>
  <c r="N2728" i="1" s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H2732" i="1" s="1"/>
  <c r="P2732" i="1" s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K2744" i="1" s="1"/>
  <c r="M2744" i="1" s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K2780" i="1" s="1"/>
  <c r="M2780" i="1" s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K2788" i="1" s="1"/>
  <c r="M2788" i="1" s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K2808" i="1" s="1"/>
  <c r="M2808" i="1" s="1"/>
  <c r="F2809" i="1"/>
  <c r="F2810" i="1"/>
  <c r="L2810" i="1" s="1"/>
  <c r="N2810" i="1" s="1"/>
  <c r="F2811" i="1"/>
  <c r="K2811" i="1" s="1"/>
  <c r="M2811" i="1" s="1"/>
  <c r="F2812" i="1"/>
  <c r="L2812" i="1" s="1"/>
  <c r="N2812" i="1" s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K2816" i="1" s="1"/>
  <c r="M2816" i="1" s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L2824" i="1" s="1"/>
  <c r="N2824" i="1" s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K2840" i="1" s="1"/>
  <c r="M2840" i="1" s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K2856" i="1" s="1"/>
  <c r="M2856" i="1" s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K2864" i="1" s="1"/>
  <c r="M2864" i="1" s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J2851" i="2" l="1"/>
  <c r="V2851" i="2" s="1"/>
  <c r="L2788" i="1"/>
  <c r="N2788" i="1" s="1"/>
  <c r="H2764" i="1"/>
  <c r="P2764" i="1" s="1"/>
  <c r="I2886" i="2"/>
  <c r="U2886" i="2" s="1"/>
  <c r="I2878" i="2"/>
  <c r="U2878" i="2" s="1"/>
  <c r="I2874" i="2"/>
  <c r="U2874" i="2" s="1"/>
  <c r="I2870" i="2"/>
  <c r="U2870" i="2" s="1"/>
  <c r="I2862" i="2"/>
  <c r="U2862" i="2" s="1"/>
  <c r="I2858" i="2"/>
  <c r="U2858" i="2" s="1"/>
  <c r="I2854" i="2"/>
  <c r="U2854" i="2" s="1"/>
  <c r="I2846" i="2"/>
  <c r="U2846" i="2" s="1"/>
  <c r="I2842" i="2"/>
  <c r="U2842" i="2" s="1"/>
  <c r="I2838" i="2"/>
  <c r="U2838" i="2" s="1"/>
  <c r="I2830" i="2"/>
  <c r="U2830" i="2" s="1"/>
  <c r="I2790" i="2"/>
  <c r="U2790" i="2" s="1"/>
  <c r="I2778" i="2"/>
  <c r="U2778" i="2" s="1"/>
  <c r="I2766" i="2"/>
  <c r="U2766" i="2" s="1"/>
  <c r="I2738" i="2"/>
  <c r="U2738" i="2" s="1"/>
  <c r="I2702" i="2"/>
  <c r="U2702" i="2" s="1"/>
  <c r="L2844" i="1"/>
  <c r="N2844" i="1" s="1"/>
  <c r="L2744" i="1"/>
  <c r="N2744" i="1" s="1"/>
  <c r="G2871" i="1"/>
  <c r="O2871" i="1" s="1"/>
  <c r="K2824" i="1"/>
  <c r="M2824" i="1" s="1"/>
  <c r="L2856" i="1"/>
  <c r="N2856" i="1" s="1"/>
  <c r="K2820" i="1"/>
  <c r="M2820" i="1" s="1"/>
  <c r="K2760" i="1"/>
  <c r="M2760" i="1" s="1"/>
  <c r="K2703" i="1"/>
  <c r="M2703" i="1" s="1"/>
  <c r="G2804" i="1"/>
  <c r="O2804" i="1" s="1"/>
  <c r="H2760" i="1"/>
  <c r="P2760" i="1" s="1"/>
  <c r="G2704" i="1"/>
  <c r="O2704" i="1" s="1"/>
  <c r="I2868" i="2"/>
  <c r="U2868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K2789" i="2"/>
  <c r="W2789" i="2" s="1"/>
  <c r="J2788" i="2"/>
  <c r="V2788" i="2" s="1"/>
  <c r="I2787" i="2"/>
  <c r="U2787" i="2" s="1"/>
  <c r="K2785" i="2"/>
  <c r="W2785" i="2" s="1"/>
  <c r="J2784" i="2"/>
  <c r="V2784" i="2" s="1"/>
  <c r="I2783" i="2"/>
  <c r="U2783" i="2" s="1"/>
  <c r="K2781" i="2"/>
  <c r="W2781" i="2" s="1"/>
  <c r="J2780" i="2"/>
  <c r="V2780" i="2" s="1"/>
  <c r="I2779" i="2"/>
  <c r="U2779" i="2" s="1"/>
  <c r="K2777" i="2"/>
  <c r="W2777" i="2" s="1"/>
  <c r="J2776" i="2"/>
  <c r="V2776" i="2" s="1"/>
  <c r="I2775" i="2"/>
  <c r="U2775" i="2" s="1"/>
  <c r="K2773" i="2"/>
  <c r="W2773" i="2" s="1"/>
  <c r="J2772" i="2"/>
  <c r="V2772" i="2" s="1"/>
  <c r="I2771" i="2"/>
  <c r="U2771" i="2" s="1"/>
  <c r="K2769" i="2"/>
  <c r="W2769" i="2" s="1"/>
  <c r="J2768" i="2"/>
  <c r="V2768" i="2" s="1"/>
  <c r="I2767" i="2"/>
  <c r="U2767" i="2" s="1"/>
  <c r="K2765" i="2"/>
  <c r="W2765" i="2" s="1"/>
  <c r="J2764" i="2"/>
  <c r="V2764" i="2" s="1"/>
  <c r="I2763" i="2"/>
  <c r="U2763" i="2" s="1"/>
  <c r="K2761" i="2"/>
  <c r="W2761" i="2" s="1"/>
  <c r="J2760" i="2"/>
  <c r="V2760" i="2" s="1"/>
  <c r="I2759" i="2"/>
  <c r="U2759" i="2" s="1"/>
  <c r="K2757" i="2"/>
  <c r="W2757" i="2" s="1"/>
  <c r="J2756" i="2"/>
  <c r="V2756" i="2" s="1"/>
  <c r="I2755" i="2"/>
  <c r="U2755" i="2" s="1"/>
  <c r="K2753" i="2"/>
  <c r="W2753" i="2" s="1"/>
  <c r="J2752" i="2"/>
  <c r="V2752" i="2" s="1"/>
  <c r="I2751" i="2"/>
  <c r="U2751" i="2" s="1"/>
  <c r="K2749" i="2"/>
  <c r="W2749" i="2" s="1"/>
  <c r="J2748" i="2"/>
  <c r="V2748" i="2" s="1"/>
  <c r="I2747" i="2"/>
  <c r="U2747" i="2" s="1"/>
  <c r="K2745" i="2"/>
  <c r="W2745" i="2" s="1"/>
  <c r="J2744" i="2"/>
  <c r="V2744" i="2" s="1"/>
  <c r="I2743" i="2"/>
  <c r="U2743" i="2" s="1"/>
  <c r="K2741" i="2"/>
  <c r="W2741" i="2" s="1"/>
  <c r="J2740" i="2"/>
  <c r="V2740" i="2" s="1"/>
  <c r="I2739" i="2"/>
  <c r="U2739" i="2" s="1"/>
  <c r="K2737" i="2"/>
  <c r="W2737" i="2" s="1"/>
  <c r="J2736" i="2"/>
  <c r="V2736" i="2" s="1"/>
  <c r="I2735" i="2"/>
  <c r="U2735" i="2" s="1"/>
  <c r="K2733" i="2"/>
  <c r="W2733" i="2" s="1"/>
  <c r="J2732" i="2"/>
  <c r="V2732" i="2" s="1"/>
  <c r="I2731" i="2"/>
  <c r="U2731" i="2" s="1"/>
  <c r="K2729" i="2"/>
  <c r="W2729" i="2" s="1"/>
  <c r="J2728" i="2"/>
  <c r="V2728" i="2" s="1"/>
  <c r="I2727" i="2"/>
  <c r="U2727" i="2" s="1"/>
  <c r="K2725" i="2"/>
  <c r="W2725" i="2" s="1"/>
  <c r="J2724" i="2"/>
  <c r="V2724" i="2" s="1"/>
  <c r="I2723" i="2"/>
  <c r="U2723" i="2" s="1"/>
  <c r="K2721" i="2"/>
  <c r="W2721" i="2" s="1"/>
  <c r="J2720" i="2"/>
  <c r="V2720" i="2" s="1"/>
  <c r="I2719" i="2"/>
  <c r="U2719" i="2" s="1"/>
  <c r="K2717" i="2"/>
  <c r="W2717" i="2" s="1"/>
  <c r="J2716" i="2"/>
  <c r="V2716" i="2" s="1"/>
  <c r="I2715" i="2"/>
  <c r="U2715" i="2" s="1"/>
  <c r="K2713" i="2"/>
  <c r="W2713" i="2" s="1"/>
  <c r="J2712" i="2"/>
  <c r="V2712" i="2" s="1"/>
  <c r="I2711" i="2"/>
  <c r="U2711" i="2" s="1"/>
  <c r="K2709" i="2"/>
  <c r="W2709" i="2" s="1"/>
  <c r="J2708" i="2"/>
  <c r="V2708" i="2" s="1"/>
  <c r="I2707" i="2"/>
  <c r="U2707" i="2" s="1"/>
  <c r="K2705" i="2"/>
  <c r="W2705" i="2" s="1"/>
  <c r="J2704" i="2"/>
  <c r="V2704" i="2" s="1"/>
  <c r="I2703" i="2"/>
  <c r="U2703" i="2" s="1"/>
  <c r="K2701" i="2"/>
  <c r="W2701" i="2" s="1"/>
  <c r="J2700" i="2"/>
  <c r="V2700" i="2" s="1"/>
  <c r="I2699" i="2"/>
  <c r="U2699" i="2" s="1"/>
  <c r="K2884" i="1"/>
  <c r="M2884" i="1" s="1"/>
  <c r="L2827" i="1"/>
  <c r="N2827" i="1" s="1"/>
  <c r="L2800" i="1"/>
  <c r="N2800" i="1" s="1"/>
  <c r="K2755" i="1"/>
  <c r="M2755" i="1" s="1"/>
  <c r="L2736" i="1"/>
  <c r="N2736" i="1" s="1"/>
  <c r="K2723" i="1"/>
  <c r="M2723" i="1" s="1"/>
  <c r="H2884" i="1"/>
  <c r="P2884" i="1" s="1"/>
  <c r="H2792" i="1"/>
  <c r="P2792" i="1" s="1"/>
  <c r="G2736" i="1"/>
  <c r="O2736" i="1" s="1"/>
  <c r="K2856" i="2"/>
  <c r="W2856" i="2" s="1"/>
  <c r="K2832" i="2"/>
  <c r="W2832" i="2" s="1"/>
  <c r="K2824" i="2"/>
  <c r="W2824" i="2" s="1"/>
  <c r="K2780" i="2"/>
  <c r="W2780" i="2" s="1"/>
  <c r="K2886" i="2"/>
  <c r="W2886" i="2" s="1"/>
  <c r="J2885" i="2"/>
  <c r="V2885" i="2" s="1"/>
  <c r="I2880" i="2"/>
  <c r="U2880" i="2" s="1"/>
  <c r="K2878" i="2"/>
  <c r="W2878" i="2" s="1"/>
  <c r="I2872" i="2"/>
  <c r="U2872" i="2" s="1"/>
  <c r="K2870" i="2"/>
  <c r="W2870" i="2" s="1"/>
  <c r="K2866" i="2"/>
  <c r="W2866" i="2" s="1"/>
  <c r="I2864" i="2"/>
  <c r="U2864" i="2" s="1"/>
  <c r="K2767" i="1"/>
  <c r="M2767" i="1" s="1"/>
  <c r="G2807" i="1"/>
  <c r="O2807" i="1" s="1"/>
  <c r="L2875" i="1"/>
  <c r="N2875" i="1" s="1"/>
  <c r="L2851" i="1"/>
  <c r="N2851" i="1" s="1"/>
  <c r="K2792" i="1"/>
  <c r="M2792" i="1" s="1"/>
  <c r="L2772" i="1"/>
  <c r="N2772" i="1" s="1"/>
  <c r="L2751" i="1"/>
  <c r="N2751" i="1" s="1"/>
  <c r="K2732" i="1"/>
  <c r="M2732" i="1" s="1"/>
  <c r="L2715" i="1"/>
  <c r="N2715" i="1" s="1"/>
  <c r="G2775" i="1"/>
  <c r="O2775" i="1" s="1"/>
  <c r="G2800" i="1"/>
  <c r="O2800" i="1" s="1"/>
  <c r="G2772" i="1"/>
  <c r="O2772" i="1" s="1"/>
  <c r="G2768" i="1"/>
  <c r="O2768" i="1" s="1"/>
  <c r="G2740" i="1"/>
  <c r="O2740" i="1" s="1"/>
  <c r="J2859" i="2"/>
  <c r="V2859" i="2" s="1"/>
  <c r="J2827" i="2"/>
  <c r="V2827" i="2" s="1"/>
  <c r="J2799" i="2"/>
  <c r="V2799" i="2" s="1"/>
  <c r="J2787" i="2"/>
  <c r="V2787" i="2" s="1"/>
  <c r="J2759" i="2"/>
  <c r="V2759" i="2" s="1"/>
  <c r="J2723" i="2"/>
  <c r="V2723" i="2" s="1"/>
  <c r="L2857" i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44" i="2"/>
  <c r="O2644" i="2" s="1"/>
  <c r="R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Q2692" i="2" s="1"/>
  <c r="T2692" i="2" s="1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F2677" i="1"/>
  <c r="H2677" i="1" s="1"/>
  <c r="P2677" i="1" s="1"/>
  <c r="F2678" i="1"/>
  <c r="H2678" i="1" s="1"/>
  <c r="P2678" i="1" s="1"/>
  <c r="F2679" i="1"/>
  <c r="F2680" i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F2685" i="1"/>
  <c r="H2685" i="1" s="1"/>
  <c r="P2685" i="1" s="1"/>
  <c r="F2686" i="1"/>
  <c r="H2686" i="1" s="1"/>
  <c r="P2686" i="1" s="1"/>
  <c r="F2687" i="1"/>
  <c r="K2687" i="1" s="1"/>
  <c r="M2687" i="1" s="1"/>
  <c r="F2688" i="1"/>
  <c r="F2689" i="1"/>
  <c r="H2689" i="1" s="1"/>
  <c r="P2689" i="1" s="1"/>
  <c r="F2690" i="1"/>
  <c r="H2690" i="1" s="1"/>
  <c r="P2690" i="1" s="1"/>
  <c r="F2691" i="1"/>
  <c r="F2692" i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F2697" i="1"/>
  <c r="H2697" i="1" s="1"/>
  <c r="P2697" i="1" s="1"/>
  <c r="Q2661" i="2" l="1"/>
  <c r="T2661" i="2" s="1"/>
  <c r="L2678" i="1"/>
  <c r="N2678" i="1" s="1"/>
  <c r="P2653" i="2"/>
  <c r="S2653" i="2" s="1"/>
  <c r="J2695" i="2"/>
  <c r="V2695" i="2" s="1"/>
  <c r="K2692" i="2"/>
  <c r="W2692" i="2" s="1"/>
  <c r="H2692" i="1"/>
  <c r="P2692" i="1" s="1"/>
  <c r="H2684" i="1"/>
  <c r="P2684" i="1" s="1"/>
  <c r="O2689" i="2"/>
  <c r="R2689" i="2" s="1"/>
  <c r="H2696" i="1"/>
  <c r="P2696" i="1" s="1"/>
  <c r="H2688" i="1"/>
  <c r="P2688" i="1" s="1"/>
  <c r="H2680" i="1"/>
  <c r="P2680" i="1" s="1"/>
  <c r="H2676" i="1"/>
  <c r="P2676" i="1" s="1"/>
  <c r="H2668" i="1"/>
  <c r="P2668" i="1" s="1"/>
  <c r="G2667" i="1"/>
  <c r="O2667" i="1" s="1"/>
  <c r="G2651" i="1"/>
  <c r="O2651" i="1" s="1"/>
  <c r="J2644" i="2"/>
  <c r="V2644" i="2" s="1"/>
  <c r="P2673" i="2"/>
  <c r="S2673" i="2" s="1"/>
  <c r="J2677" i="2"/>
  <c r="V2677" i="2" s="1"/>
  <c r="K2685" i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29" i="2" l="1"/>
  <c r="U2629" i="2" s="1"/>
  <c r="I2637" i="2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W2203" i="2" s="1"/>
  <c r="I2204" i="2"/>
  <c r="U2204" i="2" s="1"/>
  <c r="J2204" i="2"/>
  <c r="V2204" i="2" s="1"/>
  <c r="I2205" i="2"/>
  <c r="U2205" i="2" s="1"/>
  <c r="J2205" i="2"/>
  <c r="V2205" i="2" s="1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S2200" i="2" s="1"/>
  <c r="Q2200" i="2"/>
  <c r="T2200" i="2" s="1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L1999" i="1" s="1"/>
  <c r="N1999" i="1" s="1"/>
  <c r="F2000" i="1"/>
  <c r="F2001" i="1"/>
  <c r="F2002" i="1"/>
  <c r="L2002" i="1" s="1"/>
  <c r="N2002" i="1" s="1"/>
  <c r="F2003" i="1"/>
  <c r="K2003" i="1" s="1"/>
  <c r="M2003" i="1" s="1"/>
  <c r="F2004" i="1"/>
  <c r="F2005" i="1"/>
  <c r="K2005" i="1" s="1"/>
  <c r="M2005" i="1" s="1"/>
  <c r="F2006" i="1"/>
  <c r="L2006" i="1" s="1"/>
  <c r="N2006" i="1" s="1"/>
  <c r="F2007" i="1"/>
  <c r="L2007" i="1" s="1"/>
  <c r="N2007" i="1" s="1"/>
  <c r="F2008" i="1"/>
  <c r="F2009" i="1"/>
  <c r="G2009" i="1" s="1"/>
  <c r="O2009" i="1" s="1"/>
  <c r="F2010" i="1"/>
  <c r="K2010" i="1" s="1"/>
  <c r="M2010" i="1" s="1"/>
  <c r="F2011" i="1"/>
  <c r="K2011" i="1" s="1"/>
  <c r="M2011" i="1" s="1"/>
  <c r="F2012" i="1"/>
  <c r="F2013" i="1"/>
  <c r="G2013" i="1" s="1"/>
  <c r="O2013" i="1" s="1"/>
  <c r="F2014" i="1"/>
  <c r="L2014" i="1" s="1"/>
  <c r="N2014" i="1" s="1"/>
  <c r="F2015" i="1"/>
  <c r="K2015" i="1" s="1"/>
  <c r="M2015" i="1" s="1"/>
  <c r="F2016" i="1"/>
  <c r="F2017" i="1"/>
  <c r="F2018" i="1"/>
  <c r="L2018" i="1" s="1"/>
  <c r="N2018" i="1" s="1"/>
  <c r="F2019" i="1"/>
  <c r="L2019" i="1" s="1"/>
  <c r="N2019" i="1" s="1"/>
  <c r="F2020" i="1"/>
  <c r="F2021" i="1"/>
  <c r="G2021" i="1" s="1"/>
  <c r="O2021" i="1" s="1"/>
  <c r="F2022" i="1"/>
  <c r="L2022" i="1" s="1"/>
  <c r="N2022" i="1" s="1"/>
  <c r="F2023" i="1"/>
  <c r="K2023" i="1" s="1"/>
  <c r="M2023" i="1" s="1"/>
  <c r="F2024" i="1"/>
  <c r="F2025" i="1"/>
  <c r="F2026" i="1"/>
  <c r="K2026" i="1" s="1"/>
  <c r="M2026" i="1" s="1"/>
  <c r="F2027" i="1"/>
  <c r="K2027" i="1" s="1"/>
  <c r="M2027" i="1" s="1"/>
  <c r="F2028" i="1"/>
  <c r="F2029" i="1"/>
  <c r="G2029" i="1" s="1"/>
  <c r="O2029" i="1" s="1"/>
  <c r="F2030" i="1"/>
  <c r="K2030" i="1" s="1"/>
  <c r="M2030" i="1" s="1"/>
  <c r="F2031" i="1"/>
  <c r="L2031" i="1" s="1"/>
  <c r="N2031" i="1" s="1"/>
  <c r="F2032" i="1"/>
  <c r="F2033" i="1"/>
  <c r="F2034" i="1"/>
  <c r="L2034" i="1" s="1"/>
  <c r="N2034" i="1" s="1"/>
  <c r="F2035" i="1"/>
  <c r="K2035" i="1" s="1"/>
  <c r="M2035" i="1" s="1"/>
  <c r="F2036" i="1"/>
  <c r="F2037" i="1"/>
  <c r="L2037" i="1" s="1"/>
  <c r="N2037" i="1" s="1"/>
  <c r="F2038" i="1"/>
  <c r="L2038" i="1" s="1"/>
  <c r="N2038" i="1" s="1"/>
  <c r="F2039" i="1"/>
  <c r="K2039" i="1" s="1"/>
  <c r="M2039" i="1" s="1"/>
  <c r="F2040" i="1"/>
  <c r="F2041" i="1"/>
  <c r="K2041" i="1" s="1"/>
  <c r="M2041" i="1" s="1"/>
  <c r="F2042" i="1"/>
  <c r="L2042" i="1" s="1"/>
  <c r="N2042" i="1" s="1"/>
  <c r="F2043" i="1"/>
  <c r="K2043" i="1" s="1"/>
  <c r="M2043" i="1" s="1"/>
  <c r="F2044" i="1"/>
  <c r="F2045" i="1"/>
  <c r="G2045" i="1" s="1"/>
  <c r="O2045" i="1" s="1"/>
  <c r="F2046" i="1"/>
  <c r="K2046" i="1" s="1"/>
  <c r="M2046" i="1" s="1"/>
  <c r="F2047" i="1"/>
  <c r="L2047" i="1" s="1"/>
  <c r="N2047" i="1" s="1"/>
  <c r="F2048" i="1"/>
  <c r="F2049" i="1"/>
  <c r="F2050" i="1"/>
  <c r="K2050" i="1" s="1"/>
  <c r="M2050" i="1" s="1"/>
  <c r="F2051" i="1"/>
  <c r="L2051" i="1" s="1"/>
  <c r="N2051" i="1" s="1"/>
  <c r="F2052" i="1"/>
  <c r="F2053" i="1"/>
  <c r="G2053" i="1" s="1"/>
  <c r="O2053" i="1" s="1"/>
  <c r="F2054" i="1"/>
  <c r="K2054" i="1" s="1"/>
  <c r="M2054" i="1" s="1"/>
  <c r="F2055" i="1"/>
  <c r="L2055" i="1" s="1"/>
  <c r="N2055" i="1" s="1"/>
  <c r="F2056" i="1"/>
  <c r="K2056" i="1" s="1"/>
  <c r="M2056" i="1" s="1"/>
  <c r="F2057" i="1"/>
  <c r="F2058" i="1"/>
  <c r="L2058" i="1" s="1"/>
  <c r="N2058" i="1" s="1"/>
  <c r="F2059" i="1"/>
  <c r="K2059" i="1" s="1"/>
  <c r="M2059" i="1" s="1"/>
  <c r="F2060" i="1"/>
  <c r="F2061" i="1"/>
  <c r="G2061" i="1" s="1"/>
  <c r="O2061" i="1" s="1"/>
  <c r="F2062" i="1"/>
  <c r="L2062" i="1" s="1"/>
  <c r="N2062" i="1" s="1"/>
  <c r="F2063" i="1"/>
  <c r="K2063" i="1" s="1"/>
  <c r="M2063" i="1" s="1"/>
  <c r="F2064" i="1"/>
  <c r="F2065" i="1"/>
  <c r="F2066" i="1"/>
  <c r="L2066" i="1" s="1"/>
  <c r="N2066" i="1" s="1"/>
  <c r="F2067" i="1"/>
  <c r="K2067" i="1" s="1"/>
  <c r="M2067" i="1" s="1"/>
  <c r="F2068" i="1"/>
  <c r="F2069" i="1"/>
  <c r="G2069" i="1" s="1"/>
  <c r="O2069" i="1" s="1"/>
  <c r="F2070" i="1"/>
  <c r="L2070" i="1" s="1"/>
  <c r="N2070" i="1" s="1"/>
  <c r="F2071" i="1"/>
  <c r="L2071" i="1" s="1"/>
  <c r="N2071" i="1" s="1"/>
  <c r="F2072" i="1"/>
  <c r="F2073" i="1"/>
  <c r="F2074" i="1"/>
  <c r="K2074" i="1" s="1"/>
  <c r="M2074" i="1" s="1"/>
  <c r="F2075" i="1"/>
  <c r="L2075" i="1" s="1"/>
  <c r="N2075" i="1" s="1"/>
  <c r="F2076" i="1"/>
  <c r="F2077" i="1"/>
  <c r="G2077" i="1" s="1"/>
  <c r="O2077" i="1" s="1"/>
  <c r="F2078" i="1"/>
  <c r="L2078" i="1" s="1"/>
  <c r="N2078" i="1" s="1"/>
  <c r="F2079" i="1"/>
  <c r="K2079" i="1" s="1"/>
  <c r="M2079" i="1" s="1"/>
  <c r="F2080" i="1"/>
  <c r="F2081" i="1"/>
  <c r="F2082" i="1"/>
  <c r="L2082" i="1" s="1"/>
  <c r="N2082" i="1" s="1"/>
  <c r="F2083" i="1"/>
  <c r="K2083" i="1" s="1"/>
  <c r="M2083" i="1" s="1"/>
  <c r="F2084" i="1"/>
  <c r="F2085" i="1"/>
  <c r="G2085" i="1" s="1"/>
  <c r="O2085" i="1" s="1"/>
  <c r="F2086" i="1"/>
  <c r="L2086" i="1" s="1"/>
  <c r="N2086" i="1" s="1"/>
  <c r="F2087" i="1"/>
  <c r="K2087" i="1" s="1"/>
  <c r="M2087" i="1" s="1"/>
  <c r="F2088" i="1"/>
  <c r="F2089" i="1"/>
  <c r="F2090" i="1"/>
  <c r="K2090" i="1" s="1"/>
  <c r="M2090" i="1" s="1"/>
  <c r="F2091" i="1"/>
  <c r="L2091" i="1" s="1"/>
  <c r="N2091" i="1" s="1"/>
  <c r="F2092" i="1"/>
  <c r="F2093" i="1"/>
  <c r="G2093" i="1" s="1"/>
  <c r="O2093" i="1" s="1"/>
  <c r="F2094" i="1"/>
  <c r="K2094" i="1" s="1"/>
  <c r="M2094" i="1" s="1"/>
  <c r="F2095" i="1"/>
  <c r="K2095" i="1" s="1"/>
  <c r="M2095" i="1" s="1"/>
  <c r="F2096" i="1"/>
  <c r="F2097" i="1"/>
  <c r="F2098" i="1"/>
  <c r="L2098" i="1" s="1"/>
  <c r="N2098" i="1" s="1"/>
  <c r="F2099" i="1"/>
  <c r="K2099" i="1" s="1"/>
  <c r="M2099" i="1" s="1"/>
  <c r="F2100" i="1"/>
  <c r="F2101" i="1"/>
  <c r="L2101" i="1" s="1"/>
  <c r="N2101" i="1" s="1"/>
  <c r="F2102" i="1"/>
  <c r="L2102" i="1" s="1"/>
  <c r="N2102" i="1" s="1"/>
  <c r="F2103" i="1"/>
  <c r="L2103" i="1" s="1"/>
  <c r="N2103" i="1" s="1"/>
  <c r="F2104" i="1"/>
  <c r="F2105" i="1"/>
  <c r="K2105" i="1" s="1"/>
  <c r="M2105" i="1" s="1"/>
  <c r="F2106" i="1"/>
  <c r="K2106" i="1" s="1"/>
  <c r="M2106" i="1" s="1"/>
  <c r="F2107" i="1"/>
  <c r="K2107" i="1" s="1"/>
  <c r="M2107" i="1" s="1"/>
  <c r="F2108" i="1"/>
  <c r="F2109" i="1"/>
  <c r="F2110" i="1"/>
  <c r="K2110" i="1" s="1"/>
  <c r="M2110" i="1" s="1"/>
  <c r="F2111" i="1"/>
  <c r="K2111" i="1" s="1"/>
  <c r="M2111" i="1" s="1"/>
  <c r="F2112" i="1"/>
  <c r="F2113" i="1"/>
  <c r="F2114" i="1"/>
  <c r="L2114" i="1" s="1"/>
  <c r="N2114" i="1" s="1"/>
  <c r="F2115" i="1"/>
  <c r="K2115" i="1" s="1"/>
  <c r="M2115" i="1" s="1"/>
  <c r="F2116" i="1"/>
  <c r="F2117" i="1"/>
  <c r="F2118" i="1"/>
  <c r="K2118" i="1" s="1"/>
  <c r="M2118" i="1" s="1"/>
  <c r="F2119" i="1"/>
  <c r="K2119" i="1" s="1"/>
  <c r="M2119" i="1" s="1"/>
  <c r="F2120" i="1"/>
  <c r="K2120" i="1" s="1"/>
  <c r="M2120" i="1" s="1"/>
  <c r="F2121" i="1"/>
  <c r="F2122" i="1"/>
  <c r="L2122" i="1" s="1"/>
  <c r="N2122" i="1" s="1"/>
  <c r="F2123" i="1"/>
  <c r="L2123" i="1" s="1"/>
  <c r="N2123" i="1" s="1"/>
  <c r="F2124" i="1"/>
  <c r="F2125" i="1"/>
  <c r="F2126" i="1"/>
  <c r="L2126" i="1" s="1"/>
  <c r="N2126" i="1" s="1"/>
  <c r="F2127" i="1"/>
  <c r="K2127" i="1" s="1"/>
  <c r="M2127" i="1" s="1"/>
  <c r="F2128" i="1"/>
  <c r="F2129" i="1"/>
  <c r="F2130" i="1"/>
  <c r="K2130" i="1" s="1"/>
  <c r="M2130" i="1" s="1"/>
  <c r="F2131" i="1"/>
  <c r="K2131" i="1" s="1"/>
  <c r="M2131" i="1" s="1"/>
  <c r="F2132" i="1"/>
  <c r="F2133" i="1"/>
  <c r="F2134" i="1"/>
  <c r="K2134" i="1" s="1"/>
  <c r="M2134" i="1" s="1"/>
  <c r="F2135" i="1"/>
  <c r="L2135" i="1" s="1"/>
  <c r="N2135" i="1" s="1"/>
  <c r="F2136" i="1"/>
  <c r="F2137" i="1"/>
  <c r="F2138" i="1"/>
  <c r="K2138" i="1" s="1"/>
  <c r="M2138" i="1" s="1"/>
  <c r="F2139" i="1"/>
  <c r="K2139" i="1" s="1"/>
  <c r="M2139" i="1" s="1"/>
  <c r="F2140" i="1"/>
  <c r="F2141" i="1"/>
  <c r="F2142" i="1"/>
  <c r="L2142" i="1" s="1"/>
  <c r="N2142" i="1" s="1"/>
  <c r="F2143" i="1"/>
  <c r="K2143" i="1" s="1"/>
  <c r="M2143" i="1" s="1"/>
  <c r="F2144" i="1"/>
  <c r="F2145" i="1"/>
  <c r="F2146" i="1"/>
  <c r="L2146" i="1" s="1"/>
  <c r="N2146" i="1" s="1"/>
  <c r="F2147" i="1"/>
  <c r="K2147" i="1" s="1"/>
  <c r="M2147" i="1" s="1"/>
  <c r="F2148" i="1"/>
  <c r="F2149" i="1"/>
  <c r="F2150" i="1"/>
  <c r="L2150" i="1" s="1"/>
  <c r="N2150" i="1" s="1"/>
  <c r="F2151" i="1"/>
  <c r="K2151" i="1" s="1"/>
  <c r="M2151" i="1" s="1"/>
  <c r="F2152" i="1"/>
  <c r="F2153" i="1"/>
  <c r="F2154" i="1"/>
  <c r="K2154" i="1" s="1"/>
  <c r="M2154" i="1" s="1"/>
  <c r="F2155" i="1"/>
  <c r="L2155" i="1" s="1"/>
  <c r="N2155" i="1" s="1"/>
  <c r="F2156" i="1"/>
  <c r="F2157" i="1"/>
  <c r="F2158" i="1"/>
  <c r="L2158" i="1" s="1"/>
  <c r="N2158" i="1" s="1"/>
  <c r="F2159" i="1"/>
  <c r="K2159" i="1" s="1"/>
  <c r="M2159" i="1" s="1"/>
  <c r="F2160" i="1"/>
  <c r="F2161" i="1"/>
  <c r="F2162" i="1"/>
  <c r="L2162" i="1" s="1"/>
  <c r="N2162" i="1" s="1"/>
  <c r="F2163" i="1"/>
  <c r="L2163" i="1" s="1"/>
  <c r="N2163" i="1" s="1"/>
  <c r="F2164" i="1"/>
  <c r="F2165" i="1"/>
  <c r="F2166" i="1"/>
  <c r="K2166" i="1" s="1"/>
  <c r="M2166" i="1" s="1"/>
  <c r="F2167" i="1"/>
  <c r="L2167" i="1" s="1"/>
  <c r="N2167" i="1" s="1"/>
  <c r="F2168" i="1"/>
  <c r="F2169" i="1"/>
  <c r="F2170" i="1"/>
  <c r="L2170" i="1" s="1"/>
  <c r="N2170" i="1" s="1"/>
  <c r="F2171" i="1"/>
  <c r="F2172" i="1"/>
  <c r="F2173" i="1"/>
  <c r="F2174" i="1"/>
  <c r="K2174" i="1" s="1"/>
  <c r="M2174" i="1" s="1"/>
  <c r="F2175" i="1"/>
  <c r="L2175" i="1" s="1"/>
  <c r="N2175" i="1" s="1"/>
  <c r="F2176" i="1"/>
  <c r="F2177" i="1"/>
  <c r="F2178" i="1"/>
  <c r="F2179" i="1"/>
  <c r="F2180" i="1"/>
  <c r="K2180" i="1" s="1"/>
  <c r="M2180" i="1" s="1"/>
  <c r="F2181" i="1"/>
  <c r="F2182" i="1"/>
  <c r="F2183" i="1"/>
  <c r="L2183" i="1" s="1"/>
  <c r="N2183" i="1" s="1"/>
  <c r="F2184" i="1"/>
  <c r="L2184" i="1" s="1"/>
  <c r="N2184" i="1" s="1"/>
  <c r="F2185" i="1"/>
  <c r="F2186" i="1"/>
  <c r="F2187" i="1"/>
  <c r="L2187" i="1" s="1"/>
  <c r="N2187" i="1" s="1"/>
  <c r="F2188" i="1"/>
  <c r="K2188" i="1" s="1"/>
  <c r="M2188" i="1" s="1"/>
  <c r="F2189" i="1"/>
  <c r="K2189" i="1" s="1"/>
  <c r="M2189" i="1" s="1"/>
  <c r="F2190" i="1"/>
  <c r="F2191" i="1"/>
  <c r="F2192" i="1"/>
  <c r="K2192" i="1" s="1"/>
  <c r="M2192" i="1" s="1"/>
  <c r="K1997" i="1"/>
  <c r="M1997" i="1" s="1"/>
  <c r="L1997" i="1"/>
  <c r="N1997" i="1" s="1"/>
  <c r="K1999" i="1"/>
  <c r="M1999" i="1" s="1"/>
  <c r="L2001" i="1"/>
  <c r="N2001" i="1" s="1"/>
  <c r="L2003" i="1"/>
  <c r="N2003" i="1" s="1"/>
  <c r="L2005" i="1"/>
  <c r="N2005" i="1" s="1"/>
  <c r="K2009" i="1"/>
  <c r="M2009" i="1" s="1"/>
  <c r="L2009" i="1"/>
  <c r="N2009" i="1" s="1"/>
  <c r="L2013" i="1"/>
  <c r="N2013" i="1" s="1"/>
  <c r="L2017" i="1"/>
  <c r="N2017" i="1" s="1"/>
  <c r="K2019" i="1"/>
  <c r="M2019" i="1" s="1"/>
  <c r="L2021" i="1"/>
  <c r="N2021" i="1" s="1"/>
  <c r="L2023" i="1"/>
  <c r="N2023" i="1" s="1"/>
  <c r="L2025" i="1"/>
  <c r="N2025" i="1" s="1"/>
  <c r="K2031" i="1"/>
  <c r="M2031" i="1" s="1"/>
  <c r="K2033" i="1"/>
  <c r="M2033" i="1" s="1"/>
  <c r="L2035" i="1"/>
  <c r="N2035" i="1" s="1"/>
  <c r="K2037" i="1"/>
  <c r="M2037" i="1" s="1"/>
  <c r="K2040" i="1"/>
  <c r="M2040" i="1" s="1"/>
  <c r="L2045" i="1"/>
  <c r="N2045" i="1" s="1"/>
  <c r="K2047" i="1"/>
  <c r="M2047" i="1" s="1"/>
  <c r="K2049" i="1"/>
  <c r="M2049" i="1" s="1"/>
  <c r="L2049" i="1"/>
  <c r="N2049" i="1" s="1"/>
  <c r="K2051" i="1"/>
  <c r="M2051" i="1" s="1"/>
  <c r="K2053" i="1"/>
  <c r="M2053" i="1" s="1"/>
  <c r="L2053" i="1"/>
  <c r="N2053" i="1" s="1"/>
  <c r="K2055" i="1"/>
  <c r="M2055" i="1" s="1"/>
  <c r="L2057" i="1"/>
  <c r="N2057" i="1" s="1"/>
  <c r="L2059" i="1"/>
  <c r="N2059" i="1" s="1"/>
  <c r="L2061" i="1"/>
  <c r="N2061" i="1" s="1"/>
  <c r="L2065" i="1"/>
  <c r="N2065" i="1" s="1"/>
  <c r="L2069" i="1"/>
  <c r="N2069" i="1" s="1"/>
  <c r="K2071" i="1"/>
  <c r="M2071" i="1" s="1"/>
  <c r="K2073" i="1"/>
  <c r="M2073" i="1" s="1"/>
  <c r="L2073" i="1"/>
  <c r="N2073" i="1" s="1"/>
  <c r="K2075" i="1"/>
  <c r="M2075" i="1" s="1"/>
  <c r="L2077" i="1"/>
  <c r="N2077" i="1" s="1"/>
  <c r="L2079" i="1"/>
  <c r="N2079" i="1" s="1"/>
  <c r="L2081" i="1"/>
  <c r="N2081" i="1" s="1"/>
  <c r="L2085" i="1"/>
  <c r="N2085" i="1" s="1"/>
  <c r="L2089" i="1"/>
  <c r="N2089" i="1" s="1"/>
  <c r="K2091" i="1"/>
  <c r="M2091" i="1" s="1"/>
  <c r="K2097" i="1"/>
  <c r="M2097" i="1" s="1"/>
  <c r="K2101" i="1"/>
  <c r="M2101" i="1" s="1"/>
  <c r="K2103" i="1"/>
  <c r="M2103" i="1" s="1"/>
  <c r="K2104" i="1"/>
  <c r="M2104" i="1" s="1"/>
  <c r="L2107" i="1"/>
  <c r="N2107" i="1" s="1"/>
  <c r="K2109" i="1"/>
  <c r="M2109" i="1" s="1"/>
  <c r="L2109" i="1"/>
  <c r="N2109" i="1" s="1"/>
  <c r="L2111" i="1"/>
  <c r="N2111" i="1" s="1"/>
  <c r="K2113" i="1"/>
  <c r="M2113" i="1" s="1"/>
  <c r="K2117" i="1"/>
  <c r="M2117" i="1" s="1"/>
  <c r="L2121" i="1"/>
  <c r="N2121" i="1" s="1"/>
  <c r="K2123" i="1"/>
  <c r="M2123" i="1" s="1"/>
  <c r="K2129" i="1"/>
  <c r="M2129" i="1" s="1"/>
  <c r="K2133" i="1"/>
  <c r="M2133" i="1" s="1"/>
  <c r="K2135" i="1"/>
  <c r="M2135" i="1" s="1"/>
  <c r="L2139" i="1"/>
  <c r="N2139" i="1" s="1"/>
  <c r="K2141" i="1"/>
  <c r="M2141" i="1" s="1"/>
  <c r="L2141" i="1"/>
  <c r="N2141" i="1" s="1"/>
  <c r="L2143" i="1"/>
  <c r="N2143" i="1" s="1"/>
  <c r="L2145" i="1"/>
  <c r="N2145" i="1"/>
  <c r="L2147" i="1"/>
  <c r="N2147" i="1" s="1"/>
  <c r="K2157" i="1"/>
  <c r="M2157" i="1" s="1"/>
  <c r="L2161" i="1"/>
  <c r="N2161" i="1" s="1"/>
  <c r="K2165" i="1"/>
  <c r="M2165" i="1" s="1"/>
  <c r="K2168" i="1"/>
  <c r="M2168" i="1" s="1"/>
  <c r="L2171" i="1"/>
  <c r="N2171" i="1" s="1"/>
  <c r="L2177" i="1"/>
  <c r="N2177" i="1" s="1"/>
  <c r="L2181" i="1"/>
  <c r="N2181" i="1" s="1"/>
  <c r="K2183" i="1"/>
  <c r="M2183" i="1" s="1"/>
  <c r="L2188" i="1"/>
  <c r="N2188" i="1" s="1"/>
  <c r="L2191" i="1"/>
  <c r="N2191" i="1" s="1"/>
  <c r="L2127" i="1" l="1"/>
  <c r="N2127" i="1" s="1"/>
  <c r="L2027" i="1"/>
  <c r="N2027" i="1" s="1"/>
  <c r="G2186" i="1"/>
  <c r="O2186" i="1" s="1"/>
  <c r="L2115" i="1"/>
  <c r="N2115" i="1" s="1"/>
  <c r="L2095" i="1"/>
  <c r="N2095" i="1" s="1"/>
  <c r="L2083" i="1"/>
  <c r="N2083" i="1" s="1"/>
  <c r="L2063" i="1"/>
  <c r="N2063" i="1" s="1"/>
  <c r="L2039" i="1"/>
  <c r="N2039" i="1" s="1"/>
  <c r="L2011" i="1"/>
  <c r="N2011" i="1" s="1"/>
  <c r="G2182" i="1"/>
  <c r="O2182" i="1" s="1"/>
  <c r="G2178" i="1"/>
  <c r="O2178" i="1" s="1"/>
  <c r="L2151" i="1"/>
  <c r="N2151" i="1" s="1"/>
  <c r="L2131" i="1"/>
  <c r="N2131" i="1" s="1"/>
  <c r="L2119" i="1"/>
  <c r="N2119" i="1" s="1"/>
  <c r="L2099" i="1"/>
  <c r="N2099" i="1" s="1"/>
  <c r="L2087" i="1"/>
  <c r="N2087" i="1" s="1"/>
  <c r="L2067" i="1"/>
  <c r="N2067" i="1" s="1"/>
  <c r="L2043" i="1"/>
  <c r="N2043" i="1" s="1"/>
  <c r="L2015" i="1"/>
  <c r="N2015" i="1" s="1"/>
  <c r="K2007" i="1"/>
  <c r="M2007" i="1" s="1"/>
  <c r="G2190" i="1"/>
  <c r="O2190" i="1" s="1"/>
  <c r="L2166" i="1"/>
  <c r="N2166" i="1" s="1"/>
  <c r="L2134" i="1"/>
  <c r="N2134" i="1" s="1"/>
  <c r="L2130" i="1"/>
  <c r="N2130" i="1" s="1"/>
  <c r="K2114" i="1"/>
  <c r="M2114" i="1" s="1"/>
  <c r="L2110" i="1"/>
  <c r="N2110" i="1" s="1"/>
  <c r="L2050" i="1"/>
  <c r="N2050" i="1" s="1"/>
  <c r="H2191" i="1"/>
  <c r="P2191" i="1" s="1"/>
  <c r="H2187" i="1"/>
  <c r="P2187" i="1" s="1"/>
  <c r="H2183" i="1"/>
  <c r="P2183" i="1" s="1"/>
  <c r="H2179" i="1"/>
  <c r="P2179" i="1" s="1"/>
  <c r="H2175" i="1"/>
  <c r="P2175" i="1" s="1"/>
  <c r="H2171" i="1"/>
  <c r="P2171" i="1" s="1"/>
  <c r="H2167" i="1"/>
  <c r="P2167" i="1" s="1"/>
  <c r="H2163" i="1"/>
  <c r="P2163" i="1" s="1"/>
  <c r="H2159" i="1"/>
  <c r="P2159" i="1" s="1"/>
  <c r="H2155" i="1"/>
  <c r="P2155" i="1" s="1"/>
  <c r="H2151" i="1"/>
  <c r="P2151" i="1" s="1"/>
  <c r="H2147" i="1"/>
  <c r="P2147" i="1" s="1"/>
  <c r="H2143" i="1"/>
  <c r="P2143" i="1" s="1"/>
  <c r="H2139" i="1"/>
  <c r="P2139" i="1" s="1"/>
  <c r="H2135" i="1"/>
  <c r="P2135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H2091" i="1"/>
  <c r="P2091" i="1" s="1"/>
  <c r="H2087" i="1"/>
  <c r="P2087" i="1" s="1"/>
  <c r="H2083" i="1"/>
  <c r="P2083" i="1" s="1"/>
  <c r="H2079" i="1"/>
  <c r="P2079" i="1" s="1"/>
  <c r="H2075" i="1"/>
  <c r="P2075" i="1" s="1"/>
  <c r="H2071" i="1"/>
  <c r="P2071" i="1" s="1"/>
  <c r="H2067" i="1"/>
  <c r="P2067" i="1" s="1"/>
  <c r="H2063" i="1"/>
  <c r="P2063" i="1" s="1"/>
  <c r="H2059" i="1"/>
  <c r="P2059" i="1" s="1"/>
  <c r="H2055" i="1"/>
  <c r="P2055" i="1" s="1"/>
  <c r="H2051" i="1"/>
  <c r="P2051" i="1" s="1"/>
  <c r="H2047" i="1"/>
  <c r="P2047" i="1" s="1"/>
  <c r="H2043" i="1"/>
  <c r="P2043" i="1" s="1"/>
  <c r="H2039" i="1"/>
  <c r="P2039" i="1" s="1"/>
  <c r="H2035" i="1"/>
  <c r="P2035" i="1" s="1"/>
  <c r="H2031" i="1"/>
  <c r="P2031" i="1" s="1"/>
  <c r="H2027" i="1"/>
  <c r="P2027" i="1" s="1"/>
  <c r="H2023" i="1"/>
  <c r="P2023" i="1" s="1"/>
  <c r="H2019" i="1"/>
  <c r="P2019" i="1" s="1"/>
  <c r="H2015" i="1"/>
  <c r="P2015" i="1" s="1"/>
  <c r="H2011" i="1"/>
  <c r="P2011" i="1" s="1"/>
  <c r="H2007" i="1"/>
  <c r="P2007" i="1" s="1"/>
  <c r="H2003" i="1"/>
  <c r="P2003" i="1" s="1"/>
  <c r="H1999" i="1"/>
  <c r="P1999" i="1" s="1"/>
  <c r="H2185" i="1"/>
  <c r="P2185" i="1" s="1"/>
  <c r="H2181" i="1"/>
  <c r="P2181" i="1" s="1"/>
  <c r="H2177" i="1"/>
  <c r="P2177" i="1" s="1"/>
  <c r="H2173" i="1"/>
  <c r="P2173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H2141" i="1"/>
  <c r="P2141" i="1" s="1"/>
  <c r="H2137" i="1"/>
  <c r="P2137" i="1" s="1"/>
  <c r="H2133" i="1"/>
  <c r="P2133" i="1" s="1"/>
  <c r="H2129" i="1"/>
  <c r="P2129" i="1" s="1"/>
  <c r="H2125" i="1"/>
  <c r="P2125" i="1" s="1"/>
  <c r="H2121" i="1"/>
  <c r="P2121" i="1" s="1"/>
  <c r="H2117" i="1"/>
  <c r="P2117" i="1" s="1"/>
  <c r="H2113" i="1"/>
  <c r="P2113" i="1" s="1"/>
  <c r="H2109" i="1"/>
  <c r="P2109" i="1" s="1"/>
  <c r="H2097" i="1"/>
  <c r="P2097" i="1" s="1"/>
  <c r="H2089" i="1"/>
  <c r="P2089" i="1" s="1"/>
  <c r="H2081" i="1"/>
  <c r="P2081" i="1" s="1"/>
  <c r="H2073" i="1"/>
  <c r="P2073" i="1" s="1"/>
  <c r="H2065" i="1"/>
  <c r="P2065" i="1" s="1"/>
  <c r="H2057" i="1"/>
  <c r="P2057" i="1" s="1"/>
  <c r="H2049" i="1"/>
  <c r="P2049" i="1" s="1"/>
  <c r="H2033" i="1"/>
  <c r="P2033" i="1" s="1"/>
  <c r="H2025" i="1"/>
  <c r="P2025" i="1" s="1"/>
  <c r="H2017" i="1"/>
  <c r="P2017" i="1" s="1"/>
  <c r="H2001" i="1"/>
  <c r="P2001" i="1" s="1"/>
  <c r="K2170" i="1"/>
  <c r="M2170" i="1" s="1"/>
  <c r="K2187" i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l="1"/>
  <c r="P1732" i="1" s="1"/>
  <c r="H1724" i="1"/>
  <c r="P1724" i="1" s="1"/>
  <c r="K1722" i="2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F1017" i="1"/>
  <c r="F1018" i="1"/>
  <c r="F1019" i="1"/>
  <c r="F1020" i="1"/>
  <c r="F1021" i="1"/>
  <c r="F1022" i="1"/>
  <c r="F1023" i="1"/>
  <c r="G1023" i="1" s="1"/>
  <c r="O1023" i="1" s="1"/>
  <c r="F1024" i="1"/>
  <c r="F1025" i="1"/>
  <c r="F1026" i="1"/>
  <c r="G1026" i="1" s="1"/>
  <c r="O1026" i="1" s="1"/>
  <c r="F1027" i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F1048" i="1"/>
  <c r="F1049" i="1"/>
  <c r="F1050" i="1"/>
  <c r="F1051" i="1"/>
  <c r="G1051" i="1" s="1"/>
  <c r="O1051" i="1" s="1"/>
  <c r="F1052" i="1"/>
  <c r="F1053" i="1"/>
  <c r="F1054" i="1"/>
  <c r="K1054" i="1" s="1"/>
  <c r="M1054" i="1" s="1"/>
  <c r="F1055" i="1"/>
  <c r="F1056" i="1"/>
  <c r="F1057" i="1"/>
  <c r="H1057" i="1" s="1"/>
  <c r="P1057" i="1" s="1"/>
  <c r="F1058" i="1"/>
  <c r="F1059" i="1"/>
  <c r="G1059" i="1" s="1"/>
  <c r="O1059" i="1" s="1"/>
  <c r="F1060" i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F1073" i="1"/>
  <c r="F1074" i="1"/>
  <c r="G1074" i="1" s="1"/>
  <c r="O1074" i="1" s="1"/>
  <c r="F1075" i="1"/>
  <c r="L1075" i="1" s="1"/>
  <c r="N1075" i="1" s="1"/>
  <c r="F1076" i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F1104" i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F1125" i="1"/>
  <c r="F1126" i="1"/>
  <c r="G1126" i="1" s="1"/>
  <c r="O1126" i="1" s="1"/>
  <c r="F1127" i="1"/>
  <c r="G1127" i="1" s="1"/>
  <c r="O1127" i="1" s="1"/>
  <c r="F1128" i="1"/>
  <c r="F1129" i="1"/>
  <c r="F1130" i="1"/>
  <c r="G1130" i="1" s="1"/>
  <c r="O1130" i="1" s="1"/>
  <c r="F1131" i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F1168" i="1"/>
  <c r="F1169" i="1"/>
  <c r="H1169" i="1" s="1"/>
  <c r="P1169" i="1" s="1"/>
  <c r="F1170" i="1"/>
  <c r="G1170" i="1" s="1"/>
  <c r="O1170" i="1" s="1"/>
  <c r="F1171" i="1"/>
  <c r="F1172" i="1"/>
  <c r="F1173" i="1"/>
  <c r="H1173" i="1" s="1"/>
  <c r="P1173" i="1" s="1"/>
  <c r="F1174" i="1"/>
  <c r="G1174" i="1" s="1"/>
  <c r="O1174" i="1" s="1"/>
  <c r="F1175" i="1"/>
  <c r="F1176" i="1"/>
  <c r="F1177" i="1"/>
  <c r="H1177" i="1" s="1"/>
  <c r="P1177" i="1" s="1"/>
  <c r="F1178" i="1"/>
  <c r="G1178" i="1" s="1"/>
  <c r="O1178" i="1" s="1"/>
  <c r="F1179" i="1"/>
  <c r="F1180" i="1"/>
  <c r="F1181" i="1"/>
  <c r="H1181" i="1" s="1"/>
  <c r="P1181" i="1" s="1"/>
  <c r="F1182" i="1"/>
  <c r="G1182" i="1" s="1"/>
  <c r="O1182" i="1" s="1"/>
  <c r="F1183" i="1"/>
  <c r="F1184" i="1"/>
  <c r="F1185" i="1"/>
  <c r="H1185" i="1" s="1"/>
  <c r="P1185" i="1" s="1"/>
  <c r="F1186" i="1"/>
  <c r="G1186" i="1" s="1"/>
  <c r="O1186" i="1" s="1"/>
  <c r="F1187" i="1"/>
  <c r="F1188" i="1"/>
  <c r="F1189" i="1"/>
  <c r="H1189" i="1" s="1"/>
  <c r="P1189" i="1" s="1"/>
  <c r="F1190" i="1"/>
  <c r="G1190" i="1" s="1"/>
  <c r="O1190" i="1" s="1"/>
  <c r="F1191" i="1"/>
  <c r="F1192" i="1"/>
  <c r="F1193" i="1"/>
  <c r="H1193" i="1" s="1"/>
  <c r="P1193" i="1" s="1"/>
  <c r="F1194" i="1"/>
  <c r="G1194" i="1" s="1"/>
  <c r="O1194" i="1" s="1"/>
  <c r="F1195" i="1"/>
  <c r="F1196" i="1"/>
  <c r="F1197" i="1"/>
  <c r="H1197" i="1" s="1"/>
  <c r="P1197" i="1" s="1"/>
  <c r="F1198" i="1"/>
  <c r="G1198" i="1" s="1"/>
  <c r="O1198" i="1" s="1"/>
  <c r="F1199" i="1"/>
  <c r="F1200" i="1"/>
  <c r="F1201" i="1"/>
  <c r="H1201" i="1" s="1"/>
  <c r="P1201" i="1" s="1"/>
  <c r="F1202" i="1"/>
  <c r="G1202" i="1" s="1"/>
  <c r="O1202" i="1" s="1"/>
  <c r="F1203" i="1"/>
  <c r="F1204" i="1"/>
  <c r="F1205" i="1"/>
  <c r="H1205" i="1" s="1"/>
  <c r="P1205" i="1" s="1"/>
  <c r="F1206" i="1"/>
  <c r="G1206" i="1" s="1"/>
  <c r="O1206" i="1" s="1"/>
  <c r="F1207" i="1"/>
  <c r="F1208" i="1"/>
  <c r="F1209" i="1"/>
  <c r="H1209" i="1" s="1"/>
  <c r="P1209" i="1" s="1"/>
  <c r="F1210" i="1"/>
  <c r="G1210" i="1" s="1"/>
  <c r="O1210" i="1" s="1"/>
  <c r="G1204" i="1" l="1"/>
  <c r="O1204" i="1" s="1"/>
  <c r="G1196" i="1"/>
  <c r="O1196" i="1" s="1"/>
  <c r="G1188" i="1"/>
  <c r="O1188" i="1" s="1"/>
  <c r="G1180" i="1"/>
  <c r="O1180" i="1" s="1"/>
  <c r="G1172" i="1"/>
  <c r="O1172" i="1" s="1"/>
  <c r="G1124" i="1"/>
  <c r="O1124" i="1" s="1"/>
  <c r="G1084" i="1"/>
  <c r="O1084" i="1" s="1"/>
  <c r="G1072" i="1"/>
  <c r="O1072" i="1" s="1"/>
  <c r="G1052" i="1"/>
  <c r="O1052" i="1" s="1"/>
  <c r="G1208" i="1"/>
  <c r="O1208" i="1" s="1"/>
  <c r="G1200" i="1"/>
  <c r="O1200" i="1" s="1"/>
  <c r="G1192" i="1"/>
  <c r="O1192" i="1" s="1"/>
  <c r="G1184" i="1"/>
  <c r="O1184" i="1" s="1"/>
  <c r="G1176" i="1"/>
  <c r="O1176" i="1" s="1"/>
  <c r="G1168" i="1"/>
  <c r="O1168" i="1" s="1"/>
  <c r="G1148" i="1"/>
  <c r="O1148" i="1" s="1"/>
  <c r="G1128" i="1"/>
  <c r="O1128" i="1" s="1"/>
  <c r="G1104" i="1"/>
  <c r="O1104" i="1" s="1"/>
  <c r="G1076" i="1"/>
  <c r="O1076" i="1" s="1"/>
  <c r="G1060" i="1"/>
  <c r="O1060" i="1" s="1"/>
  <c r="G1024" i="1"/>
  <c r="O1024" i="1" s="1"/>
  <c r="G1016" i="1"/>
  <c r="O1016" i="1" s="1"/>
  <c r="H1207" i="1"/>
  <c r="P1207" i="1" s="1"/>
  <c r="H1203" i="1"/>
  <c r="P1203" i="1" s="1"/>
  <c r="H1199" i="1"/>
  <c r="P1199" i="1" s="1"/>
  <c r="H1195" i="1"/>
  <c r="P1195" i="1" s="1"/>
  <c r="H1191" i="1"/>
  <c r="P1191" i="1" s="1"/>
  <c r="H1187" i="1"/>
  <c r="P1187" i="1" s="1"/>
  <c r="H1183" i="1"/>
  <c r="P1183" i="1" s="1"/>
  <c r="H1179" i="1"/>
  <c r="P1179" i="1" s="1"/>
  <c r="H1175" i="1"/>
  <c r="P1175" i="1" s="1"/>
  <c r="H1171" i="1"/>
  <c r="P1171" i="1" s="1"/>
  <c r="H1167" i="1"/>
  <c r="P1167" i="1" s="1"/>
  <c r="H1155" i="1"/>
  <c r="P1155" i="1" s="1"/>
  <c r="H1131" i="1"/>
  <c r="P1131" i="1" s="1"/>
  <c r="H1111" i="1"/>
  <c r="P1111" i="1" s="1"/>
  <c r="H1103" i="1"/>
  <c r="P1103" i="1" s="1"/>
  <c r="H1091" i="1"/>
  <c r="P1091" i="1" s="1"/>
  <c r="H1067" i="1"/>
  <c r="P1067" i="1" s="1"/>
  <c r="H1055" i="1"/>
  <c r="P1055" i="1" s="1"/>
  <c r="H1047" i="1"/>
  <c r="P1047" i="1" s="1"/>
  <c r="H1027" i="1"/>
  <c r="P1027" i="1" s="1"/>
  <c r="H1019" i="1"/>
  <c r="P1019" i="1" s="1"/>
  <c r="K1167" i="2"/>
  <c r="W1167" i="2" s="1"/>
  <c r="J1087" i="2"/>
  <c r="V1087" i="2" s="1"/>
  <c r="J1071" i="2"/>
  <c r="V1071" i="2" s="1"/>
  <c r="J1031" i="2"/>
  <c r="V1031" i="2" s="1"/>
  <c r="H1210" i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H548" i="2"/>
  <c r="K548" i="2" s="1"/>
  <c r="W548" i="2" s="1"/>
  <c r="H549" i="2"/>
  <c r="H550" i="2"/>
  <c r="K550" i="2" s="1"/>
  <c r="W550" i="2" s="1"/>
  <c r="H551" i="2"/>
  <c r="H552" i="2"/>
  <c r="K552" i="2" s="1"/>
  <c r="W552" i="2" s="1"/>
  <c r="H553" i="2"/>
  <c r="H554" i="2"/>
  <c r="K554" i="2" s="1"/>
  <c r="W554" i="2" s="1"/>
  <c r="H555" i="2"/>
  <c r="H556" i="2"/>
  <c r="K556" i="2" s="1"/>
  <c r="W556" i="2" s="1"/>
  <c r="H557" i="2"/>
  <c r="H558" i="2"/>
  <c r="K558" i="2" s="1"/>
  <c r="W558" i="2" s="1"/>
  <c r="H559" i="2"/>
  <c r="H560" i="2"/>
  <c r="K560" i="2" s="1"/>
  <c r="W560" i="2" s="1"/>
  <c r="H561" i="2"/>
  <c r="H562" i="2"/>
  <c r="K562" i="2" s="1"/>
  <c r="W562" i="2" s="1"/>
  <c r="H563" i="2"/>
  <c r="H564" i="2"/>
  <c r="K564" i="2" s="1"/>
  <c r="W564" i="2" s="1"/>
  <c r="H565" i="2"/>
  <c r="H566" i="2"/>
  <c r="K566" i="2" s="1"/>
  <c r="W566" i="2" s="1"/>
  <c r="H567" i="2"/>
  <c r="H568" i="2"/>
  <c r="K568" i="2" s="1"/>
  <c r="W568" i="2" s="1"/>
  <c r="H569" i="2"/>
  <c r="H570" i="2"/>
  <c r="K570" i="2" s="1"/>
  <c r="W570" i="2" s="1"/>
  <c r="H571" i="2"/>
  <c r="H572" i="2"/>
  <c r="K572" i="2" s="1"/>
  <c r="W572" i="2" s="1"/>
  <c r="H573" i="2"/>
  <c r="H574" i="2"/>
  <c r="K574" i="2" s="1"/>
  <c r="W574" i="2" s="1"/>
  <c r="H575" i="2"/>
  <c r="H576" i="2"/>
  <c r="K576" i="2" s="1"/>
  <c r="W576" i="2" s="1"/>
  <c r="H577" i="2"/>
  <c r="H578" i="2"/>
  <c r="K578" i="2" s="1"/>
  <c r="W578" i="2" s="1"/>
  <c r="H579" i="2"/>
  <c r="H580" i="2"/>
  <c r="K580" i="2" s="1"/>
  <c r="W580" i="2" s="1"/>
  <c r="H581" i="2"/>
  <c r="H582" i="2"/>
  <c r="K582" i="2" s="1"/>
  <c r="W582" i="2" s="1"/>
  <c r="H583" i="2"/>
  <c r="H584" i="2"/>
  <c r="K584" i="2" s="1"/>
  <c r="W584" i="2" s="1"/>
  <c r="H585" i="2"/>
  <c r="H586" i="2"/>
  <c r="K586" i="2" s="1"/>
  <c r="W586" i="2" s="1"/>
  <c r="H587" i="2"/>
  <c r="H588" i="2"/>
  <c r="K588" i="2" s="1"/>
  <c r="W588" i="2" s="1"/>
  <c r="H589" i="2"/>
  <c r="H590" i="2"/>
  <c r="K590" i="2" s="1"/>
  <c r="W590" i="2" s="1"/>
  <c r="H591" i="2"/>
  <c r="H592" i="2"/>
  <c r="K592" i="2" s="1"/>
  <c r="W592" i="2" s="1"/>
  <c r="H593" i="2"/>
  <c r="H594" i="2"/>
  <c r="K594" i="2" s="1"/>
  <c r="W594" i="2" s="1"/>
  <c r="H595" i="2"/>
  <c r="H596" i="2"/>
  <c r="K596" i="2" s="1"/>
  <c r="W596" i="2" s="1"/>
  <c r="H597" i="2"/>
  <c r="H598" i="2"/>
  <c r="K598" i="2" s="1"/>
  <c r="W598" i="2" s="1"/>
  <c r="H599" i="2"/>
  <c r="H600" i="2"/>
  <c r="K600" i="2" s="1"/>
  <c r="W600" i="2" s="1"/>
  <c r="H601" i="2"/>
  <c r="H602" i="2"/>
  <c r="K602" i="2" s="1"/>
  <c r="W602" i="2" s="1"/>
  <c r="H603" i="2"/>
  <c r="H604" i="2"/>
  <c r="K604" i="2" s="1"/>
  <c r="W604" i="2" s="1"/>
  <c r="H605" i="2"/>
  <c r="H606" i="2"/>
  <c r="K606" i="2" s="1"/>
  <c r="W606" i="2" s="1"/>
  <c r="H607" i="2"/>
  <c r="H608" i="2"/>
  <c r="K608" i="2" s="1"/>
  <c r="W608" i="2" s="1"/>
  <c r="H609" i="2"/>
  <c r="H610" i="2"/>
  <c r="K610" i="2" s="1"/>
  <c r="W610" i="2" s="1"/>
  <c r="H611" i="2"/>
  <c r="H612" i="2"/>
  <c r="K612" i="2" s="1"/>
  <c r="W612" i="2" s="1"/>
  <c r="H613" i="2"/>
  <c r="H614" i="2"/>
  <c r="K614" i="2" s="1"/>
  <c r="W614" i="2" s="1"/>
  <c r="H615" i="2"/>
  <c r="H616" i="2"/>
  <c r="K616" i="2" s="1"/>
  <c r="W616" i="2" s="1"/>
  <c r="H617" i="2"/>
  <c r="H618" i="2"/>
  <c r="K618" i="2" s="1"/>
  <c r="W618" i="2" s="1"/>
  <c r="H619" i="2"/>
  <c r="H620" i="2"/>
  <c r="K620" i="2" s="1"/>
  <c r="W620" i="2" s="1"/>
  <c r="H621" i="2"/>
  <c r="H622" i="2"/>
  <c r="K622" i="2" s="1"/>
  <c r="W622" i="2" s="1"/>
  <c r="H623" i="2"/>
  <c r="H624" i="2"/>
  <c r="K624" i="2" s="1"/>
  <c r="W624" i="2" s="1"/>
  <c r="H625" i="2"/>
  <c r="H626" i="2"/>
  <c r="K626" i="2" s="1"/>
  <c r="W626" i="2" s="1"/>
  <c r="H627" i="2"/>
  <c r="H628" i="2"/>
  <c r="K628" i="2" s="1"/>
  <c r="W628" i="2" s="1"/>
  <c r="H629" i="2"/>
  <c r="H630" i="2"/>
  <c r="K630" i="2" s="1"/>
  <c r="W630" i="2" s="1"/>
  <c r="H631" i="2"/>
  <c r="H632" i="2"/>
  <c r="K632" i="2" s="1"/>
  <c r="W632" i="2" s="1"/>
  <c r="H633" i="2"/>
  <c r="H634" i="2"/>
  <c r="K634" i="2" s="1"/>
  <c r="W634" i="2" s="1"/>
  <c r="H635" i="2"/>
  <c r="H636" i="2"/>
  <c r="K636" i="2" s="1"/>
  <c r="W636" i="2" s="1"/>
  <c r="H637" i="2"/>
  <c r="H638" i="2"/>
  <c r="K638" i="2" s="1"/>
  <c r="W638" i="2" s="1"/>
  <c r="H639" i="2"/>
  <c r="H640" i="2"/>
  <c r="K640" i="2" s="1"/>
  <c r="W640" i="2" s="1"/>
  <c r="H641" i="2"/>
  <c r="H642" i="2"/>
  <c r="K642" i="2" s="1"/>
  <c r="W642" i="2" s="1"/>
  <c r="H643" i="2"/>
  <c r="H644" i="2"/>
  <c r="K644" i="2" s="1"/>
  <c r="W644" i="2" s="1"/>
  <c r="H645" i="2"/>
  <c r="H646" i="2"/>
  <c r="K646" i="2" s="1"/>
  <c r="W646" i="2" s="1"/>
  <c r="H647" i="2"/>
  <c r="H648" i="2"/>
  <c r="K648" i="2" s="1"/>
  <c r="W648" i="2" s="1"/>
  <c r="H649" i="2"/>
  <c r="H650" i="2"/>
  <c r="K650" i="2" s="1"/>
  <c r="W650" i="2" s="1"/>
  <c r="H651" i="2"/>
  <c r="H652" i="2"/>
  <c r="K652" i="2" s="1"/>
  <c r="W652" i="2" s="1"/>
  <c r="H653" i="2"/>
  <c r="H654" i="2"/>
  <c r="K654" i="2" s="1"/>
  <c r="W654" i="2" s="1"/>
  <c r="H655" i="2"/>
  <c r="H656" i="2"/>
  <c r="K656" i="2" s="1"/>
  <c r="W656" i="2" s="1"/>
  <c r="H657" i="2"/>
  <c r="H658" i="2"/>
  <c r="K658" i="2" s="1"/>
  <c r="W658" i="2" s="1"/>
  <c r="H659" i="2"/>
  <c r="H660" i="2"/>
  <c r="K660" i="2" s="1"/>
  <c r="W660" i="2" s="1"/>
  <c r="H661" i="2"/>
  <c r="H662" i="2"/>
  <c r="K662" i="2" s="1"/>
  <c r="W662" i="2" s="1"/>
  <c r="H663" i="2"/>
  <c r="H664" i="2"/>
  <c r="K664" i="2" s="1"/>
  <c r="W664" i="2" s="1"/>
  <c r="H665" i="2"/>
  <c r="H666" i="2"/>
  <c r="K666" i="2" s="1"/>
  <c r="W666" i="2" s="1"/>
  <c r="H667" i="2"/>
  <c r="H668" i="2"/>
  <c r="K668" i="2" s="1"/>
  <c r="W668" i="2" s="1"/>
  <c r="H669" i="2"/>
  <c r="H670" i="2"/>
  <c r="K670" i="2" s="1"/>
  <c r="W670" i="2" s="1"/>
  <c r="H671" i="2"/>
  <c r="H672" i="2"/>
  <c r="K672" i="2" s="1"/>
  <c r="W672" i="2" s="1"/>
  <c r="H673" i="2"/>
  <c r="H674" i="2"/>
  <c r="K674" i="2" s="1"/>
  <c r="W674" i="2" s="1"/>
  <c r="H675" i="2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I675" i="2" l="1"/>
  <c r="U675" i="2" s="1"/>
  <c r="I671" i="2"/>
  <c r="U671" i="2" s="1"/>
  <c r="I667" i="2"/>
  <c r="U667" i="2" s="1"/>
  <c r="I663" i="2"/>
  <c r="U663" i="2" s="1"/>
  <c r="I659" i="2"/>
  <c r="U659" i="2" s="1"/>
  <c r="I655" i="2"/>
  <c r="U655" i="2" s="1"/>
  <c r="I651" i="2"/>
  <c r="U651" i="2" s="1"/>
  <c r="I647" i="2"/>
  <c r="U647" i="2" s="1"/>
  <c r="I643" i="2"/>
  <c r="U643" i="2" s="1"/>
  <c r="I639" i="2"/>
  <c r="U639" i="2" s="1"/>
  <c r="I635" i="2"/>
  <c r="U635" i="2" s="1"/>
  <c r="I631" i="2"/>
  <c r="U631" i="2" s="1"/>
  <c r="I627" i="2"/>
  <c r="U627" i="2" s="1"/>
  <c r="I623" i="2"/>
  <c r="U623" i="2" s="1"/>
  <c r="I619" i="2"/>
  <c r="U619" i="2" s="1"/>
  <c r="I615" i="2"/>
  <c r="U615" i="2" s="1"/>
  <c r="I611" i="2"/>
  <c r="U611" i="2" s="1"/>
  <c r="I607" i="2"/>
  <c r="U607" i="2" s="1"/>
  <c r="I603" i="2"/>
  <c r="U603" i="2" s="1"/>
  <c r="I599" i="2"/>
  <c r="U599" i="2" s="1"/>
  <c r="I595" i="2"/>
  <c r="U595" i="2" s="1"/>
  <c r="I591" i="2"/>
  <c r="U591" i="2" s="1"/>
  <c r="I587" i="2"/>
  <c r="U587" i="2" s="1"/>
  <c r="I583" i="2"/>
  <c r="U583" i="2" s="1"/>
  <c r="I579" i="2"/>
  <c r="U579" i="2" s="1"/>
  <c r="I575" i="2"/>
  <c r="U575" i="2" s="1"/>
  <c r="I571" i="2"/>
  <c r="U571" i="2" s="1"/>
  <c r="I567" i="2"/>
  <c r="U567" i="2" s="1"/>
  <c r="I563" i="2"/>
  <c r="U563" i="2" s="1"/>
  <c r="I559" i="2"/>
  <c r="U559" i="2" s="1"/>
  <c r="I555" i="2"/>
  <c r="U555" i="2" s="1"/>
  <c r="I551" i="2"/>
  <c r="U551" i="2" s="1"/>
  <c r="I547" i="2"/>
  <c r="U547" i="2" s="1"/>
  <c r="L733" i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25" i="1" l="1"/>
  <c r="O525" i="1" s="1"/>
  <c r="G497" i="1"/>
  <c r="O497" i="1" s="1"/>
  <c r="G489" i="1"/>
  <c r="O489" i="1" s="1"/>
  <c r="G469" i="1"/>
  <c r="O469" i="1" s="1"/>
  <c r="G461" i="1"/>
  <c r="O461" i="1" s="1"/>
  <c r="G433" i="1"/>
  <c r="O433" i="1" s="1"/>
  <c r="G425" i="1"/>
  <c r="O425" i="1" s="1"/>
  <c r="G405" i="1"/>
  <c r="O405" i="1" s="1"/>
  <c r="G397" i="1"/>
  <c r="O397" i="1" s="1"/>
  <c r="G369" i="1"/>
  <c r="O369" i="1" s="1"/>
  <c r="G361" i="1"/>
  <c r="O361" i="1" s="1"/>
  <c r="G511" i="1"/>
  <c r="O511" i="1" s="1"/>
  <c r="G503" i="1"/>
  <c r="O503" i="1" s="1"/>
  <c r="G483" i="1"/>
  <c r="O483" i="1" s="1"/>
  <c r="G475" i="1"/>
  <c r="O475" i="1" s="1"/>
  <c r="G447" i="1"/>
  <c r="O447" i="1" s="1"/>
  <c r="G439" i="1"/>
  <c r="O439" i="1" s="1"/>
  <c r="G419" i="1"/>
  <c r="O419" i="1" s="1"/>
  <c r="G411" i="1"/>
  <c r="O411" i="1" s="1"/>
  <c r="G383" i="1"/>
  <c r="O383" i="1" s="1"/>
  <c r="G375" i="1"/>
  <c r="O375" i="1" s="1"/>
  <c r="G544" i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F327" i="1"/>
  <c r="G327" i="1" s="1"/>
  <c r="O327" i="1" s="1"/>
  <c r="F328" i="1"/>
  <c r="G328" i="1" s="1"/>
  <c r="O328" i="1" s="1"/>
  <c r="F329" i="1"/>
  <c r="G329" i="1" s="1"/>
  <c r="O329" i="1" s="1"/>
  <c r="F330" i="1"/>
  <c r="F331" i="1"/>
  <c r="G331" i="1" s="1"/>
  <c r="O331" i="1" s="1"/>
  <c r="F332" i="1"/>
  <c r="G332" i="1" s="1"/>
  <c r="O332" i="1" s="1"/>
  <c r="F333" i="1"/>
  <c r="G333" i="1" s="1"/>
  <c r="O333" i="1" s="1"/>
  <c r="F334" i="1"/>
  <c r="F335" i="1"/>
  <c r="G335" i="1" s="1"/>
  <c r="O335" i="1" s="1"/>
  <c r="F336" i="1"/>
  <c r="G336" i="1" s="1"/>
  <c r="O336" i="1" s="1"/>
  <c r="F337" i="1"/>
  <c r="G337" i="1" s="1"/>
  <c r="O337" i="1" s="1"/>
  <c r="F338" i="1"/>
  <c r="F339" i="1"/>
  <c r="G339" i="1" s="1"/>
  <c r="O339" i="1" s="1"/>
  <c r="F340" i="1"/>
  <c r="G340" i="1" s="1"/>
  <c r="O340" i="1" s="1"/>
  <c r="F341" i="1"/>
  <c r="G341" i="1" s="1"/>
  <c r="O341" i="1" s="1"/>
  <c r="F342" i="1"/>
  <c r="F343" i="1"/>
  <c r="G343" i="1" s="1"/>
  <c r="O343" i="1" s="1"/>
  <c r="F344" i="1"/>
  <c r="G344" i="1" s="1"/>
  <c r="O344" i="1" s="1"/>
  <c r="F345" i="1"/>
  <c r="G345" i="1" s="1"/>
  <c r="O345" i="1" s="1"/>
  <c r="F346" i="1"/>
  <c r="F347" i="1"/>
  <c r="G347" i="1" s="1"/>
  <c r="O347" i="1" s="1"/>
  <c r="F348" i="1"/>
  <c r="G348" i="1" s="1"/>
  <c r="O348" i="1" s="1"/>
  <c r="F349" i="1"/>
  <c r="G349" i="1" s="1"/>
  <c r="O349" i="1" s="1"/>
  <c r="F350" i="1"/>
  <c r="F351" i="1"/>
  <c r="G351" i="1" s="1"/>
  <c r="O351" i="1" s="1"/>
  <c r="F352" i="1"/>
  <c r="G352" i="1" s="1"/>
  <c r="O352" i="1" s="1"/>
  <c r="F353" i="1"/>
  <c r="G353" i="1" s="1"/>
  <c r="O353" i="1" s="1"/>
  <c r="F354" i="1"/>
  <c r="F355" i="1"/>
  <c r="G355" i="1" s="1"/>
  <c r="O355" i="1" s="1"/>
  <c r="F356" i="1"/>
  <c r="G356" i="1" s="1"/>
  <c r="O356" i="1" s="1"/>
  <c r="F357" i="1"/>
  <c r="G357" i="1" s="1"/>
  <c r="O357" i="1" s="1"/>
  <c r="G354" i="1" l="1"/>
  <c r="O354" i="1" s="1"/>
  <c r="G350" i="1"/>
  <c r="O350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L357" i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<sst xmlns="http://schemas.openxmlformats.org/spreadsheetml/2006/main" count="65029" uniqueCount="657">
  <si>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</si>
  <si>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</si>
  <si>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</si>
  <si>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</si>
  <si>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</si>
  <si>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</si>
  <si>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</si>
  <si>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</si>
  <si>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</si>
  <si>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</si>
  <si>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</si>
  <si>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</si>
  <si>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</si>
  <si>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</si>
  <si>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</si>
  <si>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</si>
  <si>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</si>
  <si>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</si>
  <si>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</si>
  <si>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</si>
  <si>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</si>
  <si>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</si>
  <si>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</si>
  <si>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</si>
  <si>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</si>
  <si>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</si>
  <si>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</si>
  <si>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</si>
  <si>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</si>
  <si>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</si>
  <si>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</si>
  <si>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</si>
  <si>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</si>
  <si>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</si>
  <si>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</si>
  <si>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</si>
  <si>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</si>
  <si>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</si>
  <si>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</si>
  <si>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</si>
  <si>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</si>
  <si>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</si>
  <si>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</si>
  <si>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</si>
  <si>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</si>
  <si>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</si>
  <si>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</si>
  <si>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</si>
  <si>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</si>
  <si>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</si>
  <si>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</si>
  <si>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</si>
  <si>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</si>
  <si>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</si>
  <si>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</si>
  <si>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</si>
  <si>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</si>
  <si>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</si>
  <si>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</si>
  <si>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</si>
  <si>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</si>
  <si>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</si>
  <si>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</si>
  <si>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</si>
  <si>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</si>
  <si>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</si>
  <si>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</si>
  <si>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</si>
  <si>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</si>
  <si>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</si>
  <si>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</si>
  <si>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</si>
  <si>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</si>
  <si>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</si>
  <si>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</si>
  <si>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</si>
  <si>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</si>
  <si>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</si>
  <si>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</si>
  <si>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</si>
  <si>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</si>
  <si>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</si>
  <si>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</si>
  <si>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</si>
  <si>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</si>
  <si>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</si>
  <si>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</si>
  <si>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</si>
  <si>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</si>
  <si>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</si>
  <si>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</si>
  <si>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</si>
  <si>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</si>
  <si>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</si>
  <si>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</si>
  <si>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</si>
  <si>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</si>
  <si>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</si>
  <si>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</si>
  <si>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</si>
  <si>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</si>
  <si>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</si>
  <si>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</si>
  <si>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</si>
  <si>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</si>
  <si>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</si>
  <si>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</si>
  <si>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</si>
  <si>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</si>
  <si>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</si>
  <si>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</si>
  <si>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</si>
  <si>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</si>
  <si>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</si>
  <si>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</si>
  <si>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</si>
  <si>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</si>
  <si>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</si>
  <si>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</si>
  <si>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</si>
  <si>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</si>
  <si>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</si>
  <si>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</si>
  <si>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</si>
  <si>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</si>
  <si>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</si>
  <si>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</si>
  <si>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</si>
  <si>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</si>
  <si>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</si>
  <si>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</si>
  <si>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</si>
  <si>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</si>
  <si>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</si>
  <si>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</si>
  <si>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</si>
  <si>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</si>
  <si>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</si>
  <si>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</si>
  <si>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</si>
  <si>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</si>
  <si>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</si>
  <si>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</si>
  <si>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</si>
  <si>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</si>
  <si>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</si>
  <si>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</si>
  <si>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</si>
  <si>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</si>
  <si>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</si>
  <si>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</si>
  <si>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</si>
  <si>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</si>
  <si>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</si>
  <si>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</si>
  <si>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</si>
  <si>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</si>
  <si>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</si>
  <si>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</si>
  <si>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</si>
  <si>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</si>
  <si>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</si>
  <si>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</si>
  <si>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</si>
  <si>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</si>
  <si>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</si>
  <si>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</si>
  <si>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</si>
  <si>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</si>
  <si>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</si>
  <si>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</si>
  <si>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</si>
  <si>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</si>
  <si>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</si>
  <si>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</si>
  <si>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</si>
  <si>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</si>
  <si>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</si>
  <si>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</si>
  <si>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</si>
  <si>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</si>
  <si>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</si>
  <si>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</si>
  <si>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</si>
  <si>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</si>
  <si>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</si>
  <si>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</si>
  <si>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</si>
  <si>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</si>
  <si>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</si>
  <si>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</si>
  <si>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</si>
  <si>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</si>
  <si>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</si>
  <si>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</si>
  <si>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</si>
  <si>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</si>
  <si>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</si>
  <si>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</si>
  <si>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</si>
  <si>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</si>
  <si>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</si>
  <si>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</si>
  <si>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</si>
  <si>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</si>
  <si>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</si>
  <si>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</si>
  <si>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</si>
  <si>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</si>
  <si>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</si>
  <si>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</si>
  <si>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</si>
  <si>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</si>
  <si>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</si>
  <si>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</si>
  <si>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</si>
  <si>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</si>
  <si>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</si>
  <si>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</si>
  <si>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</si>
  <si>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</si>
  <si>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</si>
  <si>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</si>
  <si>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</si>
  <si>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</si>
  <si>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</si>
  <si>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</si>
  <si>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</si>
  <si>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</si>
  <si>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</si>
  <si>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</si>
  <si>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</si>
  <si>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</si>
  <si>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</si>
  <si>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</si>
  <si>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</si>
  <si>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</si>
  <si>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</si>
  <si>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</si>
  <si>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</si>
  <si>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</si>
  <si>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</si>
  <si>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</si>
  <si>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</si>
  <si>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</si>
  <si>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</si>
  <si>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</si>
  <si>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</si>
  <si>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</si>
  <si>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</si>
  <si>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</si>
  <si>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</si>
  <si>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</si>
  <si>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</si>
  <si>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</si>
  <si>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</si>
  <si>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</si>
  <si>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</si>
  <si>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</si>
  <si>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</si>
  <si>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</si>
  <si>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</si>
  <si>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</si>
  <si>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</si>
  <si>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</si>
  <si>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</si>
  <si>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</si>
  <si>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</si>
  <si>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</si>
  <si>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</si>
  <si>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</si>
  <si>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</si>
  <si>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</si>
  <si>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</si>
  <si>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</si>
  <si>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</si>
  <si>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</si>
  <si>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</si>
  <si>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</si>
  <si>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</si>
  <si>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</si>
  <si>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</si>
  <si>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</si>
  <si>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</si>
  <si>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</si>
  <si>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</si>
  <si>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</si>
  <si>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</si>
  <si>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</si>
  <si>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</si>
  <si>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</si>
  <si>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</si>
  <si>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</si>
  <si>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</si>
  <si>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</si>
  <si>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</si>
  <si>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</si>
  <si>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</si>
  <si>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</si>
  <si>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</si>
  <si>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</si>
  <si>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</si>
  <si>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</si>
  <si>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</si>
  <si>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</si>
  <si>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</si>
  <si>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</si>
  <si>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</si>
  <si>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</si>
  <si>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</si>
  <si>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</si>
  <si>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</si>
  <si>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</si>
  <si>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</si>
  <si>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</si>
  <si>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</si>
  <si>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</si>
  <si>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</si>
  <si>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</si>
  <si>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</si>
  <si>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</si>
  <si>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</si>
  <si>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</si>
  <si>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</si>
  <si>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</si>
  <si>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</si>
  <si>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</si>
  <si>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</si>
  <si>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</si>
  <si>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</si>
  <si>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</si>
  <si>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</si>
  <si>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</si>
  <si>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</si>
  <si>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</si>
  <si>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</si>
  <si>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</si>
  <si>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</si>
  <si>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</si>
  <si>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</si>
  <si>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</si>
  <si>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</si>
  <si>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</si>
  <si>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</si>
  <si>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</si>
  <si>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</si>
  <si>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</si>
  <si>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</si>
  <si>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</si>
  <si>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</si>
  <si>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</si>
  <si>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</si>
  <si>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</si>
  <si>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</si>
  <si>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</si>
  <si>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</si>
  <si>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</si>
  <si>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</si>
  <si>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</si>
  <si>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</si>
  <si>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</si>
  <si>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</si>
  <si>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</si>
  <si>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</si>
  <si>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</si>
  <si>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</si>
  <si>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</si>
  <si>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</si>
  <si>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</si>
  <si>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</si>
  <si>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</si>
  <si>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</si>
  <si>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</si>
  <si>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</si>
  <si>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</si>
  <si>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</si>
  <si>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</si>
  <si>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</si>
  <si>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</si>
  <si>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</si>
  <si>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</si>
  <si>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</si>
  <si>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</si>
  <si>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</si>
  <si>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</si>
  <si>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</si>
  <si>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</si>
  <si>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</si>
  <si>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</si>
  <si>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</si>
  <si>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</si>
  <si>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</si>
  <si>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</si>
  <si>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</si>
  <si>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</si>
  <si>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</si>
  <si>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</si>
  <si>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</si>
  <si>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</si>
  <si>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</si>
  <si>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</si>
  <si>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</si>
  <si>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</si>
  <si>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</si>
  <si>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</si>
  <si>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</si>
  <si>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</si>
  <si>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</si>
  <si>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</si>
  <si>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</si>
  <si>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</si>
  <si>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</si>
  <si>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</si>
  <si>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</si>
  <si>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</si>
  <si>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</si>
  <si>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</si>
  <si>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</si>
  <si>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</si>
  <si>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</si>
  <si>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</si>
  <si>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</si>
  <si>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</si>
  <si>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</si>
  <si>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</si>
  <si>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</si>
  <si>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</si>
  <si>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</si>
  <si>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</si>
  <si>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</si>
  <si>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</si>
  <si>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</si>
  <si>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</si>
  <si>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</si>
  <si>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</si>
  <si>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</si>
  <si>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</si>
  <si>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</si>
  <si>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</si>
  <si>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</si>
  <si>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</si>
  <si>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</si>
  <si>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</si>
  <si>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</si>
  <si>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</si>
  <si>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</si>
  <si>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</si>
  <si>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</si>
  <si>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</si>
  <si>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</si>
  <si>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</si>
  <si>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</si>
  <si>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</si>
  <si>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</si>
  <si>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</si>
  <si>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</si>
  <si>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</si>
  <si>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</si>
  <si>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</si>
  <si>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</si>
  <si>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</si>
  <si>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</si>
  <si>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</si>
  <si>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</si>
  <si>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</si>
  <si>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</si>
  <si>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</si>
  <si>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</si>
  <si>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</si>
  <si>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</si>
  <si>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</si>
  <si>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</si>
  <si>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</si>
  <si>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</si>
  <si>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</si>
  <si>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</si>
  <si>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</si>
  <si>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</si>
  <si>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</si>
  <si>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</si>
  <si>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</si>
  <si>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</si>
  <si>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</si>
  <si>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</si>
  <si>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</si>
  <si>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</si>
  <si>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</si>
  <si>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</si>
  <si>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</si>
  <si>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</si>
  <si>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</si>
  <si>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</si>
  <si>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</si>
  <si>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</si>
  <si>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</si>
  <si>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</si>
  <si>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</si>
  <si>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</si>
  <si>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</si>
  <si>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</si>
  <si>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</si>
  <si>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</si>
  <si>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</si>
  <si>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</si>
  <si>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</si>
  <si>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</si>
  <si>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</si>
  <si>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</si>
  <si>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</si>
  <si>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</si>
  <si>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</si>
  <si>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</si>
  <si>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</si>
  <si>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</si>
  <si>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</si>
  <si>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</si>
  <si>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</si>
  <si>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</si>
  <si>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</si>
  <si>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</si>
  <si>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</si>
  <si>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</si>
  <si>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</si>
  <si>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</si>
  <si>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</si>
  <si>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</si>
  <si>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</si>
  <si>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</si>
  <si>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</si>
  <si>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</si>
  <si>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</si>
  <si>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</si>
  <si>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</si>
  <si>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</si>
  <si>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</si>
  <si>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</si>
  <si>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</si>
  <si>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</si>
  <si>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</si>
  <si>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</si>
  <si>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</si>
  <si>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</si>
  <si>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</si>
  <si>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</si>
  <si>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</si>
  <si>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</si>
  <si>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</si>
  <si>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</si>
  <si>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</si>
  <si>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</si>
  <si>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</si>
  <si>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</si>
  <si>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</si>
  <si>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</si>
  <si>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</si>
  <si>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</si>
  <si>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</si>
  <si>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</si>
  <si>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</si>
  <si>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</si>
  <si>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</si>
  <si>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</si>
  <si>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</si>
  <si>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</si>
  <si>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</si>
  <si>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</si>
  <si>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</si>
  <si>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</si>
  <si>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</si>
  <si>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</si>
  <si>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</si>
  <si>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</si>
  <si>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</si>
  <si>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</si>
  <si>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</si>
  <si>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</si>
  <si>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</si>
  <si>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</si>
  <si>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</si>
  <si>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</si>
  <si>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</si>
  <si>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</si>
  <si>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</si>
  <si>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</si>
  <si>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</si>
  <si>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</si>
  <si>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</si>
  <si>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</si>
  <si>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</si>
  <si>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</si>
  <si>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</si>
  <si>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</si>
  <si>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</si>
  <si>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</si>
  <si>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</si>
  <si>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</si>
  <si>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</si>
  <si>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</si>
  <si>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</si>
  <si>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</si>
  <si>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</si>
  <si>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</si>
  <si>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</si>
  <si>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</si>
  <si>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</si>
  <si>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</si>
  <si>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</si>
  <si>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</si>
  <si>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</si>
  <si>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</si>
  <si>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</si>
  <si>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</si>
  <si>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</si>
  <si>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</si>
  <si>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</si>
  <si>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</si>
  <si>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</si>
  <si>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</si>
  <si>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</si>
  <si>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3-6</t>
  </si>
  <si>
    <t>03/12/2021</t>
  </si>
  <si>
    <t>04/12/2021</t>
  </si>
  <si>
    <t>05/12/2021</t>
  </si>
  <si>
    <t>06/12/2021</t>
  </si>
  <si>
    <t>07/12/2021</t>
  </si>
  <si>
    <t>08/12/2021</t>
  </si>
  <si>
    <t>13/12/2021</t>
  </si>
  <si>
    <t>10/12/2021</t>
  </si>
  <si>
    <t>11/12/2021</t>
  </si>
  <si>
    <t>12/12/2021</t>
  </si>
  <si>
    <t>14/12/2021</t>
  </si>
  <si>
    <t>15/12/2021</t>
  </si>
  <si>
    <t>16/12/2021</t>
  </si>
  <si>
    <t>7-1</t>
  </si>
  <si>
    <t>0-6</t>
  </si>
  <si>
    <t>5-5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</si>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</sst>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3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4115"/>
  <sheetViews>
    <sheetView tabSelected="1" zoomScale="78" zoomScaleNormal="78" workbookViewId="0">
      <pane xSplit="2" ySplit="1" topLeftCell="F3993" activePane="bottomRight" state="frozen"/>
      <selection pane="topRight" activeCell="C1" sqref="C1"/>
      <selection pane="bottomLeft" activeCell="A2" sqref="A2"/>
      <selection pane="bottomRight" activeCell="Y4017" sqref="Y4017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4" t="s">
        <v>3</v>
      </c>
      <c r="B1" s="75"/>
      <c r="C1" s="76" t="s">
        <v>4</v>
      </c>
      <c r="D1" s="77"/>
      <c r="E1" s="2" t="s">
        <v>1</v>
      </c>
      <c r="F1" s="2" t="s">
        <v>12</v>
      </c>
      <c r="G1" s="79" t="s">
        <v>2</v>
      </c>
      <c r="H1" s="77"/>
      <c r="I1" s="76" t="s">
        <v>0</v>
      </c>
      <c r="J1" s="77"/>
      <c r="K1" s="76" t="s">
        <v>17</v>
      </c>
      <c r="L1" s="77"/>
      <c r="M1" s="80" t="s">
        <v>5</v>
      </c>
      <c r="N1" s="81"/>
      <c r="O1" s="78" t="s">
        <v>6</v>
      </c>
      <c r="P1" s="78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73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 s="23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 s="23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 s="23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 s="23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 s="23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 s="23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 s="23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 s="2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 s="23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 s="23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 s="23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 s="23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 s="23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 s="23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 s="23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 s="23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 s="23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 s="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 s="23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 s="23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 s="23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 s="23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 s="23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 s="23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 s="23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 s="23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 s="23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 s="2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 s="23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 s="23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 s="23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 s="23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 s="23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 s="23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 s="23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 s="23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 s="23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 s="2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 s="23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 s="23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 s="23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 s="23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 s="23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 s="23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 s="23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 s="23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 s="23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 s="2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 s="23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 s="23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 s="23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 s="23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 s="23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 s="23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 s="23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 s="23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 s="23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 s="2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 s="23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 s="23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 s="23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 s="23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 s="23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 s="23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 s="23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 s="23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 s="23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 s="2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 s="23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 s="23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 s="23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 s="23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 s="23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 s="23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 s="23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 s="23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 s="23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 s="2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 s="23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 s="23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 s="23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 s="23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 s="23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 s="23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 s="23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 s="23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 s="23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 s="2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 s="23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 s="23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 s="23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 s="23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 s="23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 s="23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 s="23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 s="23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 s="23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 s="2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 s="23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 s="23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 s="23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 s="23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 s="23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 s="23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 s="23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 s="23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 s="23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 s="2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 s="23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 s="23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 s="23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 s="23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 s="23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 s="23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 s="23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 s="23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 s="23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 s="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 s="23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 s="23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 s="23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 s="23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 s="23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 s="23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 s="23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 s="23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 s="23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 s="2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 s="23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 s="23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 s="23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 s="23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 s="23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 s="23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 s="23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 s="23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 s="23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 s="2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 s="23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 s="23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 s="23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 s="23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 s="23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 s="23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 s="23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 s="23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 s="23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 s="2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 s="23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 s="23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 s="23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 s="23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 s="23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 s="23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 s="23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 s="23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 s="23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 s="2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 s="23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 s="23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 s="23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 s="23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 s="23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 s="23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 s="23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 s="23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 s="23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 s="2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 s="23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 s="23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 s="23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 s="23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 s="23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 s="23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 s="23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 s="23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 s="23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 s="2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 s="23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 s="23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 s="23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 s="23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 s="23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 s="23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 s="23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 s="23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 s="23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 s="2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 s="23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 s="23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 s="23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 s="23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 s="23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 s="23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 s="23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 s="23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 s="23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 s="2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 s="23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 s="23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 s="23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 s="23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 s="23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 s="23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 s="23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 s="23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 s="23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 s="2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 s="23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 s="23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 s="23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 s="23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 s="23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 s="23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 s="23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 s="23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 s="23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 s="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 s="23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 s="23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 s="23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 s="23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 s="23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 s="23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 s="23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 s="23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 s="23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 s="2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 s="23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 s="23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 s="23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 s="23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 s="23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 s="23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 s="23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 s="23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 s="23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 s="2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 s="23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 s="23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 s="23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 s="23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 s="23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 s="23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 s="23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 s="23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 s="23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 s="2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 s="23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 s="23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 s="23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 s="23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 s="23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 s="23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 s="23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 s="23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 s="23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 s="2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 s="23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 s="23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 s="23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 s="23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 s="23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 s="23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 s="23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 s="23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 s="23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 s="2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 s="23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 s="23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 s="23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 s="23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 s="23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 s="23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 s="23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 s="23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 s="23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 s="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 s="23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 s="23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 s="23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 s="23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 s="23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 s="23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 s="23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 s="23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38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 s="23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 s="23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 s="23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 s="23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 s="23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 s="23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 s="2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 s="23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 s="23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 s="23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 s="23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 s="23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 s="23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 s="23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 s="23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 s="23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 s="2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 s="23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 s="23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 s="23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 s="23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 s="23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 s="23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 s="23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 s="23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 s="23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 s="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 s="23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 s="23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 s="23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 s="23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 s="23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 s="23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 s="23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 s="23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 s="23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 s="2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 s="23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 s="23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 s="23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 s="23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 s="23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 s="23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 s="23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 s="23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 s="23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 s="2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 s="23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 s="23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 s="23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 s="23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 s="23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 s="23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 s="23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 s="23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 s="23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 s="2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 s="23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 s="23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 s="23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 s="23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 s="23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 s="23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 s="23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 s="23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 s="23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 s="2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 s="23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 s="23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 s="23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 s="23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 s="23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 s="23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 s="23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 s="23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 s="23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 s="2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 s="23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 s="23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 s="23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 s="23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 s="23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 s="23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 s="23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 s="23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 s="23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 s="2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 s="23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 s="23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 s="23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 s="23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 s="23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 s="23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 s="23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 s="23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 s="23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 s="2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 s="23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 s="23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 s="23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 s="23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 s="23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 s="23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 s="23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 s="23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 s="23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 s="2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 s="23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 s="23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 s="23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 s="23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 s="23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 s="23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 s="23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 s="23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 s="23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 s="2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 s="23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 s="23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 s="23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 s="23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 s="23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 s="23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 s="23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 s="23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 s="23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 s="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 s="23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 s="23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 s="23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 s="23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 s="23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 s="23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 s="23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 s="23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 s="23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 s="2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 s="23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 s="23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 s="23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 s="23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 s="23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 s="23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 s="23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 s="23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 s="23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 s="2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 s="23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 s="23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 s="23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 s="23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 s="23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 s="23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 s="23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 s="23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 s="23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 s="2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 s="23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 s="23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 s="23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 s="23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 s="23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 s="23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 s="23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 s="23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 s="23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 s="2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 s="23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 s="23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 s="23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 s="23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 s="23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 s="23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 s="23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 s="23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 s="23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 s="2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 s="23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 s="23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 s="23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 s="23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 s="23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 s="23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 s="23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 s="23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 s="23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 s="2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 s="23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 s="23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 s="23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 s="23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 s="23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 s="23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 s="23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 s="23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 s="23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 s="2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 s="23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 s="23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 s="23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 s="23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 s="23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 s="23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 s="23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 s="23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 s="23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 s="2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 s="23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 s="23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 s="23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 s="23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 s="23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 s="23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 s="23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 s="23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 s="23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 s="2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 s="23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 s="23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 s="23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 s="23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 s="23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s="23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 s="23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 s="23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 s="23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 s="2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 s="23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 s="23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 s="23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 s="23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 s="23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 s="23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 s="23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 s="23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 s="23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 s="2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 s="23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 s="23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 s="23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 s="23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 s="23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 s="23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 s="23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 s="23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 s="23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 s="2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 s="23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 s="23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 s="23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 s="23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 s="23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 s="23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 s="23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 s="23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 s="23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 s="2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 s="23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 s="23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 s="23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 s="23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 s="23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 s="23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 s="23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 s="23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 s="23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 s="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 s="23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 s="23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 s="23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 s="23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 s="23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 s="23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 s="23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 s="23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 s="23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 s="2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 s="23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 s="23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 s="23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 s="23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 s="23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 s="23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 s="23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 s="23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 s="23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 s="2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 s="23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 s="23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 s="23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 s="23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 s="23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 s="23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 s="23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 s="23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 s="23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 s="2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 s="23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 s="23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 s="23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 s="23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 s="23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 s="23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 s="23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 s="23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 s="23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 s="2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 s="23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 s="23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 s="23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 s="23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 s="23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 s="23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 s="23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 s="23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 s="23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 s="2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 s="23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 s="23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 s="23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 s="23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 s="23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 s="23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 s="23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 s="23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 s="23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 s="2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 s="23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 s="23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 s="23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 s="23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 s="23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 s="23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 s="23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 s="23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 s="23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 s="2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 s="23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 s="23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 s="23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 s="23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 s="23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 s="23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 s="23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 s="23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 s="23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 s="2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 s="23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 s="23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 s="23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 s="23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 s="23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 s="23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 s="23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 s="23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 s="23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 s="2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 s="23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 s="23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 s="23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 s="23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 s="23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 s="23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 s="23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 s="23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 s="23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 s="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 s="23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 s="23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 s="23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 s="23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 s="23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 s="23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 s="23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 s="23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 s="23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 s="2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 s="23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 s="23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 s="23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 s="23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 s="23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 s="23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 s="23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 s="23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 s="23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38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69" t="s">
        <v>148</v>
      </c>
      <c r="U2697" s="69" t="s">
        <v>97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23</v>
      </c>
      <c r="U2698" s="8" t="s">
        <v>97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270</v>
      </c>
      <c r="U2699" s="8" t="s">
        <v>98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92</v>
      </c>
      <c r="U2700" s="8" t="s">
        <v>98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22</v>
      </c>
      <c r="U2701" s="8" t="s">
        <v>98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23</v>
      </c>
      <c r="U2702" s="8" t="s">
        <v>97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89</v>
      </c>
      <c r="U2703" s="8" t="s">
        <v>97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23</v>
      </c>
      <c r="U2704" s="8" t="s">
        <v>97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24</v>
      </c>
      <c r="U2705" s="8" t="s">
        <v>98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24</v>
      </c>
      <c r="U2706" s="8" t="s">
        <v>98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72</v>
      </c>
      <c r="U2707" s="8" t="s">
        <v>99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22</v>
      </c>
      <c r="U2708" s="8" t="s">
        <v>98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23</v>
      </c>
      <c r="U2709" s="8" t="s">
        <v>97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72</v>
      </c>
      <c r="U2710" s="8" t="s">
        <v>99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22</v>
      </c>
      <c r="U2711" s="8" t="s">
        <v>98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24</v>
      </c>
      <c r="U2712" s="8" t="s">
        <v>98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95</v>
      </c>
      <c r="U2713" s="8" t="s">
        <v>97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148</v>
      </c>
      <c r="U2714" s="8" t="s">
        <v>97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23</v>
      </c>
      <c r="U2715" s="8" t="s">
        <v>97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90</v>
      </c>
      <c r="U2716" s="8" t="s">
        <v>97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23</v>
      </c>
      <c r="U2717" s="8" t="s">
        <v>97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23</v>
      </c>
      <c r="U2718" s="8" t="s">
        <v>97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72</v>
      </c>
      <c r="U2719" s="8" t="s">
        <v>99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72</v>
      </c>
      <c r="U2720" s="8" t="s">
        <v>99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72</v>
      </c>
      <c r="U2721" s="8" t="s">
        <v>99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92</v>
      </c>
      <c r="U2722" s="8" t="s">
        <v>98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72</v>
      </c>
      <c r="U2723" s="8" t="s">
        <v>99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72</v>
      </c>
      <c r="U2724" s="8" t="s">
        <v>99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22</v>
      </c>
      <c r="U2725" s="8" t="s">
        <v>98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72</v>
      </c>
      <c r="U2726" s="8" t="s">
        <v>99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74</v>
      </c>
      <c r="U2727" s="8" t="s">
        <v>98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92</v>
      </c>
      <c r="U2728" s="8" t="s">
        <v>98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89</v>
      </c>
      <c r="U2729" s="8" t="s">
        <v>97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23</v>
      </c>
      <c r="U2730" s="8" t="s">
        <v>97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72</v>
      </c>
      <c r="U2731" s="8" t="s">
        <v>99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90</v>
      </c>
      <c r="U2732" s="8" t="s">
        <v>97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72</v>
      </c>
      <c r="U2733" s="8" t="s">
        <v>99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24</v>
      </c>
      <c r="U2734" s="8" t="s">
        <v>98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72</v>
      </c>
      <c r="U2735" s="8" t="s">
        <v>99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23</v>
      </c>
      <c r="U2736" s="8" t="s">
        <v>97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22</v>
      </c>
      <c r="U2737" s="8" t="s">
        <v>98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90</v>
      </c>
      <c r="U2738" s="8" t="s">
        <v>97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72</v>
      </c>
      <c r="U2739" s="8" t="s">
        <v>99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72</v>
      </c>
      <c r="U2740" s="8" t="s">
        <v>99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22</v>
      </c>
      <c r="U2741" s="8" t="s">
        <v>98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148</v>
      </c>
      <c r="U2742" s="8" t="s">
        <v>97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72</v>
      </c>
      <c r="U2743" s="8" t="s">
        <v>99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72</v>
      </c>
      <c r="U2744" s="8" t="s">
        <v>99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96</v>
      </c>
      <c r="U2745" s="8" t="s">
        <v>97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148</v>
      </c>
      <c r="U2746" s="8" t="s">
        <v>97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23</v>
      </c>
      <c r="U2747" s="8" t="s">
        <v>97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23</v>
      </c>
      <c r="U2748" s="8" t="s">
        <v>97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23</v>
      </c>
      <c r="U2749" s="8" t="s">
        <v>97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72</v>
      </c>
      <c r="U2750" s="8" t="s">
        <v>99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23</v>
      </c>
      <c r="U2751" s="8" t="s">
        <v>97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23</v>
      </c>
      <c r="U2752" s="8" t="s">
        <v>97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72</v>
      </c>
      <c r="U2753" s="8" t="s">
        <v>99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148</v>
      </c>
      <c r="U2754" s="8" t="s">
        <v>97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90</v>
      </c>
      <c r="U2755" s="8" t="s">
        <v>97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149</v>
      </c>
      <c r="U2756" s="8" t="s">
        <v>97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72</v>
      </c>
      <c r="U2757" s="8" t="s">
        <v>99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89</v>
      </c>
      <c r="U2758" s="8" t="s">
        <v>97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23</v>
      </c>
      <c r="U2759" s="8" t="s">
        <v>97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72</v>
      </c>
      <c r="U2760" s="8" t="s">
        <v>99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22</v>
      </c>
      <c r="U2761" s="8" t="s">
        <v>98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72</v>
      </c>
      <c r="U2762" s="8" t="s">
        <v>99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73</v>
      </c>
      <c r="U2763" s="8" t="s">
        <v>99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22</v>
      </c>
      <c r="U2764" s="8" t="s">
        <v>98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148</v>
      </c>
      <c r="U2765" s="8" t="s">
        <v>97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149</v>
      </c>
      <c r="U2766" s="8" t="s">
        <v>97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23</v>
      </c>
      <c r="U2767" s="8" t="s">
        <v>97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24</v>
      </c>
      <c r="U2768" s="8" t="s">
        <v>98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22</v>
      </c>
      <c r="U2769" s="8" t="s">
        <v>98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72</v>
      </c>
      <c r="U2770" s="8" t="s">
        <v>99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72</v>
      </c>
      <c r="U2771" s="8" t="s">
        <v>99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22</v>
      </c>
      <c r="U2772" s="8" t="s">
        <v>98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148</v>
      </c>
      <c r="U2773" s="8" t="s">
        <v>97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23</v>
      </c>
      <c r="U2774" s="8" t="s">
        <v>97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89</v>
      </c>
      <c r="U2775" s="8" t="s">
        <v>97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72</v>
      </c>
      <c r="U2776" s="8" t="s">
        <v>99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148</v>
      </c>
      <c r="U2777" s="8" t="s">
        <v>97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72</v>
      </c>
      <c r="U2778" s="8" t="s">
        <v>99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72</v>
      </c>
      <c r="U2779" s="8" t="s">
        <v>99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148</v>
      </c>
      <c r="U2780" s="8" t="s">
        <v>97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22</v>
      </c>
      <c r="U2781" s="8" t="s">
        <v>98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72</v>
      </c>
      <c r="U2782" s="8" t="s">
        <v>99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72</v>
      </c>
      <c r="U2783" s="8" t="s">
        <v>99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72</v>
      </c>
      <c r="U2784" s="8" t="s">
        <v>99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93</v>
      </c>
      <c r="U2785" s="8" t="s">
        <v>99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93</v>
      </c>
      <c r="U2786" s="8" t="s">
        <v>99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93</v>
      </c>
      <c r="U2787" s="8" t="s">
        <v>99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23</v>
      </c>
      <c r="U2788" s="8" t="s">
        <v>97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149</v>
      </c>
      <c r="U2789" s="8" t="s">
        <v>97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22</v>
      </c>
      <c r="U2790" s="8" t="s">
        <v>98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72</v>
      </c>
      <c r="U2791" s="8" t="s">
        <v>99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74</v>
      </c>
      <c r="U2792" s="8" t="s">
        <v>98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149</v>
      </c>
      <c r="U2793" s="8" t="s">
        <v>97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23</v>
      </c>
      <c r="U2794" s="8" t="s">
        <v>97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72</v>
      </c>
      <c r="U2795" s="8" t="s">
        <v>99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92</v>
      </c>
      <c r="U2796" s="8" t="s">
        <v>98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23</v>
      </c>
      <c r="U2797" s="8" t="s">
        <v>97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22</v>
      </c>
      <c r="U2798" s="8" t="s">
        <v>98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413</v>
      </c>
      <c r="U2799" s="8" t="s">
        <v>97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72</v>
      </c>
      <c r="U2800" s="8" t="s">
        <v>99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72</v>
      </c>
      <c r="U2801" s="8" t="s">
        <v>99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22</v>
      </c>
      <c r="U2802" s="8" t="s">
        <v>98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72</v>
      </c>
      <c r="U2803" s="8" t="s">
        <v>99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72</v>
      </c>
      <c r="U2804" s="8" t="s">
        <v>99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72</v>
      </c>
      <c r="U2805" s="8" t="s">
        <v>99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149</v>
      </c>
      <c r="U2806" s="8" t="s">
        <v>97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72</v>
      </c>
      <c r="U2807" s="8" t="s">
        <v>99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23</v>
      </c>
      <c r="U2808" s="8" t="s">
        <v>97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23</v>
      </c>
      <c r="U2809" s="8" t="s">
        <v>97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23</v>
      </c>
      <c r="U2810" s="8" t="s">
        <v>97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92</v>
      </c>
      <c r="U2811" s="8" t="s">
        <v>98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72</v>
      </c>
      <c r="U2812" s="8" t="s">
        <v>99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73</v>
      </c>
      <c r="U2813" s="8" t="s">
        <v>99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90</v>
      </c>
      <c r="U2814" s="8" t="s">
        <v>97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72</v>
      </c>
      <c r="U2815" s="8" t="s">
        <v>99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23</v>
      </c>
      <c r="U2816" s="8" t="s">
        <v>97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72</v>
      </c>
      <c r="U2817" s="8" t="s">
        <v>99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72</v>
      </c>
      <c r="U2818" s="8" t="s">
        <v>99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90</v>
      </c>
      <c r="U2819" s="8" t="s">
        <v>97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72</v>
      </c>
      <c r="U2820" s="8" t="s">
        <v>99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23</v>
      </c>
      <c r="U2821" s="8" t="s">
        <v>97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148</v>
      </c>
      <c r="U2822" s="8" t="s">
        <v>97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148</v>
      </c>
      <c r="U2823" s="8" t="s">
        <v>97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23</v>
      </c>
      <c r="U2824" s="8" t="s">
        <v>97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89</v>
      </c>
      <c r="U2825" s="8" t="s">
        <v>97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72</v>
      </c>
      <c r="U2826" s="8" t="s">
        <v>99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148</v>
      </c>
      <c r="U2827" s="8" t="s">
        <v>97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23</v>
      </c>
      <c r="U2828" s="8" t="s">
        <v>97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23</v>
      </c>
      <c r="U2829" s="8" t="s">
        <v>97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22</v>
      </c>
      <c r="U2830" s="8" t="s">
        <v>98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74</v>
      </c>
      <c r="U2831" s="8" t="s">
        <v>98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22</v>
      </c>
      <c r="U2832" s="8" t="s">
        <v>98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23</v>
      </c>
      <c r="U2833" s="8" t="s">
        <v>97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89</v>
      </c>
      <c r="U2834" s="8" t="s">
        <v>97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72</v>
      </c>
      <c r="U2835" s="8" t="s">
        <v>99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72</v>
      </c>
      <c r="U2836" s="8" t="s">
        <v>99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92</v>
      </c>
      <c r="U2837" s="8" t="s">
        <v>98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90</v>
      </c>
      <c r="U2838" s="8" t="s">
        <v>97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72</v>
      </c>
      <c r="U2839" s="8" t="s">
        <v>99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24</v>
      </c>
      <c r="U2840" s="8" t="s">
        <v>98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22</v>
      </c>
      <c r="U2841" s="8" t="s">
        <v>98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23</v>
      </c>
      <c r="U2842" s="8" t="s">
        <v>97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22</v>
      </c>
      <c r="U2843" s="8" t="s">
        <v>98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23</v>
      </c>
      <c r="U2844" s="8" t="s">
        <v>97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23</v>
      </c>
      <c r="U2845" s="8" t="s">
        <v>97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24</v>
      </c>
      <c r="U2846" s="8" t="s">
        <v>98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72</v>
      </c>
      <c r="U2847" s="8" t="s">
        <v>99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93</v>
      </c>
      <c r="U2848" s="8" t="s">
        <v>99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148</v>
      </c>
      <c r="U2849" s="8" t="s">
        <v>97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93</v>
      </c>
      <c r="U2850" s="8" t="s">
        <v>99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89</v>
      </c>
      <c r="U2851" s="8" t="s">
        <v>97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93</v>
      </c>
      <c r="U2852" s="8" t="s">
        <v>99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72</v>
      </c>
      <c r="U2853" s="8" t="s">
        <v>99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72</v>
      </c>
      <c r="U2854" s="8" t="s">
        <v>99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73</v>
      </c>
      <c r="U2855" s="8" t="s">
        <v>99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148</v>
      </c>
      <c r="U2856" s="8" t="s">
        <v>97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72</v>
      </c>
      <c r="U2857" s="8" t="s">
        <v>99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89</v>
      </c>
      <c r="U2858" s="8" t="s">
        <v>97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148</v>
      </c>
      <c r="U2859" s="8" t="s">
        <v>97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149</v>
      </c>
      <c r="U2860" s="8" t="s">
        <v>97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95</v>
      </c>
      <c r="U2861" s="8" t="s">
        <v>97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22</v>
      </c>
      <c r="U2862" s="8" t="s">
        <v>98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24</v>
      </c>
      <c r="U2863" s="8" t="s">
        <v>98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23</v>
      </c>
      <c r="U2864" s="8" t="s">
        <v>97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72</v>
      </c>
      <c r="U2865" s="8" t="s">
        <v>99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22</v>
      </c>
      <c r="U2866" s="8" t="s">
        <v>98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72</v>
      </c>
      <c r="U2867" s="8" t="s">
        <v>99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148</v>
      </c>
      <c r="U2868" s="8" t="s">
        <v>97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89</v>
      </c>
      <c r="U2869" s="8" t="s">
        <v>97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72</v>
      </c>
      <c r="U2870" s="8" t="s">
        <v>99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72</v>
      </c>
      <c r="U2871" s="8" t="s">
        <v>99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89</v>
      </c>
      <c r="U2872" s="8" t="s">
        <v>97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148</v>
      </c>
      <c r="U2873" s="8" t="s">
        <v>97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23</v>
      </c>
      <c r="U2874" s="8" t="s">
        <v>97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23</v>
      </c>
      <c r="U2875" s="8" t="s">
        <v>97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90</v>
      </c>
      <c r="U2876" s="8" t="s">
        <v>97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148</v>
      </c>
      <c r="U2877" s="8" t="s">
        <v>97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22</v>
      </c>
      <c r="U2878" s="8" t="s">
        <v>98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93</v>
      </c>
      <c r="U2879" s="8" t="s">
        <v>99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73</v>
      </c>
      <c r="U2880" s="8" t="s">
        <v>99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23</v>
      </c>
      <c r="U2881" s="8" t="s">
        <v>97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90</v>
      </c>
      <c r="U2882" s="8" t="s">
        <v>97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72</v>
      </c>
      <c r="U2883" s="8" t="s">
        <v>99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148</v>
      </c>
      <c r="U2884" s="8" t="s">
        <v>97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23</v>
      </c>
      <c r="U2885" s="8" t="s">
        <v>97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149</v>
      </c>
      <c r="U2886" s="36" t="s">
        <v>97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72</v>
      </c>
      <c r="U2887" s="8" t="s">
        <v>99</v>
      </c>
      <c r="V2887" t="s">
        <v>609</v>
      </c>
      <c r="W2887" s="20" t="s">
        <v>93</v>
      </c>
      <c r="X2887" s="23">
        <v>0</v>
      </c>
      <c r="Y2887" s="12" t="str">
        <f t="shared" si="687"/>
        <v>N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72</v>
      </c>
      <c r="U2888" s="8" t="s">
        <v>99</v>
      </c>
      <c r="V2888" t="s">
        <v>609</v>
      </c>
      <c r="W2888" s="20" t="s">
        <v>93</v>
      </c>
      <c r="X2888" s="23">
        <v>0</v>
      </c>
      <c r="Y2888" s="12" t="str">
        <f t="shared" si="687"/>
        <v>N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23</v>
      </c>
      <c r="U2889" s="8" t="s">
        <v>97</v>
      </c>
      <c r="V2889" t="s">
        <v>609</v>
      </c>
      <c r="W2889" s="20" t="s">
        <v>22</v>
      </c>
      <c r="X2889" s="23">
        <v>3</v>
      </c>
      <c r="Y2889" s="12" t="str">
        <f t="shared" si="687"/>
        <v>Y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72</v>
      </c>
      <c r="U2890" s="8" t="s">
        <v>99</v>
      </c>
      <c r="V2890" t="s">
        <v>609</v>
      </c>
      <c r="W2890" s="20" t="s">
        <v>93</v>
      </c>
      <c r="X2890" s="23">
        <v>0</v>
      </c>
      <c r="Y2890" s="12" t="str">
        <f t="shared" si="687"/>
        <v>N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23</v>
      </c>
      <c r="U2891" s="8" t="s">
        <v>97</v>
      </c>
      <c r="V2891" t="s">
        <v>609</v>
      </c>
      <c r="W2891" s="20" t="s">
        <v>24</v>
      </c>
      <c r="X2891" s="23">
        <v>1</v>
      </c>
      <c r="Y2891" s="12" t="str">
        <f t="shared" si="687"/>
        <v>N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89</v>
      </c>
      <c r="U2892" s="8" t="s">
        <v>97</v>
      </c>
      <c r="V2892" t="s">
        <v>609</v>
      </c>
      <c r="W2892" s="20" t="s">
        <v>96</v>
      </c>
      <c r="X2892" s="23">
        <v>5</v>
      </c>
      <c r="Y2892" s="12" t="str">
        <f t="shared" si="687"/>
        <v>Y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23</v>
      </c>
      <c r="U2893" s="8" t="s">
        <v>97</v>
      </c>
      <c r="V2893" t="s">
        <v>609</v>
      </c>
      <c r="W2893" s="20" t="s">
        <v>95</v>
      </c>
      <c r="X2893" s="23">
        <v>4</v>
      </c>
      <c r="Y2893" s="12" t="str">
        <f t="shared" si="687"/>
        <v>Y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22</v>
      </c>
      <c r="U2894" s="8" t="s">
        <v>98</v>
      </c>
      <c r="V2894" t="s">
        <v>609</v>
      </c>
      <c r="W2894" s="20" t="s">
        <v>73</v>
      </c>
      <c r="X2894" s="23">
        <v>4</v>
      </c>
      <c r="Y2894" s="12" t="str">
        <f t="shared" si="687"/>
        <v>Y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72</v>
      </c>
      <c r="U2895" s="8" t="s">
        <v>99</v>
      </c>
      <c r="V2895" t="s">
        <v>609</v>
      </c>
      <c r="W2895" s="20" t="s">
        <v>92</v>
      </c>
      <c r="X2895" s="23">
        <v>2</v>
      </c>
      <c r="Y2895" s="12" t="str">
        <f t="shared" si="687"/>
        <v>N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72</v>
      </c>
      <c r="U2896" s="8" t="s">
        <v>99</v>
      </c>
      <c r="V2896" t="s">
        <v>609</v>
      </c>
      <c r="W2896" s="20" t="s">
        <v>92</v>
      </c>
      <c r="X2896" s="23">
        <v>2</v>
      </c>
      <c r="Y2896" s="12" t="str">
        <f t="shared" si="687"/>
        <v>N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72</v>
      </c>
      <c r="U2897" s="8" t="s">
        <v>99</v>
      </c>
      <c r="V2897" t="s">
        <v>609</v>
      </c>
      <c r="W2897" s="20" t="s">
        <v>91</v>
      </c>
      <c r="X2897" s="23">
        <v>3</v>
      </c>
      <c r="Y2897" s="12" t="str">
        <f t="shared" si="687"/>
        <v>Y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72</v>
      </c>
      <c r="U2898" s="8" t="s">
        <v>99</v>
      </c>
      <c r="V2898" t="s">
        <v>609</v>
      </c>
      <c r="W2898" s="20" t="s">
        <v>73</v>
      </c>
      <c r="X2898" s="23">
        <v>4</v>
      </c>
      <c r="Y2898" s="12" t="str">
        <f t="shared" si="687"/>
        <v>Y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23</v>
      </c>
      <c r="U2899" s="8" t="s">
        <v>97</v>
      </c>
      <c r="V2899" t="s">
        <v>609</v>
      </c>
      <c r="W2899" s="20" t="s">
        <v>149</v>
      </c>
      <c r="X2899" s="23">
        <v>4</v>
      </c>
      <c r="Y2899" s="12" t="str">
        <f t="shared" si="687"/>
        <v>Y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72</v>
      </c>
      <c r="U2900" s="8" t="s">
        <v>99</v>
      </c>
      <c r="V2900" t="s">
        <v>609</v>
      </c>
      <c r="W2900" s="20" t="s">
        <v>91</v>
      </c>
      <c r="X2900" s="23">
        <v>3</v>
      </c>
      <c r="Y2900" s="12" t="str">
        <f t="shared" si="687"/>
        <v>Y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72</v>
      </c>
      <c r="U2901" s="8" t="s">
        <v>99</v>
      </c>
      <c r="V2901" t="s">
        <v>609</v>
      </c>
      <c r="W2901" s="20" t="s">
        <v>23</v>
      </c>
      <c r="X2901" s="23">
        <v>3</v>
      </c>
      <c r="Y2901" s="12" t="str">
        <f t="shared" si="687"/>
        <v>Y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23</v>
      </c>
      <c r="U2902" s="8" t="s">
        <v>97</v>
      </c>
      <c r="V2902" t="s">
        <v>609</v>
      </c>
      <c r="W2902" s="20" t="s">
        <v>72</v>
      </c>
      <c r="X2902" s="23">
        <v>2</v>
      </c>
      <c r="Y2902" s="12" t="str">
        <f t="shared" si="687"/>
        <v>N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89</v>
      </c>
      <c r="U2903" s="8" t="s">
        <v>97</v>
      </c>
      <c r="V2903" t="s">
        <v>609</v>
      </c>
      <c r="W2903" s="20" t="s">
        <v>90</v>
      </c>
      <c r="X2903" s="23">
        <v>3</v>
      </c>
      <c r="Y2903" s="12" t="str">
        <f t="shared" si="687"/>
        <v>Y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72</v>
      </c>
      <c r="U2904" s="8" t="s">
        <v>99</v>
      </c>
      <c r="V2904" t="s">
        <v>609</v>
      </c>
      <c r="W2904" s="20" t="s">
        <v>92</v>
      </c>
      <c r="X2904" s="23">
        <v>2</v>
      </c>
      <c r="Y2904" s="12" t="str">
        <f t="shared" si="687"/>
        <v>N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72</v>
      </c>
      <c r="U2905" s="8" t="s">
        <v>99</v>
      </c>
      <c r="V2905" t="s">
        <v>609</v>
      </c>
      <c r="W2905" s="20" t="s">
        <v>149</v>
      </c>
      <c r="X2905" s="23">
        <v>4</v>
      </c>
      <c r="Y2905" s="12" t="str">
        <f t="shared" si="687"/>
        <v>Y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22</v>
      </c>
      <c r="U2906" s="8" t="s">
        <v>98</v>
      </c>
      <c r="V2906" t="s">
        <v>609</v>
      </c>
      <c r="W2906" s="20" t="s">
        <v>72</v>
      </c>
      <c r="X2906" s="23">
        <v>2</v>
      </c>
      <c r="Y2906" s="12" t="str">
        <f t="shared" si="687"/>
        <v>N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72</v>
      </c>
      <c r="U2907" s="8" t="s">
        <v>99</v>
      </c>
      <c r="V2907" t="s">
        <v>609</v>
      </c>
      <c r="W2907" s="20" t="s">
        <v>89</v>
      </c>
      <c r="X2907" s="23">
        <v>2</v>
      </c>
      <c r="Y2907" s="12" t="str">
        <f t="shared" si="687"/>
        <v>N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148</v>
      </c>
      <c r="U2908" s="8" t="s">
        <v>97</v>
      </c>
      <c r="V2908" t="s">
        <v>609</v>
      </c>
      <c r="W2908" s="20" t="s">
        <v>23</v>
      </c>
      <c r="X2908" s="23">
        <v>3</v>
      </c>
      <c r="Y2908" s="12" t="str">
        <f t="shared" si="687"/>
        <v>Y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72</v>
      </c>
      <c r="U2909" s="8" t="s">
        <v>99</v>
      </c>
      <c r="V2909" t="s">
        <v>609</v>
      </c>
      <c r="W2909" s="20" t="s">
        <v>24</v>
      </c>
      <c r="X2909" s="23">
        <v>1</v>
      </c>
      <c r="Y2909" s="12" t="str">
        <f t="shared" si="687"/>
        <v>N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89</v>
      </c>
      <c r="U2910" s="8" t="s">
        <v>97</v>
      </c>
      <c r="V2910" t="s">
        <v>609</v>
      </c>
      <c r="W2910" s="20" t="s">
        <v>73</v>
      </c>
      <c r="X2910" s="23">
        <v>4</v>
      </c>
      <c r="Y2910" s="12" t="str">
        <f t="shared" si="687"/>
        <v>Y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72</v>
      </c>
      <c r="U2911" s="8" t="s">
        <v>99</v>
      </c>
      <c r="V2911" t="s">
        <v>609</v>
      </c>
      <c r="W2911" s="20" t="s">
        <v>72</v>
      </c>
      <c r="X2911" s="23">
        <v>2</v>
      </c>
      <c r="Y2911" s="12" t="str">
        <f t="shared" si="687"/>
        <v>N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22</v>
      </c>
      <c r="U2912" s="8" t="s">
        <v>98</v>
      </c>
      <c r="V2912" t="s">
        <v>609</v>
      </c>
      <c r="W2912" s="20" t="s">
        <v>72</v>
      </c>
      <c r="X2912" s="23">
        <v>2</v>
      </c>
      <c r="Y2912" s="12" t="str">
        <f t="shared" si="687"/>
        <v>N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23</v>
      </c>
      <c r="U2913" s="8" t="s">
        <v>97</v>
      </c>
      <c r="V2913" t="s">
        <v>609</v>
      </c>
      <c r="W2913" s="20" t="s">
        <v>89</v>
      </c>
      <c r="X2913" s="23">
        <v>2</v>
      </c>
      <c r="Y2913" s="12" t="str">
        <f t="shared" si="687"/>
        <v>N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72</v>
      </c>
      <c r="U2914" s="8" t="s">
        <v>99</v>
      </c>
      <c r="V2914" t="s">
        <v>609</v>
      </c>
      <c r="W2914" s="20" t="s">
        <v>149</v>
      </c>
      <c r="X2914" s="23">
        <v>4</v>
      </c>
      <c r="Y2914" s="12" t="str">
        <f t="shared" si="687"/>
        <v>Y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148</v>
      </c>
      <c r="U2915" s="8" t="s">
        <v>97</v>
      </c>
      <c r="V2915" t="s">
        <v>609</v>
      </c>
      <c r="W2915" s="20" t="s">
        <v>23</v>
      </c>
      <c r="X2915" s="23">
        <v>3</v>
      </c>
      <c r="Y2915" s="12" t="str">
        <f t="shared" si="687"/>
        <v>Y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22</v>
      </c>
      <c r="U2916" s="8" t="s">
        <v>98</v>
      </c>
      <c r="V2916" t="s">
        <v>609</v>
      </c>
      <c r="W2916" s="20" t="s">
        <v>148</v>
      </c>
      <c r="X2916" s="23">
        <v>1</v>
      </c>
      <c r="Y2916" s="12" t="str">
        <f t="shared" si="687"/>
        <v>N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148</v>
      </c>
      <c r="U2917" s="8" t="s">
        <v>97</v>
      </c>
      <c r="V2917" t="s">
        <v>609</v>
      </c>
      <c r="W2917" s="20" t="s">
        <v>72</v>
      </c>
      <c r="X2917" s="23">
        <v>2</v>
      </c>
      <c r="Y2917" s="12" t="str">
        <f t="shared" si="687"/>
        <v>N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72</v>
      </c>
      <c r="U2918" s="8" t="s">
        <v>99</v>
      </c>
      <c r="V2918" t="s">
        <v>609</v>
      </c>
      <c r="W2918" s="20" t="s">
        <v>22</v>
      </c>
      <c r="X2918" s="23">
        <v>3</v>
      </c>
      <c r="Y2918" s="12" t="str">
        <f t="shared" si="687"/>
        <v>Y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149</v>
      </c>
      <c r="U2919" s="8" t="s">
        <v>97</v>
      </c>
      <c r="V2919" t="s">
        <v>609</v>
      </c>
      <c r="W2919" s="20" t="s">
        <v>73</v>
      </c>
      <c r="X2919" s="23">
        <v>4</v>
      </c>
      <c r="Y2919" s="12" t="str">
        <f t="shared" si="687"/>
        <v>Y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149</v>
      </c>
      <c r="U2920" s="8" t="s">
        <v>97</v>
      </c>
      <c r="V2920" t="s">
        <v>609</v>
      </c>
      <c r="W2920" s="20" t="s">
        <v>24</v>
      </c>
      <c r="X2920" s="23">
        <v>1</v>
      </c>
      <c r="Y2920" s="12" t="str">
        <f t="shared" si="687"/>
        <v>N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72</v>
      </c>
      <c r="U2921" s="8" t="s">
        <v>99</v>
      </c>
      <c r="V2921" t="s">
        <v>609</v>
      </c>
      <c r="W2921" s="20" t="s">
        <v>152</v>
      </c>
      <c r="X2921" s="23">
        <v>5</v>
      </c>
      <c r="Y2921" s="12" t="str">
        <f t="shared" si="687"/>
        <v>Y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23</v>
      </c>
      <c r="U2922" s="8" t="s">
        <v>97</v>
      </c>
      <c r="V2922" t="s">
        <v>609</v>
      </c>
      <c r="W2922" s="20" t="s">
        <v>22</v>
      </c>
      <c r="X2922" s="23">
        <v>3</v>
      </c>
      <c r="Y2922" s="12" t="str">
        <f t="shared" si="687"/>
        <v>Y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72</v>
      </c>
      <c r="U2923" s="8" t="s">
        <v>99</v>
      </c>
      <c r="V2923" t="s">
        <v>609</v>
      </c>
      <c r="W2923" s="20" t="s">
        <v>89</v>
      </c>
      <c r="X2923" s="23">
        <v>2</v>
      </c>
      <c r="Y2923" s="12" t="str">
        <f t="shared" si="687"/>
        <v>N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72</v>
      </c>
      <c r="U2924" s="8" t="s">
        <v>99</v>
      </c>
      <c r="V2924" t="s">
        <v>609</v>
      </c>
      <c r="W2924" s="20" t="s">
        <v>88</v>
      </c>
      <c r="X2924" s="23" t="s">
        <v>88</v>
      </c>
      <c r="Y2924" s="12" t="s">
        <v>88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72</v>
      </c>
      <c r="U2925" s="8" t="s">
        <v>99</v>
      </c>
      <c r="V2925" t="s">
        <v>609</v>
      </c>
      <c r="W2925" s="20" t="s">
        <v>411</v>
      </c>
      <c r="X2925" s="23">
        <v>5</v>
      </c>
      <c r="Y2925" s="12" t="str">
        <f t="shared" si="687"/>
        <v>Y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22</v>
      </c>
      <c r="U2926" s="8" t="s">
        <v>98</v>
      </c>
      <c r="V2926" t="s">
        <v>609</v>
      </c>
      <c r="W2926" s="20" t="s">
        <v>152</v>
      </c>
      <c r="X2926" s="23">
        <v>5</v>
      </c>
      <c r="Y2926" s="12" t="str">
        <f t="shared" si="687"/>
        <v>Y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72</v>
      </c>
      <c r="U2927" s="8" t="s">
        <v>99</v>
      </c>
      <c r="V2927" t="s">
        <v>609</v>
      </c>
      <c r="W2927" s="20" t="s">
        <v>72</v>
      </c>
      <c r="X2927" s="23">
        <v>2</v>
      </c>
      <c r="Y2927" s="12" t="str">
        <f t="shared" si="687"/>
        <v>N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90</v>
      </c>
      <c r="U2928" s="8" t="s">
        <v>97</v>
      </c>
      <c r="V2928" t="s">
        <v>610</v>
      </c>
      <c r="W2928" s="20" t="s">
        <v>149</v>
      </c>
      <c r="X2928" s="23">
        <v>4</v>
      </c>
      <c r="Y2928" s="12" t="str">
        <f t="shared" si="687"/>
        <v>Y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72</v>
      </c>
      <c r="U2929" s="8" t="s">
        <v>99</v>
      </c>
      <c r="V2929" t="s">
        <v>610</v>
      </c>
      <c r="W2929" s="20" t="s">
        <v>92</v>
      </c>
      <c r="X2929" s="23">
        <v>2</v>
      </c>
      <c r="Y2929" s="12" t="str">
        <f t="shared" ref="Y2929:Y2992" si="699">IF(X2929 &gt;= 3,"Y","N")</f>
        <v>N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413</v>
      </c>
      <c r="U2930" s="8" t="s">
        <v>97</v>
      </c>
      <c r="V2930" t="s">
        <v>610</v>
      </c>
      <c r="W2930" s="20" t="s">
        <v>95</v>
      </c>
      <c r="X2930" s="23">
        <v>4</v>
      </c>
      <c r="Y2930" s="12" t="str">
        <f t="shared" si="699"/>
        <v>Y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72</v>
      </c>
      <c r="U2931" s="8" t="s">
        <v>99</v>
      </c>
      <c r="V2931" t="s">
        <v>610</v>
      </c>
      <c r="W2931" s="20" t="s">
        <v>148</v>
      </c>
      <c r="X2931" s="23">
        <v>1</v>
      </c>
      <c r="Y2931" s="12" t="str">
        <f t="shared" si="699"/>
        <v>N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72</v>
      </c>
      <c r="U2932" s="8" t="s">
        <v>99</v>
      </c>
      <c r="V2932" t="s">
        <v>610</v>
      </c>
      <c r="W2932" s="20" t="s">
        <v>24</v>
      </c>
      <c r="X2932" s="23">
        <v>1</v>
      </c>
      <c r="Y2932" s="12" t="str">
        <f t="shared" si="699"/>
        <v>N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89</v>
      </c>
      <c r="U2933" s="8" t="s">
        <v>97</v>
      </c>
      <c r="V2933" t="s">
        <v>610</v>
      </c>
      <c r="W2933" s="20" t="s">
        <v>93</v>
      </c>
      <c r="X2933" s="23">
        <v>0</v>
      </c>
      <c r="Y2933" s="12" t="str">
        <f t="shared" si="699"/>
        <v>N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24</v>
      </c>
      <c r="U2934" s="8" t="s">
        <v>98</v>
      </c>
      <c r="V2934" t="s">
        <v>610</v>
      </c>
      <c r="W2934" s="20" t="s">
        <v>72</v>
      </c>
      <c r="X2934" s="23">
        <v>2</v>
      </c>
      <c r="Y2934" s="12" t="str">
        <f t="shared" si="699"/>
        <v>N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72</v>
      </c>
      <c r="U2935" s="8" t="s">
        <v>99</v>
      </c>
      <c r="V2935" t="s">
        <v>610</v>
      </c>
      <c r="W2935" s="20" t="s">
        <v>148</v>
      </c>
      <c r="X2935" s="23">
        <v>1</v>
      </c>
      <c r="Y2935" s="12" t="str">
        <f t="shared" si="699"/>
        <v>N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73</v>
      </c>
      <c r="U2936" s="36" t="s">
        <v>99</v>
      </c>
      <c r="V2936" s="17" t="s">
        <v>610</v>
      </c>
      <c r="W2936" s="20" t="s">
        <v>148</v>
      </c>
      <c r="X2936" s="23">
        <v>1</v>
      </c>
      <c r="Y2936" s="12" t="str">
        <f t="shared" si="699"/>
        <v>N</v>
      </c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700">(100%/A2937)</f>
        <v>1.4787360845425115</v>
      </c>
      <c r="D2937" s="14">
        <f t="shared" ref="D2937:D3000" si="701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2">C2937/F2937</f>
        <v>1.4179397889088843</v>
      </c>
      <c r="H2937" s="7">
        <f t="shared" ref="H2937:H3000" si="703">D2937/F2937</f>
        <v>3.3560197313847864</v>
      </c>
      <c r="I2937">
        <v>1.44</v>
      </c>
      <c r="J2937">
        <v>2.87</v>
      </c>
      <c r="K2937" s="7">
        <f t="shared" ref="K2937:K3000" si="704">(I2937*F2937)</f>
        <v>1.5017421602787455</v>
      </c>
      <c r="L2937" s="7">
        <f t="shared" ref="L2937:L3000" si="705">(J2937*F2937)</f>
        <v>2.9930555555555558</v>
      </c>
      <c r="M2937" s="15">
        <f t="shared" ref="M2937:M3000" si="706">(1/K2937)</f>
        <v>0.66589327146171695</v>
      </c>
      <c r="N2937" s="15">
        <f t="shared" ref="N2937:N3000" si="707">(1/L2937)</f>
        <v>0.33410672853828305</v>
      </c>
      <c r="O2937" s="12">
        <f t="shared" ref="O2937:O3000" si="708">(I2937/G2937)</f>
        <v>1.0155579321940682</v>
      </c>
      <c r="P2937" s="12">
        <f t="shared" ref="P2937:P3000" si="709">(J2937/H2937)</f>
        <v>0.85517971576876239</v>
      </c>
      <c r="Q2937" t="s">
        <v>83</v>
      </c>
      <c r="R2937" t="s">
        <v>32</v>
      </c>
      <c r="S2937" t="s">
        <v>70</v>
      </c>
      <c r="T2937" s="8" t="s">
        <v>149</v>
      </c>
      <c r="U2937" s="8" t="s">
        <v>97</v>
      </c>
      <c r="V2937" t="s">
        <v>612</v>
      </c>
      <c r="W2937" s="20" t="s">
        <v>74</v>
      </c>
      <c r="X2937" s="23">
        <v>4</v>
      </c>
      <c r="Y2937" s="12" t="str">
        <f t="shared" si="699"/>
        <v>Y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700"/>
        <v>2.208980814161452</v>
      </c>
      <c r="D2938" s="14">
        <f t="shared" si="701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2"/>
        <v>2.1426547492029115</v>
      </c>
      <c r="H2938" s="7">
        <f t="shared" si="703"/>
        <v>1.776153448292469</v>
      </c>
      <c r="I2938">
        <v>2.09</v>
      </c>
      <c r="J2938">
        <v>1.81</v>
      </c>
      <c r="K2938" s="7">
        <f t="shared" si="704"/>
        <v>2.1546961325966851</v>
      </c>
      <c r="L2938" s="7">
        <f t="shared" si="705"/>
        <v>1.8660287081339717</v>
      </c>
      <c r="M2938" s="15">
        <f t="shared" si="706"/>
        <v>0.46410256410256412</v>
      </c>
      <c r="N2938" s="15">
        <f t="shared" si="707"/>
        <v>0.53589743589743577</v>
      </c>
      <c r="O2938" s="12">
        <f t="shared" si="708"/>
        <v>0.97542546263111229</v>
      </c>
      <c r="P2938" s="12">
        <f t="shared" si="709"/>
        <v>1.0190560966115119</v>
      </c>
      <c r="Q2938" t="s">
        <v>299</v>
      </c>
      <c r="R2938" t="s">
        <v>350</v>
      </c>
      <c r="S2938" t="s">
        <v>277</v>
      </c>
      <c r="T2938" s="8" t="s">
        <v>23</v>
      </c>
      <c r="U2938" s="8" t="s">
        <v>97</v>
      </c>
      <c r="V2938" t="s">
        <v>612</v>
      </c>
      <c r="W2938" s="20" t="s">
        <v>23</v>
      </c>
      <c r="X2938" s="23">
        <v>3</v>
      </c>
      <c r="Y2938" s="12" t="str">
        <f t="shared" si="699"/>
        <v>Y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700"/>
        <v>1.5317650809389238</v>
      </c>
      <c r="D2939" s="14">
        <f t="shared" si="701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2"/>
        <v>1.4891591730320879</v>
      </c>
      <c r="H2939" s="7">
        <f t="shared" si="703"/>
        <v>2.9010673119175108</v>
      </c>
      <c r="I2939">
        <v>1.91</v>
      </c>
      <c r="J2939">
        <v>1.98</v>
      </c>
      <c r="K2939" s="7">
        <f t="shared" si="704"/>
        <v>1.9646464646464645</v>
      </c>
      <c r="L2939" s="7">
        <f t="shared" si="705"/>
        <v>2.0366492146596857</v>
      </c>
      <c r="M2939" s="15">
        <f t="shared" si="706"/>
        <v>0.50899742930591263</v>
      </c>
      <c r="N2939" s="15">
        <f t="shared" si="707"/>
        <v>0.49100257069408743</v>
      </c>
      <c r="O2939" s="12">
        <f t="shared" si="708"/>
        <v>1.2826029846836553</v>
      </c>
      <c r="P2939" s="12">
        <f t="shared" si="709"/>
        <v>0.68250743161532668</v>
      </c>
      <c r="Q2939" t="s">
        <v>28</v>
      </c>
      <c r="R2939" t="s">
        <v>18</v>
      </c>
      <c r="S2939" t="s">
        <v>21</v>
      </c>
      <c r="T2939" s="8" t="s">
        <v>23</v>
      </c>
      <c r="U2939" s="8" t="s">
        <v>97</v>
      </c>
      <c r="V2939" t="s">
        <v>612</v>
      </c>
      <c r="W2939" s="20" t="s">
        <v>24</v>
      </c>
      <c r="X2939" s="23">
        <v>1</v>
      </c>
      <c r="Y2939" s="12" t="str">
        <f t="shared" si="699"/>
        <v>N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700"/>
        <v>1.3492328852347755</v>
      </c>
      <c r="D2940" s="14">
        <f t="shared" si="701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2"/>
        <v>1.3087558986777321</v>
      </c>
      <c r="H2940" s="7">
        <f t="shared" si="703"/>
        <v>4.7403936408885663</v>
      </c>
      <c r="I2940">
        <v>1.94</v>
      </c>
      <c r="J2940">
        <v>1.94</v>
      </c>
      <c r="K2940" s="7">
        <f t="shared" si="704"/>
        <v>2</v>
      </c>
      <c r="L2940" s="7">
        <f t="shared" si="705"/>
        <v>2</v>
      </c>
      <c r="M2940" s="15">
        <f t="shared" si="706"/>
        <v>0.5</v>
      </c>
      <c r="N2940" s="15">
        <f t="shared" si="707"/>
        <v>0.5</v>
      </c>
      <c r="O2940" s="12">
        <f t="shared" si="708"/>
        <v>1.4823237870102661</v>
      </c>
      <c r="P2940" s="12">
        <f t="shared" si="709"/>
        <v>0.40924871370731891</v>
      </c>
      <c r="Q2940" t="s">
        <v>41</v>
      </c>
      <c r="R2940" t="s">
        <v>78</v>
      </c>
      <c r="S2940" t="s">
        <v>21</v>
      </c>
      <c r="T2940" s="8" t="s">
        <v>149</v>
      </c>
      <c r="U2940" s="8" t="s">
        <v>97</v>
      </c>
      <c r="V2940" t="s">
        <v>612</v>
      </c>
      <c r="W2940" s="20" t="s">
        <v>149</v>
      </c>
      <c r="X2940" s="23">
        <v>4</v>
      </c>
      <c r="Y2940" s="12" t="str">
        <f t="shared" si="699"/>
        <v>Y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700"/>
        <v>4.013235337075554</v>
      </c>
      <c r="D2941" s="14">
        <f t="shared" si="701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2"/>
        <v>3.8841802819467541</v>
      </c>
      <c r="H2941" s="7">
        <f t="shared" si="703"/>
        <v>1.2893296670345704</v>
      </c>
      <c r="I2941">
        <v>2.23</v>
      </c>
      <c r="J2941">
        <v>1.71</v>
      </c>
      <c r="K2941" s="7">
        <f t="shared" si="704"/>
        <v>2.3040935672514617</v>
      </c>
      <c r="L2941" s="7">
        <f t="shared" si="705"/>
        <v>1.7668161434977576</v>
      </c>
      <c r="M2941" s="15">
        <f t="shared" si="706"/>
        <v>0.43401015228426398</v>
      </c>
      <c r="N2941" s="15">
        <f t="shared" si="707"/>
        <v>0.56598984771573613</v>
      </c>
      <c r="O2941" s="12">
        <f t="shared" si="708"/>
        <v>0.57412371160133746</v>
      </c>
      <c r="P2941" s="12">
        <f t="shared" si="709"/>
        <v>1.3262705758822426</v>
      </c>
      <c r="Q2941" t="s">
        <v>155</v>
      </c>
      <c r="R2941" t="s">
        <v>244</v>
      </c>
      <c r="S2941" t="s">
        <v>156</v>
      </c>
      <c r="T2941" s="8" t="s">
        <v>72</v>
      </c>
      <c r="U2941" s="8" t="s">
        <v>99</v>
      </c>
      <c r="V2941" t="s">
        <v>612</v>
      </c>
      <c r="W2941" s="20" t="s">
        <v>93</v>
      </c>
      <c r="X2941" s="23">
        <v>0</v>
      </c>
      <c r="Y2941" s="12" t="str">
        <f t="shared" si="699"/>
        <v>N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700"/>
        <v>2.8332276136571211</v>
      </c>
      <c r="D2942" s="14">
        <f t="shared" si="701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2"/>
        <v>2.7238737009157119</v>
      </c>
      <c r="H2942" s="7">
        <f t="shared" si="703"/>
        <v>1.4868959444758663</v>
      </c>
      <c r="I2942">
        <v>2.23</v>
      </c>
      <c r="J2942">
        <v>1.69</v>
      </c>
      <c r="K2942" s="7">
        <f t="shared" si="704"/>
        <v>2.3195266272189352</v>
      </c>
      <c r="L2942" s="7">
        <f t="shared" si="705"/>
        <v>1.7578475336322872</v>
      </c>
      <c r="M2942" s="15">
        <f t="shared" si="706"/>
        <v>0.43112244897959179</v>
      </c>
      <c r="N2942" s="15">
        <f t="shared" si="707"/>
        <v>0.56887755102040816</v>
      </c>
      <c r="O2942" s="12">
        <f t="shared" si="708"/>
        <v>0.81868700419197793</v>
      </c>
      <c r="P2942" s="12">
        <f t="shared" si="709"/>
        <v>1.1365960114954301</v>
      </c>
      <c r="Q2942" t="s">
        <v>207</v>
      </c>
      <c r="R2942" t="s">
        <v>222</v>
      </c>
      <c r="S2942" t="s">
        <v>208</v>
      </c>
      <c r="T2942" s="8" t="s">
        <v>72</v>
      </c>
      <c r="U2942" s="8" t="s">
        <v>99</v>
      </c>
      <c r="V2942" t="s">
        <v>612</v>
      </c>
      <c r="W2942" s="20" t="s">
        <v>72</v>
      </c>
      <c r="X2942" s="23">
        <v>2</v>
      </c>
      <c r="Y2942" s="12" t="str">
        <f t="shared" si="699"/>
        <v>N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700"/>
        <v>2.8444209835122445</v>
      </c>
      <c r="D2943" s="14">
        <f t="shared" si="701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2"/>
        <v>2.7585078599286095</v>
      </c>
      <c r="H2943" s="7">
        <f t="shared" si="703"/>
        <v>1.4973959772544292</v>
      </c>
      <c r="I2943">
        <v>2.16</v>
      </c>
      <c r="J2943">
        <v>1.76</v>
      </c>
      <c r="K2943" s="7">
        <f t="shared" si="704"/>
        <v>2.2272727272727275</v>
      </c>
      <c r="L2943" s="7">
        <f t="shared" si="705"/>
        <v>1.8148148148148149</v>
      </c>
      <c r="M2943" s="15">
        <f t="shared" si="706"/>
        <v>0.44897959183673464</v>
      </c>
      <c r="N2943" s="15">
        <f t="shared" si="707"/>
        <v>0.55102040816326525</v>
      </c>
      <c r="O2943" s="12">
        <f t="shared" si="708"/>
        <v>0.78303202661742688</v>
      </c>
      <c r="P2943" s="12">
        <f t="shared" si="709"/>
        <v>1.1753738000732925</v>
      </c>
      <c r="Q2943" t="s">
        <v>246</v>
      </c>
      <c r="R2943" t="s">
        <v>254</v>
      </c>
      <c r="S2943" t="s">
        <v>159</v>
      </c>
      <c r="T2943" s="8" t="s">
        <v>72</v>
      </c>
      <c r="U2943" s="8" t="s">
        <v>99</v>
      </c>
      <c r="V2943" t="s">
        <v>612</v>
      </c>
      <c r="W2943" s="20" t="s">
        <v>73</v>
      </c>
      <c r="X2943" s="23">
        <v>4</v>
      </c>
      <c r="Y2943" s="12" t="str">
        <f t="shared" si="699"/>
        <v>Y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700"/>
        <v>1.8401153864309185</v>
      </c>
      <c r="D2944" s="14">
        <f t="shared" si="701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2"/>
        <v>1.7918884437331108</v>
      </c>
      <c r="H2944" s="7">
        <f t="shared" si="703"/>
        <v>2.1524119070757273</v>
      </c>
      <c r="I2944">
        <v>2.15</v>
      </c>
      <c r="J2944">
        <v>1.78</v>
      </c>
      <c r="K2944" s="7">
        <f t="shared" si="704"/>
        <v>2.2078651685393256</v>
      </c>
      <c r="L2944" s="7">
        <f t="shared" si="705"/>
        <v>1.827906976744186</v>
      </c>
      <c r="M2944" s="15">
        <f t="shared" si="706"/>
        <v>0.45292620865139954</v>
      </c>
      <c r="N2944" s="15">
        <f t="shared" si="707"/>
        <v>0.54707379134860057</v>
      </c>
      <c r="O2944" s="12">
        <f t="shared" si="708"/>
        <v>1.1998514793258119</v>
      </c>
      <c r="P2944" s="12">
        <f t="shared" si="709"/>
        <v>0.82697925715264831</v>
      </c>
      <c r="Q2944" t="s">
        <v>471</v>
      </c>
      <c r="R2944" t="s">
        <v>450</v>
      </c>
      <c r="S2944" t="s">
        <v>438</v>
      </c>
      <c r="T2944" s="8" t="s">
        <v>23</v>
      </c>
      <c r="U2944" s="8" t="s">
        <v>97</v>
      </c>
      <c r="V2944" t="s">
        <v>612</v>
      </c>
      <c r="W2944" s="20" t="s">
        <v>72</v>
      </c>
      <c r="X2944" s="23">
        <v>2</v>
      </c>
      <c r="Y2944" s="12" t="str">
        <f t="shared" si="699"/>
        <v>N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700"/>
        <v>1.5594493657991837</v>
      </c>
      <c r="D2945" s="14">
        <f t="shared" si="701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2"/>
        <v>1.5136681016412745</v>
      </c>
      <c r="H2945" s="7">
        <f t="shared" si="703"/>
        <v>2.7369984984697076</v>
      </c>
      <c r="I2945">
        <v>2.0299999999999998</v>
      </c>
      <c r="J2945">
        <v>1.86</v>
      </c>
      <c r="K2945" s="7">
        <f t="shared" si="704"/>
        <v>2.0913978494623655</v>
      </c>
      <c r="L2945" s="7">
        <f t="shared" si="705"/>
        <v>1.9162561576354682</v>
      </c>
      <c r="M2945" s="15">
        <f t="shared" si="706"/>
        <v>0.47814910025706941</v>
      </c>
      <c r="N2945" s="15">
        <f t="shared" si="707"/>
        <v>0.52185089974293053</v>
      </c>
      <c r="O2945" s="12">
        <f t="shared" si="708"/>
        <v>1.3411130206145359</v>
      </c>
      <c r="P2945" s="12">
        <f t="shared" si="709"/>
        <v>0.67957655111610438</v>
      </c>
      <c r="Q2945" t="s">
        <v>467</v>
      </c>
      <c r="R2945" t="s">
        <v>448</v>
      </c>
      <c r="S2945" t="s">
        <v>416</v>
      </c>
      <c r="T2945" s="8" t="s">
        <v>23</v>
      </c>
      <c r="U2945" s="8" t="s">
        <v>97</v>
      </c>
      <c r="V2945" t="s">
        <v>612</v>
      </c>
      <c r="W2945" s="20" t="s">
        <v>24</v>
      </c>
      <c r="X2945" s="23">
        <v>1</v>
      </c>
      <c r="Y2945" s="12" t="str">
        <f t="shared" si="699"/>
        <v>N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700"/>
        <v>1.5130007745826708</v>
      </c>
      <c r="D2946" s="14">
        <f t="shared" si="701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2"/>
        <v>1.4626964010031958</v>
      </c>
      <c r="H2946" s="7">
        <f t="shared" si="703"/>
        <v>3.0788554594737132</v>
      </c>
      <c r="I2946">
        <v>1.75</v>
      </c>
      <c r="J2946">
        <v>2.16</v>
      </c>
      <c r="K2946" s="7">
        <f t="shared" si="704"/>
        <v>1.8101851851851851</v>
      </c>
      <c r="L2946" s="7">
        <f t="shared" si="705"/>
        <v>2.2342857142857144</v>
      </c>
      <c r="M2946" s="15">
        <f t="shared" si="706"/>
        <v>0.55242966751918166</v>
      </c>
      <c r="N2946" s="15">
        <f t="shared" si="707"/>
        <v>0.4475703324808184</v>
      </c>
      <c r="O2946" s="12">
        <f t="shared" si="708"/>
        <v>1.1964205277320406</v>
      </c>
      <c r="P2946" s="12">
        <f t="shared" si="709"/>
        <v>0.7015594036263143</v>
      </c>
      <c r="Q2946" t="s">
        <v>466</v>
      </c>
      <c r="R2946" t="s">
        <v>459</v>
      </c>
      <c r="S2946" t="s">
        <v>416</v>
      </c>
      <c r="T2946" s="8" t="s">
        <v>149</v>
      </c>
      <c r="U2946" s="8" t="s">
        <v>97</v>
      </c>
      <c r="V2946" t="s">
        <v>612</v>
      </c>
      <c r="W2946" s="20" t="s">
        <v>269</v>
      </c>
      <c r="X2946" s="23">
        <v>6</v>
      </c>
      <c r="Y2946" s="12" t="str">
        <f t="shared" si="699"/>
        <v>Y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700"/>
        <v>2.8744585888503145</v>
      </c>
      <c r="D2947" s="14">
        <f t="shared" si="701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2"/>
        <v>2.7952267174909786</v>
      </c>
      <c r="H2947" s="7">
        <f t="shared" si="703"/>
        <v>1.4929925019375869</v>
      </c>
      <c r="I2947">
        <v>1.85</v>
      </c>
      <c r="J2947">
        <v>2.0499999999999998</v>
      </c>
      <c r="K2947" s="7">
        <f t="shared" si="704"/>
        <v>1.902439024390244</v>
      </c>
      <c r="L2947" s="7">
        <f t="shared" si="705"/>
        <v>2.1081081081081079</v>
      </c>
      <c r="M2947" s="15">
        <f t="shared" si="706"/>
        <v>0.52564102564102555</v>
      </c>
      <c r="N2947" s="15">
        <f t="shared" si="707"/>
        <v>0.47435897435897439</v>
      </c>
      <c r="O2947" s="12">
        <f t="shared" si="708"/>
        <v>0.66184255768010736</v>
      </c>
      <c r="P2947" s="12">
        <f t="shared" si="709"/>
        <v>1.3730812427654764</v>
      </c>
      <c r="Q2947" t="s">
        <v>329</v>
      </c>
      <c r="R2947" t="s">
        <v>358</v>
      </c>
      <c r="S2947" t="s">
        <v>283</v>
      </c>
      <c r="T2947" s="8" t="s">
        <v>72</v>
      </c>
      <c r="U2947" s="8" t="s">
        <v>99</v>
      </c>
      <c r="V2947" t="s">
        <v>612</v>
      </c>
      <c r="W2947" s="20" t="s">
        <v>152</v>
      </c>
      <c r="X2947" s="23">
        <v>5</v>
      </c>
      <c r="Y2947" s="12" t="str">
        <f t="shared" si="699"/>
        <v>Y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700"/>
        <v>1.9555175710283093</v>
      </c>
      <c r="D2948" s="14">
        <f t="shared" si="701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2"/>
        <v>1.8938167621714364</v>
      </c>
      <c r="H2948" s="7">
        <f t="shared" si="703"/>
        <v>1.987584931320254</v>
      </c>
      <c r="I2948">
        <v>2.2000000000000002</v>
      </c>
      <c r="J2948">
        <v>1.73</v>
      </c>
      <c r="K2948" s="7">
        <f t="shared" si="704"/>
        <v>2.2716763005780347</v>
      </c>
      <c r="L2948" s="7">
        <f t="shared" si="705"/>
        <v>1.7863636363636364</v>
      </c>
      <c r="M2948" s="15">
        <f t="shared" si="706"/>
        <v>0.44020356234096691</v>
      </c>
      <c r="N2948" s="15">
        <f t="shared" si="707"/>
        <v>0.55979643765903309</v>
      </c>
      <c r="O2948" s="12">
        <f t="shared" si="708"/>
        <v>1.1616752179748882</v>
      </c>
      <c r="P2948" s="12">
        <f t="shared" si="709"/>
        <v>0.87040305686502006</v>
      </c>
      <c r="Q2948" t="s">
        <v>237</v>
      </c>
      <c r="R2948" t="s">
        <v>267</v>
      </c>
      <c r="S2948" t="s">
        <v>162</v>
      </c>
      <c r="T2948" s="8" t="s">
        <v>22</v>
      </c>
      <c r="U2948" s="8" t="s">
        <v>98</v>
      </c>
      <c r="V2948" t="s">
        <v>612</v>
      </c>
      <c r="W2948" s="20" t="s">
        <v>73</v>
      </c>
      <c r="X2948" s="23">
        <v>4</v>
      </c>
      <c r="Y2948" s="12" t="str">
        <f t="shared" si="699"/>
        <v>Y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700"/>
        <v>4.8974938058142916</v>
      </c>
      <c r="D2949" s="14">
        <f t="shared" si="701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2"/>
        <v>4.7531993591570521</v>
      </c>
      <c r="H2949" s="7">
        <f t="shared" si="703"/>
        <v>1.2197961832958766</v>
      </c>
      <c r="I2949">
        <v>2.12</v>
      </c>
      <c r="J2949">
        <v>1.79</v>
      </c>
      <c r="K2949" s="7">
        <f t="shared" si="704"/>
        <v>2.1843575418994412</v>
      </c>
      <c r="L2949" s="7">
        <f t="shared" si="705"/>
        <v>1.8443396226415094</v>
      </c>
      <c r="M2949" s="15">
        <f t="shared" si="706"/>
        <v>0.45780051150895146</v>
      </c>
      <c r="N2949" s="15">
        <f t="shared" si="707"/>
        <v>0.5421994884910486</v>
      </c>
      <c r="O2949" s="12">
        <f t="shared" si="708"/>
        <v>0.44601537613098724</v>
      </c>
      <c r="P2949" s="12">
        <f t="shared" si="709"/>
        <v>1.4674582725479912</v>
      </c>
      <c r="Q2949" t="s">
        <v>389</v>
      </c>
      <c r="R2949" t="s">
        <v>387</v>
      </c>
      <c r="S2949" t="s">
        <v>286</v>
      </c>
      <c r="T2949" s="8" t="s">
        <v>148</v>
      </c>
      <c r="U2949" s="8" t="s">
        <v>97</v>
      </c>
      <c r="V2949" t="s">
        <v>612</v>
      </c>
      <c r="W2949" s="20" t="s">
        <v>73</v>
      </c>
      <c r="X2949" s="23">
        <v>4</v>
      </c>
      <c r="Y2949" s="12" t="str">
        <f t="shared" si="699"/>
        <v>Y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700"/>
        <v>1.4580089104011724</v>
      </c>
      <c r="D2950" s="14">
        <f t="shared" si="701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2"/>
        <v>1.4121255456545716</v>
      </c>
      <c r="H2950" s="7">
        <f t="shared" si="703"/>
        <v>3.2215301618809842</v>
      </c>
      <c r="I2950">
        <v>2.61</v>
      </c>
      <c r="J2950">
        <v>1.54</v>
      </c>
      <c r="K2950" s="7">
        <f t="shared" si="704"/>
        <v>2.6948051948051952</v>
      </c>
      <c r="L2950" s="7">
        <f t="shared" si="705"/>
        <v>1.5900383141762455</v>
      </c>
      <c r="M2950" s="15">
        <f t="shared" si="706"/>
        <v>0.37108433734939755</v>
      </c>
      <c r="N2950" s="15">
        <f t="shared" si="707"/>
        <v>0.62891566265060228</v>
      </c>
      <c r="O2950" s="12">
        <f t="shared" si="708"/>
        <v>1.8482775897876487</v>
      </c>
      <c r="P2950" s="12">
        <f t="shared" si="709"/>
        <v>0.47803370529389244</v>
      </c>
      <c r="Q2950" t="s">
        <v>343</v>
      </c>
      <c r="R2950" t="s">
        <v>375</v>
      </c>
      <c r="S2950" t="s">
        <v>289</v>
      </c>
      <c r="T2950" s="8" t="s">
        <v>22</v>
      </c>
      <c r="U2950" s="8" t="s">
        <v>98</v>
      </c>
      <c r="V2950" t="s">
        <v>612</v>
      </c>
      <c r="W2950" s="20" t="s">
        <v>72</v>
      </c>
      <c r="X2950" s="23">
        <v>2</v>
      </c>
      <c r="Y2950" s="12" t="str">
        <f t="shared" si="699"/>
        <v>N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700"/>
        <v>2.1130091618138223</v>
      </c>
      <c r="D2951" s="14">
        <f t="shared" si="701"/>
        <v>1.9014574544874188</v>
      </c>
      <c r="E2951" s="60">
        <v>3.2221709953383471E-2</v>
      </c>
      <c r="F2951" s="7">
        <f t="shared" ref="F2951:F3014" si="710">(E2951/100%) + 1</f>
        <v>1.0322217099533835</v>
      </c>
      <c r="G2951" s="7">
        <f t="shared" si="702"/>
        <v>2.0470497194921897</v>
      </c>
      <c r="H2951" s="7">
        <f t="shared" si="703"/>
        <v>1.8421017850644616</v>
      </c>
      <c r="I2951">
        <v>2.41</v>
      </c>
      <c r="J2951">
        <v>1.62</v>
      </c>
      <c r="K2951" s="7">
        <f t="shared" si="704"/>
        <v>2.4876543209876543</v>
      </c>
      <c r="L2951" s="7">
        <f t="shared" si="705"/>
        <v>1.6721991701244814</v>
      </c>
      <c r="M2951" s="15">
        <f t="shared" si="706"/>
        <v>0.40198511166253104</v>
      </c>
      <c r="N2951" s="15">
        <f t="shared" si="707"/>
        <v>0.59801488833746896</v>
      </c>
      <c r="O2951" s="12">
        <f t="shared" si="708"/>
        <v>1.1773040864868916</v>
      </c>
      <c r="P2951" s="12">
        <f t="shared" si="709"/>
        <v>0.87943023188770786</v>
      </c>
      <c r="Q2951" t="s">
        <v>391</v>
      </c>
      <c r="R2951" t="s">
        <v>374</v>
      </c>
      <c r="S2951" t="s">
        <v>289</v>
      </c>
      <c r="T2951" s="8" t="s">
        <v>72</v>
      </c>
      <c r="U2951" s="8" t="s">
        <v>99</v>
      </c>
      <c r="V2951" t="s">
        <v>612</v>
      </c>
      <c r="W2951" s="20" t="s">
        <v>72</v>
      </c>
      <c r="X2951" s="23">
        <v>2</v>
      </c>
      <c r="Y2951" s="12" t="str">
        <f t="shared" si="699"/>
        <v>N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700"/>
        <v>3.0994534655946482</v>
      </c>
      <c r="D2952" s="14">
        <f t="shared" si="701"/>
        <v>1.4809444352409731</v>
      </c>
      <c r="E2952" s="60">
        <v>2.9808863239265015E-2</v>
      </c>
      <c r="F2952" s="7">
        <f t="shared" si="710"/>
        <v>1.029808863239265</v>
      </c>
      <c r="G2952" s="7">
        <f t="shared" si="702"/>
        <v>3.0097366377730657</v>
      </c>
      <c r="H2952" s="7">
        <f t="shared" si="703"/>
        <v>1.4380769947761574</v>
      </c>
      <c r="I2952">
        <v>1.87</v>
      </c>
      <c r="J2952">
        <v>2.02</v>
      </c>
      <c r="K2952" s="7">
        <f t="shared" si="704"/>
        <v>1.9257425742574257</v>
      </c>
      <c r="L2952" s="7">
        <f t="shared" si="705"/>
        <v>2.0802139037433154</v>
      </c>
      <c r="M2952" s="15">
        <f t="shared" si="706"/>
        <v>0.51928020565552702</v>
      </c>
      <c r="N2952" s="15">
        <f t="shared" si="707"/>
        <v>0.48071979434447304</v>
      </c>
      <c r="O2952" s="12">
        <f t="shared" si="708"/>
        <v>0.62131682105701846</v>
      </c>
      <c r="P2952" s="12">
        <f t="shared" si="709"/>
        <v>1.4046535806759231</v>
      </c>
      <c r="Q2952" t="s">
        <v>382</v>
      </c>
      <c r="R2952" t="s">
        <v>349</v>
      </c>
      <c r="S2952" t="s">
        <v>294</v>
      </c>
      <c r="T2952" s="8" t="s">
        <v>89</v>
      </c>
      <c r="U2952" s="8" t="s">
        <v>97</v>
      </c>
      <c r="V2952" t="s">
        <v>612</v>
      </c>
      <c r="W2952" s="20" t="s">
        <v>93</v>
      </c>
      <c r="X2952" s="23">
        <v>0</v>
      </c>
      <c r="Y2952" s="12" t="str">
        <f t="shared" si="699"/>
        <v>N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700"/>
        <v>1.7569186183088901</v>
      </c>
      <c r="D2953" s="14">
        <f t="shared" si="701"/>
        <v>2.3605473953114942</v>
      </c>
      <c r="E2953" s="60">
        <v>3.3255418614534626E-2</v>
      </c>
      <c r="F2953" s="7">
        <f t="shared" si="710"/>
        <v>1.0332554186145346</v>
      </c>
      <c r="G2953" s="7">
        <f t="shared" si="702"/>
        <v>1.7003720345011077</v>
      </c>
      <c r="H2953" s="7">
        <f t="shared" si="703"/>
        <v>2.2845729650048106</v>
      </c>
      <c r="I2953">
        <v>1.81</v>
      </c>
      <c r="J2953">
        <v>2.08</v>
      </c>
      <c r="K2953" s="7">
        <f t="shared" si="704"/>
        <v>1.8701923076923077</v>
      </c>
      <c r="L2953" s="7">
        <f t="shared" si="705"/>
        <v>2.1491712707182322</v>
      </c>
      <c r="M2953" s="15">
        <f t="shared" si="706"/>
        <v>0.53470437017994854</v>
      </c>
      <c r="N2953" s="15">
        <f t="shared" si="707"/>
        <v>0.46529562982005135</v>
      </c>
      <c r="O2953" s="12">
        <f t="shared" si="708"/>
        <v>1.0644729290264159</v>
      </c>
      <c r="P2953" s="12">
        <f t="shared" si="709"/>
        <v>0.91045461530952687</v>
      </c>
      <c r="Q2953" t="s">
        <v>380</v>
      </c>
      <c r="R2953" t="s">
        <v>346</v>
      </c>
      <c r="S2953" t="s">
        <v>294</v>
      </c>
      <c r="T2953" s="8" t="s">
        <v>23</v>
      </c>
      <c r="U2953" s="8" t="s">
        <v>97</v>
      </c>
      <c r="V2953" t="s">
        <v>612</v>
      </c>
      <c r="W2953" s="20" t="s">
        <v>93</v>
      </c>
      <c r="X2953" s="23">
        <v>0</v>
      </c>
      <c r="Y2953" s="12" t="str">
        <f t="shared" si="699"/>
        <v>N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700"/>
        <v>3.6875457531355531</v>
      </c>
      <c r="D2954" s="14">
        <f t="shared" si="701"/>
        <v>1.3722810142042519</v>
      </c>
      <c r="E2954" s="60">
        <v>4.1694924449990456E-2</v>
      </c>
      <c r="F2954" s="7">
        <f t="shared" si="710"/>
        <v>1.0416949244499905</v>
      </c>
      <c r="G2954" s="7">
        <f t="shared" si="702"/>
        <v>3.5399478931728101</v>
      </c>
      <c r="H2954" s="7">
        <f t="shared" si="703"/>
        <v>1.317354037151337</v>
      </c>
      <c r="I2954">
        <v>1.91</v>
      </c>
      <c r="J2954">
        <v>1.93</v>
      </c>
      <c r="K2954" s="7">
        <f t="shared" si="704"/>
        <v>1.9896373056994816</v>
      </c>
      <c r="L2954" s="7">
        <f t="shared" si="705"/>
        <v>2.0104712041884816</v>
      </c>
      <c r="M2954" s="15">
        <f t="shared" si="706"/>
        <v>0.50260416666666674</v>
      </c>
      <c r="N2954" s="15">
        <f t="shared" si="707"/>
        <v>0.49739583333333337</v>
      </c>
      <c r="O2954" s="12">
        <f t="shared" si="708"/>
        <v>0.53955596456197874</v>
      </c>
      <c r="P2954" s="12">
        <f t="shared" si="709"/>
        <v>1.4650579461337943</v>
      </c>
      <c r="Q2954" t="s">
        <v>77</v>
      </c>
      <c r="R2954" t="s">
        <v>64</v>
      </c>
      <c r="S2954" t="s">
        <v>70</v>
      </c>
      <c r="T2954" s="8" t="s">
        <v>72</v>
      </c>
      <c r="U2954" s="8" t="s">
        <v>99</v>
      </c>
      <c r="V2954" t="s">
        <v>613</v>
      </c>
      <c r="W2954" s="20" t="s">
        <v>89</v>
      </c>
      <c r="X2954" s="23">
        <v>2</v>
      </c>
      <c r="Y2954" s="12" t="str">
        <f t="shared" si="699"/>
        <v>N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700"/>
        <v>2.2910104526226003</v>
      </c>
      <c r="D2955" s="14">
        <f t="shared" si="701"/>
        <v>1.7793031965969699</v>
      </c>
      <c r="E2955" s="60">
        <v>4.7232888483123459E-2</v>
      </c>
      <c r="F2955" s="7">
        <f t="shared" si="710"/>
        <v>1.0472328884831235</v>
      </c>
      <c r="G2955" s="7">
        <f t="shared" si="702"/>
        <v>2.1876800068235451</v>
      </c>
      <c r="H2955" s="7">
        <f t="shared" si="703"/>
        <v>1.6990520601145578</v>
      </c>
      <c r="I2955">
        <v>1.67</v>
      </c>
      <c r="J2955">
        <v>2.23</v>
      </c>
      <c r="K2955" s="7">
        <f t="shared" si="704"/>
        <v>1.7488789237668161</v>
      </c>
      <c r="L2955" s="7">
        <f t="shared" si="705"/>
        <v>2.3353293413173652</v>
      </c>
      <c r="M2955" s="15">
        <f t="shared" si="706"/>
        <v>0.57179487179487176</v>
      </c>
      <c r="N2955" s="15">
        <f t="shared" si="707"/>
        <v>0.42820512820512818</v>
      </c>
      <c r="O2955" s="12">
        <f t="shared" si="708"/>
        <v>0.76336575495097059</v>
      </c>
      <c r="P2955" s="12">
        <f t="shared" si="709"/>
        <v>1.312496569322098</v>
      </c>
      <c r="Q2955" t="s">
        <v>65</v>
      </c>
      <c r="R2955" t="s">
        <v>29</v>
      </c>
      <c r="S2955" t="s">
        <v>70</v>
      </c>
      <c r="T2955" s="8" t="s">
        <v>22</v>
      </c>
      <c r="U2955" s="8" t="s">
        <v>98</v>
      </c>
      <c r="V2955" t="s">
        <v>613</v>
      </c>
      <c r="W2955" s="20" t="s">
        <v>149</v>
      </c>
      <c r="X2955" s="23">
        <v>4</v>
      </c>
      <c r="Y2955" s="12" t="str">
        <f t="shared" si="699"/>
        <v>Y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700"/>
        <v>2.80659468474478</v>
      </c>
      <c r="D2956" s="14">
        <f t="shared" si="701"/>
        <v>1.5541474209567536</v>
      </c>
      <c r="E2956" s="60">
        <v>4.8951048951048959E-2</v>
      </c>
      <c r="F2956" s="7">
        <f t="shared" si="710"/>
        <v>1.048951048951049</v>
      </c>
      <c r="G2956" s="7">
        <f t="shared" si="702"/>
        <v>2.675620266123357</v>
      </c>
      <c r="H2956" s="7">
        <f t="shared" si="703"/>
        <v>1.4816205413121051</v>
      </c>
      <c r="I2956">
        <v>1.76</v>
      </c>
      <c r="J2956">
        <v>2.08</v>
      </c>
      <c r="K2956" s="7">
        <f t="shared" si="704"/>
        <v>1.8461538461538463</v>
      </c>
      <c r="L2956" s="7">
        <f t="shared" si="705"/>
        <v>2.1818181818181821</v>
      </c>
      <c r="M2956" s="15">
        <f t="shared" si="706"/>
        <v>0.54166666666666663</v>
      </c>
      <c r="N2956" s="15">
        <f t="shared" si="707"/>
        <v>0.45833333333333326</v>
      </c>
      <c r="O2956" s="12">
        <f t="shared" si="708"/>
        <v>0.65779139973028478</v>
      </c>
      <c r="P2956" s="12">
        <f t="shared" si="709"/>
        <v>1.4038682253675947</v>
      </c>
      <c r="Q2956" t="s">
        <v>31</v>
      </c>
      <c r="R2956" t="s">
        <v>34</v>
      </c>
      <c r="S2956" t="s">
        <v>70</v>
      </c>
      <c r="T2956" s="8" t="s">
        <v>72</v>
      </c>
      <c r="U2956" s="8" t="s">
        <v>99</v>
      </c>
      <c r="V2956" t="s">
        <v>613</v>
      </c>
      <c r="W2956" s="20" t="s">
        <v>73</v>
      </c>
      <c r="X2956" s="23">
        <v>4</v>
      </c>
      <c r="Y2956" s="12" t="str">
        <f t="shared" si="699"/>
        <v>Y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700"/>
        <v>3.4089963313671223</v>
      </c>
      <c r="D2957" s="14">
        <f t="shared" si="701"/>
        <v>1.4158493838415258</v>
      </c>
      <c r="E2957" s="60">
        <v>4.6650717703349276E-2</v>
      </c>
      <c r="F2957" s="7">
        <f t="shared" si="710"/>
        <v>1.0466507177033493</v>
      </c>
      <c r="G2957" s="7">
        <f t="shared" si="702"/>
        <v>3.2570524948833306</v>
      </c>
      <c r="H2957" s="7">
        <f t="shared" si="703"/>
        <v>1.3527429541617322</v>
      </c>
      <c r="I2957">
        <v>1.76</v>
      </c>
      <c r="J2957">
        <v>2.09</v>
      </c>
      <c r="K2957" s="7">
        <f t="shared" si="704"/>
        <v>1.8421052631578947</v>
      </c>
      <c r="L2957" s="7">
        <f t="shared" si="705"/>
        <v>2.1875</v>
      </c>
      <c r="M2957" s="15">
        <f t="shared" si="706"/>
        <v>0.54285714285714282</v>
      </c>
      <c r="N2957" s="15">
        <f t="shared" si="707"/>
        <v>0.45714285714285713</v>
      </c>
      <c r="O2957" s="12">
        <f t="shared" si="708"/>
        <v>0.54036586845464529</v>
      </c>
      <c r="P2957" s="12">
        <f t="shared" si="709"/>
        <v>1.5450089712684041</v>
      </c>
      <c r="Q2957" t="s">
        <v>35</v>
      </c>
      <c r="R2957" t="s">
        <v>62</v>
      </c>
      <c r="S2957" t="s">
        <v>70</v>
      </c>
      <c r="T2957" s="8" t="s">
        <v>72</v>
      </c>
      <c r="U2957" s="8" t="s">
        <v>99</v>
      </c>
      <c r="V2957" t="s">
        <v>613</v>
      </c>
      <c r="W2957" s="20" t="s">
        <v>74</v>
      </c>
      <c r="X2957" s="23">
        <v>4</v>
      </c>
      <c r="Y2957" s="12" t="str">
        <f t="shared" si="699"/>
        <v>Y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700"/>
        <v>10.211146798147084</v>
      </c>
      <c r="D2958" s="14">
        <f t="shared" si="701"/>
        <v>1.1085711319187284</v>
      </c>
      <c r="E2958" s="60">
        <v>2.2564236337550447E-2</v>
      </c>
      <c r="F2958" s="7">
        <f t="shared" si="710"/>
        <v>1.0225642363375504</v>
      </c>
      <c r="G2958" s="7">
        <f t="shared" si="702"/>
        <v>9.9858242986471559</v>
      </c>
      <c r="H2958" s="7">
        <f t="shared" si="703"/>
        <v>1.0841090393393993</v>
      </c>
      <c r="I2958">
        <v>2.0499999999999998</v>
      </c>
      <c r="J2958">
        <v>1.87</v>
      </c>
      <c r="K2958" s="7">
        <f t="shared" si="704"/>
        <v>2.0962566844919781</v>
      </c>
      <c r="L2958" s="7">
        <f t="shared" si="705"/>
        <v>1.9121951219512194</v>
      </c>
      <c r="M2958" s="15">
        <f t="shared" si="706"/>
        <v>0.47704081632653073</v>
      </c>
      <c r="N2958" s="15">
        <f t="shared" si="707"/>
        <v>0.52295918367346939</v>
      </c>
      <c r="O2958" s="12">
        <f t="shared" si="708"/>
        <v>0.20529101441107137</v>
      </c>
      <c r="P2958" s="12">
        <f t="shared" si="709"/>
        <v>1.7249187416973137</v>
      </c>
      <c r="Q2958" t="s">
        <v>304</v>
      </c>
      <c r="R2958" t="s">
        <v>298</v>
      </c>
      <c r="S2958" t="s">
        <v>277</v>
      </c>
      <c r="T2958" s="8" t="s">
        <v>148</v>
      </c>
      <c r="U2958" s="8" t="s">
        <v>97</v>
      </c>
      <c r="V2958" t="s">
        <v>613</v>
      </c>
      <c r="W2958" s="20" t="s">
        <v>23</v>
      </c>
      <c r="X2958" s="23">
        <v>3</v>
      </c>
      <c r="Y2958" s="12" t="str">
        <f t="shared" si="699"/>
        <v>Y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700"/>
        <v>2.0570800715016975</v>
      </c>
      <c r="D2959" s="14">
        <f t="shared" si="701"/>
        <v>1.9643520755567383</v>
      </c>
      <c r="E2959" s="60">
        <v>2.9789419619928204E-2</v>
      </c>
      <c r="F2959" s="7">
        <f t="shared" si="710"/>
        <v>1.0297894196199282</v>
      </c>
      <c r="G2959" s="7">
        <f t="shared" si="702"/>
        <v>1.9975735158173589</v>
      </c>
      <c r="H2959" s="7">
        <f t="shared" si="703"/>
        <v>1.9075279257401343</v>
      </c>
      <c r="I2959">
        <v>1.65</v>
      </c>
      <c r="J2959">
        <v>2.36</v>
      </c>
      <c r="K2959" s="7">
        <f t="shared" si="704"/>
        <v>1.6991525423728815</v>
      </c>
      <c r="L2959" s="7">
        <f t="shared" si="705"/>
        <v>2.4303030303030306</v>
      </c>
      <c r="M2959" s="15">
        <f t="shared" si="706"/>
        <v>0.58852867830423938</v>
      </c>
      <c r="N2959" s="15">
        <f t="shared" si="707"/>
        <v>0.41147132169576056</v>
      </c>
      <c r="O2959" s="12">
        <f t="shared" si="708"/>
        <v>0.82600214056445365</v>
      </c>
      <c r="P2959" s="12">
        <f t="shared" si="709"/>
        <v>1.2372033814835519</v>
      </c>
      <c r="Q2959" t="s">
        <v>352</v>
      </c>
      <c r="R2959" t="s">
        <v>275</v>
      </c>
      <c r="S2959" t="s">
        <v>277</v>
      </c>
      <c r="T2959" s="8" t="s">
        <v>23</v>
      </c>
      <c r="U2959" s="8" t="s">
        <v>97</v>
      </c>
      <c r="V2959" t="s">
        <v>613</v>
      </c>
      <c r="W2959" s="20" t="s">
        <v>413</v>
      </c>
      <c r="X2959" s="23">
        <v>5</v>
      </c>
      <c r="Y2959" s="12" t="str">
        <f t="shared" si="699"/>
        <v>Y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700"/>
        <v>3.6111613001131837</v>
      </c>
      <c r="D2960" s="14">
        <f t="shared" si="701"/>
        <v>1.3833977393505392</v>
      </c>
      <c r="E2960" s="60">
        <v>3.0643462560810519E-2</v>
      </c>
      <c r="F2960" s="7">
        <f t="shared" si="710"/>
        <v>1.0306434625608105</v>
      </c>
      <c r="G2960" s="7">
        <f t="shared" si="702"/>
        <v>3.5037929519686992</v>
      </c>
      <c r="H2960" s="7">
        <f t="shared" si="703"/>
        <v>1.3422660596063456</v>
      </c>
      <c r="I2960">
        <v>1.57</v>
      </c>
      <c r="J2960">
        <v>2.54</v>
      </c>
      <c r="K2960" s="7">
        <f t="shared" si="704"/>
        <v>1.6181102362204727</v>
      </c>
      <c r="L2960" s="7">
        <f t="shared" si="705"/>
        <v>2.6178343949044587</v>
      </c>
      <c r="M2960" s="15">
        <f t="shared" si="706"/>
        <v>0.61800486618004857</v>
      </c>
      <c r="N2960" s="15">
        <f t="shared" si="707"/>
        <v>0.38199513381995132</v>
      </c>
      <c r="O2960" s="12">
        <f t="shared" si="708"/>
        <v>0.4480858376970745</v>
      </c>
      <c r="P2960" s="12">
        <f t="shared" si="709"/>
        <v>1.8923223021409936</v>
      </c>
      <c r="Q2960" t="s">
        <v>300</v>
      </c>
      <c r="R2960" t="s">
        <v>296</v>
      </c>
      <c r="S2960" t="s">
        <v>277</v>
      </c>
      <c r="T2960" s="8" t="s">
        <v>72</v>
      </c>
      <c r="U2960" s="8" t="s">
        <v>99</v>
      </c>
      <c r="V2960" t="s">
        <v>613</v>
      </c>
      <c r="W2960" s="20" t="s">
        <v>619</v>
      </c>
      <c r="X2960" s="23">
        <v>9</v>
      </c>
      <c r="Y2960" s="12" t="str">
        <f t="shared" si="699"/>
        <v>Y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700"/>
        <v>6.5099663088884903</v>
      </c>
      <c r="D2961" s="14">
        <f t="shared" si="701"/>
        <v>1.1817201178044074</v>
      </c>
      <c r="E2961" s="60">
        <v>2.7823920265780622E-2</v>
      </c>
      <c r="F2961" s="7">
        <f t="shared" si="710"/>
        <v>1.0278239202657806</v>
      </c>
      <c r="G2961" s="7">
        <f t="shared" si="702"/>
        <v>6.3337369179003984</v>
      </c>
      <c r="H2961" s="7">
        <f t="shared" si="703"/>
        <v>1.1497301186557629</v>
      </c>
      <c r="I2961">
        <v>2.2400000000000002</v>
      </c>
      <c r="J2961">
        <v>1.72</v>
      </c>
      <c r="K2961" s="7">
        <f t="shared" si="704"/>
        <v>2.3023255813953489</v>
      </c>
      <c r="L2961" s="7">
        <f t="shared" si="705"/>
        <v>1.7678571428571426</v>
      </c>
      <c r="M2961" s="15">
        <f t="shared" si="706"/>
        <v>0.43434343434343431</v>
      </c>
      <c r="N2961" s="15">
        <f t="shared" si="707"/>
        <v>0.56565656565656575</v>
      </c>
      <c r="O2961" s="12">
        <f t="shared" si="708"/>
        <v>0.35366167383260194</v>
      </c>
      <c r="P2961" s="12">
        <f t="shared" si="709"/>
        <v>1.4960032551038873</v>
      </c>
      <c r="Q2961" t="s">
        <v>353</v>
      </c>
      <c r="R2961" t="s">
        <v>295</v>
      </c>
      <c r="S2961" t="s">
        <v>277</v>
      </c>
      <c r="T2961" s="8" t="s">
        <v>148</v>
      </c>
      <c r="U2961" s="8" t="s">
        <v>97</v>
      </c>
      <c r="V2961" t="s">
        <v>613</v>
      </c>
      <c r="W2961" s="20" t="s">
        <v>72</v>
      </c>
      <c r="X2961" s="23">
        <v>2</v>
      </c>
      <c r="Y2961" s="12" t="str">
        <f t="shared" si="699"/>
        <v>N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700"/>
        <v>3.634633662638695</v>
      </c>
      <c r="D2962" s="14">
        <f t="shared" si="701"/>
        <v>1.3797619894323305</v>
      </c>
      <c r="E2962" s="60">
        <v>2.6964398567516312E-2</v>
      </c>
      <c r="F2962" s="7">
        <f t="shared" si="710"/>
        <v>1.0269643985675163</v>
      </c>
      <c r="G2962" s="7">
        <f t="shared" si="702"/>
        <v>3.5392012300606943</v>
      </c>
      <c r="H2962" s="7">
        <f t="shared" si="703"/>
        <v>1.3435343925815946</v>
      </c>
      <c r="I2962">
        <v>1.88</v>
      </c>
      <c r="J2962">
        <v>2.02</v>
      </c>
      <c r="K2962" s="7">
        <f t="shared" si="704"/>
        <v>1.9306930693069306</v>
      </c>
      <c r="L2962" s="7">
        <f t="shared" si="705"/>
        <v>2.0744680851063828</v>
      </c>
      <c r="M2962" s="15">
        <f t="shared" si="706"/>
        <v>0.517948717948718</v>
      </c>
      <c r="N2962" s="15">
        <f t="shared" si="707"/>
        <v>0.48205128205128212</v>
      </c>
      <c r="O2962" s="12">
        <f t="shared" si="708"/>
        <v>0.53119330543625498</v>
      </c>
      <c r="P2962" s="12">
        <f t="shared" si="709"/>
        <v>1.5034970531112197</v>
      </c>
      <c r="Q2962" t="s">
        <v>303</v>
      </c>
      <c r="R2962" t="s">
        <v>305</v>
      </c>
      <c r="S2962" t="s">
        <v>277</v>
      </c>
      <c r="T2962" s="8" t="s">
        <v>72</v>
      </c>
      <c r="U2962" s="8" t="s">
        <v>99</v>
      </c>
      <c r="V2962" t="s">
        <v>613</v>
      </c>
      <c r="W2962" s="20" t="s">
        <v>74</v>
      </c>
      <c r="X2962" s="23">
        <v>4</v>
      </c>
      <c r="Y2962" s="12" t="str">
        <f t="shared" si="699"/>
        <v>Y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700"/>
        <v>1.9071732331272269</v>
      </c>
      <c r="D2963" s="14">
        <f t="shared" si="701"/>
        <v>2.1612968324124044</v>
      </c>
      <c r="E2963" s="60">
        <v>6.6254434468953738E-2</v>
      </c>
      <c r="F2963" s="7">
        <f t="shared" si="710"/>
        <v>1.0662544344689537</v>
      </c>
      <c r="G2963" s="7">
        <f t="shared" si="702"/>
        <v>1.7886661677304923</v>
      </c>
      <c r="H2963" s="7">
        <f t="shared" si="703"/>
        <v>2.02699915005637</v>
      </c>
      <c r="I2963">
        <v>1.21</v>
      </c>
      <c r="J2963">
        <v>4.17</v>
      </c>
      <c r="K2963" s="7">
        <f t="shared" si="704"/>
        <v>1.290167865707434</v>
      </c>
      <c r="L2963" s="7">
        <f t="shared" si="705"/>
        <v>4.446280991735537</v>
      </c>
      <c r="M2963" s="15">
        <f t="shared" si="706"/>
        <v>0.77509293680297398</v>
      </c>
      <c r="N2963" s="15">
        <f t="shared" si="707"/>
        <v>0.22490706319702602</v>
      </c>
      <c r="O2963" s="12">
        <f t="shared" si="708"/>
        <v>0.67648173920306243</v>
      </c>
      <c r="P2963" s="12">
        <f t="shared" si="709"/>
        <v>2.0572282923177516</v>
      </c>
      <c r="Q2963" t="s">
        <v>276</v>
      </c>
      <c r="R2963" t="s">
        <v>297</v>
      </c>
      <c r="S2963" t="s">
        <v>277</v>
      </c>
      <c r="T2963" s="8" t="s">
        <v>89</v>
      </c>
      <c r="U2963" s="8" t="s">
        <v>97</v>
      </c>
      <c r="V2963" t="s">
        <v>613</v>
      </c>
      <c r="W2963" s="20" t="s">
        <v>148</v>
      </c>
      <c r="X2963" s="23">
        <v>1</v>
      </c>
      <c r="Y2963" s="12" t="str">
        <f t="shared" si="699"/>
        <v>N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700"/>
        <v>1.8309981064114185</v>
      </c>
      <c r="D2964" s="14">
        <f t="shared" si="701"/>
        <v>2.217212013849847</v>
      </c>
      <c r="E2964" s="60">
        <v>3.4663865546218364E-2</v>
      </c>
      <c r="F2964" s="7">
        <f t="shared" si="710"/>
        <v>1.0346638655462184</v>
      </c>
      <c r="G2964" s="7">
        <f t="shared" si="702"/>
        <v>1.7696550226433203</v>
      </c>
      <c r="H2964" s="7">
        <f t="shared" si="703"/>
        <v>2.1429297839442181</v>
      </c>
      <c r="I2964">
        <v>1.7</v>
      </c>
      <c r="J2964">
        <v>2.2400000000000002</v>
      </c>
      <c r="K2964" s="7">
        <f t="shared" si="704"/>
        <v>1.7589285714285712</v>
      </c>
      <c r="L2964" s="7">
        <f t="shared" si="705"/>
        <v>2.3176470588235292</v>
      </c>
      <c r="M2964" s="15">
        <f t="shared" si="706"/>
        <v>0.56852791878172593</v>
      </c>
      <c r="N2964" s="15">
        <f t="shared" si="707"/>
        <v>0.43147208121827418</v>
      </c>
      <c r="O2964" s="12">
        <f t="shared" si="708"/>
        <v>0.96063920834735506</v>
      </c>
      <c r="P2964" s="12">
        <f t="shared" si="709"/>
        <v>1.0452978985980199</v>
      </c>
      <c r="Q2964" t="s">
        <v>27</v>
      </c>
      <c r="R2964" t="s">
        <v>42</v>
      </c>
      <c r="S2964" t="s">
        <v>21</v>
      </c>
      <c r="T2964" s="8" t="s">
        <v>22</v>
      </c>
      <c r="U2964" s="8" t="s">
        <v>98</v>
      </c>
      <c r="V2964" t="s">
        <v>613</v>
      </c>
      <c r="W2964" s="20" t="s">
        <v>22</v>
      </c>
      <c r="X2964" s="23">
        <v>3</v>
      </c>
      <c r="Y2964" s="12" t="str">
        <f t="shared" si="699"/>
        <v>Y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700"/>
        <v>2.1621905729644797</v>
      </c>
      <c r="D2965" s="14">
        <f t="shared" si="701"/>
        <v>1.8658330496831139</v>
      </c>
      <c r="E2965" s="60">
        <v>3.0245246040574214E-2</v>
      </c>
      <c r="F2965" s="7">
        <f t="shared" si="710"/>
        <v>1.0302452460405742</v>
      </c>
      <c r="G2965" s="7">
        <f t="shared" si="702"/>
        <v>2.098714438405985</v>
      </c>
      <c r="H2965" s="7">
        <f t="shared" si="703"/>
        <v>1.811057179689846</v>
      </c>
      <c r="I2965">
        <v>1.86</v>
      </c>
      <c r="J2965">
        <v>2.0299999999999998</v>
      </c>
      <c r="K2965" s="7">
        <f t="shared" si="704"/>
        <v>1.9162561576354682</v>
      </c>
      <c r="L2965" s="7">
        <f t="shared" si="705"/>
        <v>2.0913978494623655</v>
      </c>
      <c r="M2965" s="15">
        <f t="shared" si="706"/>
        <v>0.52185089974293053</v>
      </c>
      <c r="N2965" s="15">
        <f t="shared" si="707"/>
        <v>0.47814910025706941</v>
      </c>
      <c r="O2965" s="12">
        <f t="shared" si="708"/>
        <v>0.88625682749517209</v>
      </c>
      <c r="P2965" s="12">
        <f t="shared" si="709"/>
        <v>1.1208922737313292</v>
      </c>
      <c r="Q2965" t="s">
        <v>19</v>
      </c>
      <c r="R2965" t="s">
        <v>25</v>
      </c>
      <c r="S2965" t="s">
        <v>21</v>
      </c>
      <c r="T2965" s="8" t="s">
        <v>23</v>
      </c>
      <c r="U2965" s="8" t="s">
        <v>97</v>
      </c>
      <c r="V2965" t="s">
        <v>613</v>
      </c>
      <c r="W2965" s="20" t="s">
        <v>95</v>
      </c>
      <c r="X2965" s="23">
        <v>4</v>
      </c>
      <c r="Y2965" s="12" t="str">
        <f t="shared" si="699"/>
        <v>Y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700"/>
        <v>1.6547472179509988</v>
      </c>
      <c r="D2966" s="14">
        <f t="shared" si="701"/>
        <v>2.5454626007121957</v>
      </c>
      <c r="E2966" s="60">
        <v>3.5766729599328695E-2</v>
      </c>
      <c r="F2966" s="7">
        <f t="shared" si="710"/>
        <v>1.0357667295993287</v>
      </c>
      <c r="G2966" s="7">
        <f t="shared" si="702"/>
        <v>1.5976060735133997</v>
      </c>
      <c r="H2966" s="7">
        <f t="shared" si="703"/>
        <v>2.4575635883736782</v>
      </c>
      <c r="I2966">
        <v>1.68</v>
      </c>
      <c r="J2966">
        <v>2.27</v>
      </c>
      <c r="K2966" s="7">
        <f t="shared" si="704"/>
        <v>1.7400881057268722</v>
      </c>
      <c r="L2966" s="7">
        <f t="shared" si="705"/>
        <v>2.3511904761904763</v>
      </c>
      <c r="M2966" s="15">
        <f t="shared" si="706"/>
        <v>0.57468354430379742</v>
      </c>
      <c r="N2966" s="15">
        <f t="shared" si="707"/>
        <v>0.42531645569620252</v>
      </c>
      <c r="O2966" s="12">
        <f t="shared" si="708"/>
        <v>1.0515733683369157</v>
      </c>
      <c r="P2966" s="12">
        <f t="shared" si="709"/>
        <v>0.92367904974625681</v>
      </c>
      <c r="Q2966" t="s">
        <v>37</v>
      </c>
      <c r="R2966" t="s">
        <v>20</v>
      </c>
      <c r="S2966" t="s">
        <v>21</v>
      </c>
      <c r="T2966" s="8" t="s">
        <v>23</v>
      </c>
      <c r="U2966" s="8" t="s">
        <v>97</v>
      </c>
      <c r="V2966" t="s">
        <v>613</v>
      </c>
      <c r="W2966" s="20" t="s">
        <v>405</v>
      </c>
      <c r="X2966" s="23">
        <v>7</v>
      </c>
      <c r="Y2966" s="12" t="str">
        <f t="shared" si="699"/>
        <v>Y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700"/>
        <v>2.0375864344142043</v>
      </c>
      <c r="D2967" s="14">
        <f t="shared" si="701"/>
        <v>1.9724522732173566</v>
      </c>
      <c r="E2967" s="60">
        <v>2.9427331427966497E-2</v>
      </c>
      <c r="F2967" s="7">
        <f t="shared" si="710"/>
        <v>1.0294273314279665</v>
      </c>
      <c r="G2967" s="7">
        <f t="shared" si="702"/>
        <v>1.9793397476515155</v>
      </c>
      <c r="H2967" s="7">
        <f t="shared" si="703"/>
        <v>1.9160675192888812</v>
      </c>
      <c r="I2967">
        <v>1.88</v>
      </c>
      <c r="J2967">
        <v>2.0099999999999998</v>
      </c>
      <c r="K2967" s="7">
        <f t="shared" si="704"/>
        <v>1.9353233830845769</v>
      </c>
      <c r="L2967" s="7">
        <f t="shared" si="705"/>
        <v>2.0691489361702122</v>
      </c>
      <c r="M2967" s="15">
        <f t="shared" si="706"/>
        <v>0.5167095115681235</v>
      </c>
      <c r="N2967" s="15">
        <f t="shared" si="707"/>
        <v>0.48329048843187672</v>
      </c>
      <c r="O2967" s="12">
        <f t="shared" si="708"/>
        <v>0.94981167443872017</v>
      </c>
      <c r="P2967" s="12">
        <f t="shared" si="709"/>
        <v>1.0490235755084352</v>
      </c>
      <c r="Q2967" t="s">
        <v>40</v>
      </c>
      <c r="R2967" t="s">
        <v>36</v>
      </c>
      <c r="S2967" t="s">
        <v>21</v>
      </c>
      <c r="T2967" s="8" t="s">
        <v>22</v>
      </c>
      <c r="U2967" s="8" t="s">
        <v>98</v>
      </c>
      <c r="V2967" t="s">
        <v>613</v>
      </c>
      <c r="W2967" s="20" t="s">
        <v>23</v>
      </c>
      <c r="X2967" s="23">
        <v>3</v>
      </c>
      <c r="Y2967" s="12" t="str">
        <f t="shared" si="699"/>
        <v>Y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700"/>
        <v>2.1301557642620623</v>
      </c>
      <c r="D2968" s="14">
        <f t="shared" si="701"/>
        <v>1.9021636002989339</v>
      </c>
      <c r="E2968" s="60">
        <v>2.8166139401979873E-2</v>
      </c>
      <c r="F2968" s="7">
        <f t="shared" si="710"/>
        <v>1.0281661394019799</v>
      </c>
      <c r="G2968" s="7">
        <f t="shared" si="702"/>
        <v>2.0718011249631711</v>
      </c>
      <c r="H2968" s="7">
        <f t="shared" si="703"/>
        <v>1.8500547016703972</v>
      </c>
      <c r="I2968">
        <v>1.64</v>
      </c>
      <c r="J2968">
        <v>2.39</v>
      </c>
      <c r="K2968" s="7">
        <f t="shared" si="704"/>
        <v>1.6861924686192469</v>
      </c>
      <c r="L2968" s="7">
        <f t="shared" si="705"/>
        <v>2.4573170731707319</v>
      </c>
      <c r="M2968" s="15">
        <f t="shared" si="706"/>
        <v>0.59305210918114148</v>
      </c>
      <c r="N2968" s="15">
        <f t="shared" si="707"/>
        <v>0.40694789081885852</v>
      </c>
      <c r="O2968" s="12">
        <f t="shared" si="708"/>
        <v>0.79158176923431922</v>
      </c>
      <c r="P2968" s="12">
        <f t="shared" si="709"/>
        <v>1.2918536937540772</v>
      </c>
      <c r="Q2968" t="s">
        <v>279</v>
      </c>
      <c r="R2968" t="s">
        <v>354</v>
      </c>
      <c r="S2968" t="s">
        <v>280</v>
      </c>
      <c r="T2968" s="8" t="s">
        <v>23</v>
      </c>
      <c r="U2968" s="8" t="s">
        <v>97</v>
      </c>
      <c r="V2968" t="s">
        <v>613</v>
      </c>
      <c r="W2968" s="20" t="s">
        <v>89</v>
      </c>
      <c r="X2968" s="23">
        <v>2</v>
      </c>
      <c r="Y2968" s="12" t="str">
        <f t="shared" si="699"/>
        <v>N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700"/>
        <v>2.4177975846305793</v>
      </c>
      <c r="D2969" s="14">
        <f t="shared" si="701"/>
        <v>1.7181176379770318</v>
      </c>
      <c r="E2969" s="60">
        <v>2.5977433744424072E-2</v>
      </c>
      <c r="F2969" s="7">
        <f t="shared" si="710"/>
        <v>1.0259774337444241</v>
      </c>
      <c r="G2969" s="7">
        <f t="shared" si="702"/>
        <v>2.3565796918227973</v>
      </c>
      <c r="H2969" s="7">
        <f t="shared" si="703"/>
        <v>1.674615426682984</v>
      </c>
      <c r="I2969">
        <v>2.06</v>
      </c>
      <c r="J2969">
        <v>1.85</v>
      </c>
      <c r="K2969" s="7">
        <f t="shared" si="704"/>
        <v>2.1135135135135137</v>
      </c>
      <c r="L2969" s="7">
        <f t="shared" si="705"/>
        <v>1.8980582524271847</v>
      </c>
      <c r="M2969" s="15">
        <f t="shared" si="706"/>
        <v>0.47314578005115088</v>
      </c>
      <c r="N2969" s="15">
        <f t="shared" si="707"/>
        <v>0.52685421994884907</v>
      </c>
      <c r="O2969" s="12">
        <f t="shared" si="708"/>
        <v>0.87414824423213333</v>
      </c>
      <c r="P2969" s="12">
        <f t="shared" si="709"/>
        <v>1.1047312538284753</v>
      </c>
      <c r="Q2969" t="s">
        <v>313</v>
      </c>
      <c r="R2969" t="s">
        <v>319</v>
      </c>
      <c r="S2969" t="s">
        <v>280</v>
      </c>
      <c r="T2969" s="8" t="s">
        <v>89</v>
      </c>
      <c r="U2969" s="8" t="s">
        <v>97</v>
      </c>
      <c r="V2969" t="s">
        <v>613</v>
      </c>
      <c r="W2969" s="20" t="s">
        <v>22</v>
      </c>
      <c r="X2969" s="23">
        <v>3</v>
      </c>
      <c r="Y2969" s="12" t="str">
        <f t="shared" si="699"/>
        <v>Y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700"/>
        <v>1.7012661178226829</v>
      </c>
      <c r="D2970" s="14">
        <f t="shared" si="701"/>
        <v>2.5257916022853935</v>
      </c>
      <c r="E2970" s="60">
        <v>4.0345685970597955E-2</v>
      </c>
      <c r="F2970" s="7">
        <f t="shared" si="710"/>
        <v>1.040345685970598</v>
      </c>
      <c r="G2970" s="7">
        <f t="shared" si="702"/>
        <v>1.635289251221794</v>
      </c>
      <c r="H2970" s="7">
        <f t="shared" si="703"/>
        <v>2.4278387812306232</v>
      </c>
      <c r="I2970">
        <v>1.41</v>
      </c>
      <c r="J2970">
        <v>3.02</v>
      </c>
      <c r="K2970" s="7">
        <f t="shared" si="704"/>
        <v>1.4668874172185431</v>
      </c>
      <c r="L2970" s="7">
        <f t="shared" si="705"/>
        <v>3.1418439716312059</v>
      </c>
      <c r="M2970" s="15">
        <f t="shared" si="706"/>
        <v>0.68171557562076746</v>
      </c>
      <c r="N2970" s="15">
        <f t="shared" si="707"/>
        <v>0.31828442437923249</v>
      </c>
      <c r="O2970" s="12">
        <f t="shared" si="708"/>
        <v>0.86223278172135542</v>
      </c>
      <c r="P2970" s="12">
        <f t="shared" si="709"/>
        <v>1.2439046708320649</v>
      </c>
      <c r="Q2970" t="s">
        <v>321</v>
      </c>
      <c r="R2970" t="s">
        <v>315</v>
      </c>
      <c r="S2970" t="s">
        <v>280</v>
      </c>
      <c r="T2970" s="8" t="s">
        <v>149</v>
      </c>
      <c r="U2970" s="8" t="s">
        <v>97</v>
      </c>
      <c r="V2970" t="s">
        <v>613</v>
      </c>
      <c r="W2970" s="20" t="s">
        <v>95</v>
      </c>
      <c r="X2970" s="23">
        <v>4</v>
      </c>
      <c r="Y2970" s="12" t="str">
        <f t="shared" si="699"/>
        <v>Y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700"/>
        <v>3.2125320504182002</v>
      </c>
      <c r="D2971" s="14">
        <f t="shared" si="701"/>
        <v>1.4533453788367205</v>
      </c>
      <c r="E2971" s="60">
        <v>2.8001534330648337E-2</v>
      </c>
      <c r="F2971" s="7">
        <f t="shared" si="710"/>
        <v>1.0280015343306483</v>
      </c>
      <c r="G2971" s="7">
        <f t="shared" si="702"/>
        <v>3.1250265132239727</v>
      </c>
      <c r="H2971" s="7">
        <f t="shared" si="703"/>
        <v>1.413757986054974</v>
      </c>
      <c r="I2971">
        <v>2.37</v>
      </c>
      <c r="J2971">
        <v>1.65</v>
      </c>
      <c r="K2971" s="7">
        <f t="shared" si="704"/>
        <v>2.4363636363636365</v>
      </c>
      <c r="L2971" s="7">
        <f t="shared" si="705"/>
        <v>1.6962025316455696</v>
      </c>
      <c r="M2971" s="15">
        <f t="shared" si="706"/>
        <v>0.41044776119402981</v>
      </c>
      <c r="N2971" s="15">
        <f t="shared" si="707"/>
        <v>0.58955223880597019</v>
      </c>
      <c r="O2971" s="12">
        <f t="shared" si="708"/>
        <v>0.75839356561329141</v>
      </c>
      <c r="P2971" s="12">
        <f t="shared" si="709"/>
        <v>1.1671021605361525</v>
      </c>
      <c r="Q2971" t="s">
        <v>320</v>
      </c>
      <c r="R2971" t="s">
        <v>317</v>
      </c>
      <c r="S2971" t="s">
        <v>280</v>
      </c>
      <c r="T2971" s="8" t="s">
        <v>72</v>
      </c>
      <c r="U2971" s="8" t="s">
        <v>99</v>
      </c>
      <c r="V2971" t="s">
        <v>613</v>
      </c>
      <c r="W2971" s="20" t="s">
        <v>93</v>
      </c>
      <c r="X2971" s="23">
        <v>0</v>
      </c>
      <c r="Y2971" s="12" t="str">
        <f t="shared" si="699"/>
        <v>N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700"/>
        <v>2.8670848146075132</v>
      </c>
      <c r="D2972" s="14">
        <f t="shared" si="701"/>
        <v>1.5363202141804044</v>
      </c>
      <c r="E2972" s="60">
        <v>2.5748928223876311E-2</v>
      </c>
      <c r="F2972" s="7">
        <f t="shared" si="710"/>
        <v>1.0257489282238763</v>
      </c>
      <c r="G2972" s="7">
        <f t="shared" si="702"/>
        <v>2.7951136342613401</v>
      </c>
      <c r="H2972" s="7">
        <f t="shared" si="703"/>
        <v>1.4977546375218758</v>
      </c>
      <c r="I2972">
        <v>1.97</v>
      </c>
      <c r="J2972">
        <v>1.93</v>
      </c>
      <c r="K2972" s="7">
        <f t="shared" si="704"/>
        <v>2.0207253886010363</v>
      </c>
      <c r="L2972" s="7">
        <f t="shared" si="705"/>
        <v>1.9796954314720812</v>
      </c>
      <c r="M2972" s="15">
        <f t="shared" si="706"/>
        <v>0.49487179487179483</v>
      </c>
      <c r="N2972" s="15">
        <f t="shared" si="707"/>
        <v>0.50512820512820511</v>
      </c>
      <c r="O2972" s="12">
        <f t="shared" si="708"/>
        <v>0.70480139907464212</v>
      </c>
      <c r="P2972" s="12">
        <f t="shared" si="709"/>
        <v>1.2885955761040406</v>
      </c>
      <c r="Q2972" t="s">
        <v>311</v>
      </c>
      <c r="R2972" t="s">
        <v>309</v>
      </c>
      <c r="S2972" t="s">
        <v>280</v>
      </c>
      <c r="T2972" s="8" t="s">
        <v>72</v>
      </c>
      <c r="U2972" s="8" t="s">
        <v>99</v>
      </c>
      <c r="V2972" t="s">
        <v>613</v>
      </c>
      <c r="W2972" s="20" t="s">
        <v>93</v>
      </c>
      <c r="X2972" s="23">
        <v>0</v>
      </c>
      <c r="Y2972" s="12" t="str">
        <f t="shared" si="699"/>
        <v>N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700"/>
        <v>1.6883547113184536</v>
      </c>
      <c r="D2973" s="14">
        <f t="shared" si="701"/>
        <v>2.4952813249282997</v>
      </c>
      <c r="E2973" s="60">
        <v>2.9808863239265015E-2</v>
      </c>
      <c r="F2973" s="7">
        <f t="shared" si="710"/>
        <v>1.029808863239265</v>
      </c>
      <c r="G2973" s="7">
        <f t="shared" si="702"/>
        <v>1.6394835698031689</v>
      </c>
      <c r="H2973" s="7">
        <f t="shared" si="703"/>
        <v>2.4230528732092957</v>
      </c>
      <c r="I2973">
        <v>1.87</v>
      </c>
      <c r="J2973">
        <v>2.02</v>
      </c>
      <c r="K2973" s="7">
        <f t="shared" si="704"/>
        <v>1.9257425742574257</v>
      </c>
      <c r="L2973" s="7">
        <f t="shared" si="705"/>
        <v>2.0802139037433154</v>
      </c>
      <c r="M2973" s="15">
        <f t="shared" si="706"/>
        <v>0.51928020565552702</v>
      </c>
      <c r="N2973" s="15">
        <f t="shared" si="707"/>
        <v>0.48071979434447304</v>
      </c>
      <c r="O2973" s="12">
        <f t="shared" si="708"/>
        <v>1.1406030743110809</v>
      </c>
      <c r="P2973" s="12">
        <f t="shared" si="709"/>
        <v>0.83365906800231793</v>
      </c>
      <c r="Q2973" t="s">
        <v>173</v>
      </c>
      <c r="R2973" t="s">
        <v>241</v>
      </c>
      <c r="S2973" t="s">
        <v>156</v>
      </c>
      <c r="T2973" s="8" t="s">
        <v>22</v>
      </c>
      <c r="U2973" s="8" t="s">
        <v>98</v>
      </c>
      <c r="V2973" t="s">
        <v>613</v>
      </c>
      <c r="W2973" s="20" t="s">
        <v>72</v>
      </c>
      <c r="X2973" s="23">
        <v>2</v>
      </c>
      <c r="Y2973" s="12" t="str">
        <f t="shared" si="699"/>
        <v>N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700"/>
        <v>2.4868782846903761</v>
      </c>
      <c r="D2974" s="14">
        <f t="shared" si="701"/>
        <v>1.6741762702696583</v>
      </c>
      <c r="E2974" s="60">
        <v>3.2580136626379375E-2</v>
      </c>
      <c r="F2974" s="7">
        <f t="shared" si="710"/>
        <v>1.0325801366263794</v>
      </c>
      <c r="G2974" s="7">
        <f t="shared" si="702"/>
        <v>2.4084118960640133</v>
      </c>
      <c r="H2974" s="7">
        <f t="shared" si="703"/>
        <v>1.6213523879507175</v>
      </c>
      <c r="I2974">
        <v>2.2000000000000002</v>
      </c>
      <c r="J2974">
        <v>1.73</v>
      </c>
      <c r="K2974" s="7">
        <f t="shared" si="704"/>
        <v>2.2716763005780347</v>
      </c>
      <c r="L2974" s="7">
        <f t="shared" si="705"/>
        <v>1.7863636363636364</v>
      </c>
      <c r="M2974" s="15">
        <f t="shared" si="706"/>
        <v>0.44020356234096691</v>
      </c>
      <c r="N2974" s="15">
        <f t="shared" si="707"/>
        <v>0.55979643765903309</v>
      </c>
      <c r="O2974" s="12">
        <f t="shared" si="708"/>
        <v>0.91346501136096625</v>
      </c>
      <c r="P2974" s="12">
        <f t="shared" si="709"/>
        <v>1.0670104863425809</v>
      </c>
      <c r="Q2974" t="s">
        <v>180</v>
      </c>
      <c r="R2974" t="s">
        <v>166</v>
      </c>
      <c r="S2974" t="s">
        <v>156</v>
      </c>
      <c r="T2974" s="8" t="s">
        <v>72</v>
      </c>
      <c r="U2974" s="8" t="s">
        <v>99</v>
      </c>
      <c r="V2974" t="s">
        <v>613</v>
      </c>
      <c r="W2974" s="20" t="s">
        <v>148</v>
      </c>
      <c r="X2974" s="23">
        <v>1</v>
      </c>
      <c r="Y2974" s="12" t="str">
        <f t="shared" si="699"/>
        <v>N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700"/>
        <v>1.8841654642550789</v>
      </c>
      <c r="D2975" s="14">
        <f t="shared" si="701"/>
        <v>2.1824628207772681</v>
      </c>
      <c r="E2975" s="60">
        <v>2.891515407344869E-2</v>
      </c>
      <c r="F2975" s="7">
        <f t="shared" si="710"/>
        <v>1.0289151540734487</v>
      </c>
      <c r="G2975" s="7">
        <f t="shared" si="702"/>
        <v>1.8312155835160131</v>
      </c>
      <c r="H2975" s="7">
        <f t="shared" si="703"/>
        <v>2.1211300194549119</v>
      </c>
      <c r="I2975">
        <v>2.06</v>
      </c>
      <c r="J2975">
        <v>1.84</v>
      </c>
      <c r="K2975" s="7">
        <f t="shared" si="704"/>
        <v>2.1195652173913042</v>
      </c>
      <c r="L2975" s="7">
        <f t="shared" si="705"/>
        <v>1.8932038834951457</v>
      </c>
      <c r="M2975" s="15">
        <f t="shared" si="706"/>
        <v>0.47179487179487184</v>
      </c>
      <c r="N2975" s="15">
        <f t="shared" si="707"/>
        <v>0.52820512820512822</v>
      </c>
      <c r="O2975" s="12">
        <f t="shared" si="708"/>
        <v>1.1249358177941622</v>
      </c>
      <c r="P2975" s="12">
        <f t="shared" si="709"/>
        <v>0.86746214664994625</v>
      </c>
      <c r="Q2975" t="s">
        <v>154</v>
      </c>
      <c r="R2975" t="s">
        <v>243</v>
      </c>
      <c r="S2975" t="s">
        <v>156</v>
      </c>
      <c r="T2975" s="8" t="s">
        <v>89</v>
      </c>
      <c r="U2975" s="8" t="s">
        <v>97</v>
      </c>
      <c r="V2975" t="s">
        <v>613</v>
      </c>
      <c r="W2975" s="20" t="s">
        <v>73</v>
      </c>
      <c r="X2975" s="23">
        <v>4</v>
      </c>
      <c r="Y2975" s="12" t="str">
        <f t="shared" si="699"/>
        <v>Y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700"/>
        <v>4.2099036072472735</v>
      </c>
      <c r="D2976" s="14">
        <f t="shared" si="701"/>
        <v>1.3118415724865249</v>
      </c>
      <c r="E2976" s="60">
        <v>3.4193852437555794E-2</v>
      </c>
      <c r="F2976" s="7">
        <f t="shared" si="710"/>
        <v>1.0341938524375558</v>
      </c>
      <c r="G2976" s="7">
        <f t="shared" si="702"/>
        <v>4.0707103386127175</v>
      </c>
      <c r="H2976" s="7">
        <f t="shared" si="703"/>
        <v>1.2684677726468436</v>
      </c>
      <c r="I2976">
        <v>2.2599999999999998</v>
      </c>
      <c r="J2976">
        <v>1.69</v>
      </c>
      <c r="K2976" s="7">
        <f t="shared" si="704"/>
        <v>2.3372781065088759</v>
      </c>
      <c r="L2976" s="7">
        <f t="shared" si="705"/>
        <v>1.7477876106194692</v>
      </c>
      <c r="M2976" s="15">
        <f t="shared" si="706"/>
        <v>0.42784810126582273</v>
      </c>
      <c r="N2976" s="15">
        <f t="shared" si="707"/>
        <v>0.57215189873417716</v>
      </c>
      <c r="O2976" s="12">
        <f t="shared" si="708"/>
        <v>0.55518565852322455</v>
      </c>
      <c r="P2976" s="12">
        <f t="shared" si="709"/>
        <v>1.332316071754482</v>
      </c>
      <c r="Q2976" t="s">
        <v>170</v>
      </c>
      <c r="R2976" t="s">
        <v>242</v>
      </c>
      <c r="S2976" t="s">
        <v>156</v>
      </c>
      <c r="T2976" s="8" t="s">
        <v>72</v>
      </c>
      <c r="U2976" s="8" t="s">
        <v>99</v>
      </c>
      <c r="V2976" t="s">
        <v>613</v>
      </c>
      <c r="W2976" s="20" t="s">
        <v>22</v>
      </c>
      <c r="X2976" s="23">
        <v>3</v>
      </c>
      <c r="Y2976" s="12" t="str">
        <f t="shared" si="699"/>
        <v>Y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700"/>
        <v>6.809746812134879</v>
      </c>
      <c r="D2977" s="14">
        <f t="shared" si="701"/>
        <v>1.1721494121832843</v>
      </c>
      <c r="E2977" s="60">
        <v>3.37891172052045E-2</v>
      </c>
      <c r="F2977" s="7">
        <f t="shared" si="710"/>
        <v>1.0337891172052045</v>
      </c>
      <c r="G2977" s="7">
        <f t="shared" si="702"/>
        <v>6.5871720825855453</v>
      </c>
      <c r="H2977" s="7">
        <f t="shared" si="703"/>
        <v>1.1338380262235006</v>
      </c>
      <c r="I2977">
        <v>2.4700000000000002</v>
      </c>
      <c r="J2977">
        <v>1.59</v>
      </c>
      <c r="K2977" s="7">
        <f t="shared" si="704"/>
        <v>2.5534591194968552</v>
      </c>
      <c r="L2977" s="7">
        <f t="shared" si="705"/>
        <v>1.6437246963562753</v>
      </c>
      <c r="M2977" s="15">
        <f t="shared" si="706"/>
        <v>0.39162561576354682</v>
      </c>
      <c r="N2977" s="15">
        <f t="shared" si="707"/>
        <v>0.60837438423645318</v>
      </c>
      <c r="O2977" s="12">
        <f t="shared" si="708"/>
        <v>0.3749712272630496</v>
      </c>
      <c r="P2977" s="12">
        <f t="shared" si="709"/>
        <v>1.4023167006453718</v>
      </c>
      <c r="Q2977" t="s">
        <v>174</v>
      </c>
      <c r="R2977" t="s">
        <v>176</v>
      </c>
      <c r="S2977" t="s">
        <v>156</v>
      </c>
      <c r="T2977" s="8" t="s">
        <v>72</v>
      </c>
      <c r="U2977" s="8" t="s">
        <v>99</v>
      </c>
      <c r="V2977" t="s">
        <v>613</v>
      </c>
      <c r="W2977" s="20" t="s">
        <v>23</v>
      </c>
      <c r="X2977" s="23">
        <v>3</v>
      </c>
      <c r="Y2977" s="12" t="str">
        <f t="shared" si="699"/>
        <v>Y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700"/>
        <v>1.5438313970897151</v>
      </c>
      <c r="D2978" s="14">
        <f t="shared" si="701"/>
        <v>2.9253780900162796</v>
      </c>
      <c r="E2978" s="60">
        <v>3.5577975284917462E-2</v>
      </c>
      <c r="F2978" s="7">
        <f t="shared" si="710"/>
        <v>1.0355779752849175</v>
      </c>
      <c r="G2978" s="7">
        <f t="shared" si="702"/>
        <v>1.4907920349165038</v>
      </c>
      <c r="H2978" s="7">
        <f t="shared" si="703"/>
        <v>2.8248747654288646</v>
      </c>
      <c r="I2978">
        <v>2.0699999999999998</v>
      </c>
      <c r="J2978">
        <v>1.81</v>
      </c>
      <c r="K2978" s="7">
        <f t="shared" si="704"/>
        <v>2.1436464088397789</v>
      </c>
      <c r="L2978" s="7">
        <f t="shared" si="705"/>
        <v>1.8743961352657006</v>
      </c>
      <c r="M2978" s="15">
        <f t="shared" si="706"/>
        <v>0.46649484536082475</v>
      </c>
      <c r="N2978" s="15">
        <f t="shared" si="707"/>
        <v>0.53350515463917525</v>
      </c>
      <c r="O2978" s="12">
        <f t="shared" si="708"/>
        <v>1.3885236515339554</v>
      </c>
      <c r="P2978" s="12">
        <f t="shared" si="709"/>
        <v>0.64073636897146158</v>
      </c>
      <c r="Q2978" t="s">
        <v>171</v>
      </c>
      <c r="R2978" t="s">
        <v>167</v>
      </c>
      <c r="S2978" t="s">
        <v>156</v>
      </c>
      <c r="T2978" s="8" t="s">
        <v>23</v>
      </c>
      <c r="U2978" s="8" t="s">
        <v>97</v>
      </c>
      <c r="V2978" t="s">
        <v>613</v>
      </c>
      <c r="W2978" s="20" t="s">
        <v>22</v>
      </c>
      <c r="X2978" s="23">
        <v>3</v>
      </c>
      <c r="Y2978" s="12" t="str">
        <f t="shared" si="699"/>
        <v>Y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700"/>
        <v>2.4916878767375001</v>
      </c>
      <c r="D2979" s="14">
        <f t="shared" si="701"/>
        <v>1.6770915105824904</v>
      </c>
      <c r="E2979" s="60">
        <v>2.891515407344869E-2</v>
      </c>
      <c r="F2979" s="7">
        <f t="shared" si="710"/>
        <v>1.0289151540734487</v>
      </c>
      <c r="G2979" s="7">
        <f t="shared" si="702"/>
        <v>2.4216650584579029</v>
      </c>
      <c r="H2979" s="7">
        <f t="shared" si="703"/>
        <v>1.6299609389004799</v>
      </c>
      <c r="I2979">
        <v>2.06</v>
      </c>
      <c r="J2979">
        <v>1.84</v>
      </c>
      <c r="K2979" s="7">
        <f t="shared" si="704"/>
        <v>2.1195652173913042</v>
      </c>
      <c r="L2979" s="7">
        <f t="shared" si="705"/>
        <v>1.8932038834951457</v>
      </c>
      <c r="M2979" s="15">
        <f t="shared" si="706"/>
        <v>0.47179487179487184</v>
      </c>
      <c r="N2979" s="15">
        <f t="shared" si="707"/>
        <v>0.52820512820512822</v>
      </c>
      <c r="O2979" s="12">
        <f t="shared" si="708"/>
        <v>0.85065438459594067</v>
      </c>
      <c r="P2979" s="12">
        <f t="shared" si="709"/>
        <v>1.1288614077103012</v>
      </c>
      <c r="Q2979" t="s">
        <v>172</v>
      </c>
      <c r="R2979" t="s">
        <v>168</v>
      </c>
      <c r="S2979" t="s">
        <v>156</v>
      </c>
      <c r="T2979" s="8" t="s">
        <v>23</v>
      </c>
      <c r="U2979" s="8" t="s">
        <v>97</v>
      </c>
      <c r="V2979" t="s">
        <v>613</v>
      </c>
      <c r="W2979" s="20" t="s">
        <v>93</v>
      </c>
      <c r="X2979" s="23">
        <v>0</v>
      </c>
      <c r="Y2979" s="12" t="str">
        <f t="shared" si="699"/>
        <v>N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700"/>
        <v>2.8091288359940036</v>
      </c>
      <c r="D2980" s="14">
        <f t="shared" si="701"/>
        <v>1.5544713750082642</v>
      </c>
      <c r="E2980" s="60">
        <v>3.0736618971912932E-2</v>
      </c>
      <c r="F2980" s="7">
        <f t="shared" si="710"/>
        <v>1.0307366189719129</v>
      </c>
      <c r="G2980" s="7">
        <f t="shared" si="702"/>
        <v>2.7253604696764451</v>
      </c>
      <c r="H2980" s="7">
        <f t="shared" si="703"/>
        <v>1.5081169586841106</v>
      </c>
      <c r="I2980">
        <v>2.04</v>
      </c>
      <c r="J2980">
        <v>1.85</v>
      </c>
      <c r="K2980" s="7">
        <f t="shared" si="704"/>
        <v>2.1027027027027025</v>
      </c>
      <c r="L2980" s="7">
        <f t="shared" si="705"/>
        <v>1.9068627450980391</v>
      </c>
      <c r="M2980" s="15">
        <f t="shared" si="706"/>
        <v>0.47557840616966585</v>
      </c>
      <c r="N2980" s="15">
        <f t="shared" si="707"/>
        <v>0.52442159383033427</v>
      </c>
      <c r="O2980" s="12">
        <f t="shared" si="708"/>
        <v>0.74852483651169599</v>
      </c>
      <c r="P2980" s="12">
        <f t="shared" si="709"/>
        <v>1.2266953099010276</v>
      </c>
      <c r="Q2980" t="s">
        <v>177</v>
      </c>
      <c r="R2980" t="s">
        <v>163</v>
      </c>
      <c r="S2980" t="s">
        <v>156</v>
      </c>
      <c r="T2980" s="8" t="s">
        <v>72</v>
      </c>
      <c r="U2980" s="8" t="s">
        <v>99</v>
      </c>
      <c r="V2980" t="s">
        <v>613</v>
      </c>
      <c r="W2980" s="20" t="s">
        <v>24</v>
      </c>
      <c r="X2980" s="23">
        <v>1</v>
      </c>
      <c r="Y2980" s="12" t="str">
        <f t="shared" si="699"/>
        <v>N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700"/>
        <v>3.7971652386463264</v>
      </c>
      <c r="D2981" s="14">
        <f t="shared" si="701"/>
        <v>1.3588033592065598</v>
      </c>
      <c r="E2981" s="60">
        <v>3.4024455077086735E-2</v>
      </c>
      <c r="F2981" s="7">
        <f t="shared" si="710"/>
        <v>1.0340244550770867</v>
      </c>
      <c r="G2981" s="7">
        <f t="shared" si="702"/>
        <v>3.6722199557294291</v>
      </c>
      <c r="H2981" s="7">
        <f t="shared" si="703"/>
        <v>1.314092091859917</v>
      </c>
      <c r="I2981">
        <v>2.09</v>
      </c>
      <c r="J2981">
        <v>1.8</v>
      </c>
      <c r="K2981" s="7">
        <f t="shared" si="704"/>
        <v>2.161111111111111</v>
      </c>
      <c r="L2981" s="7">
        <f t="shared" si="705"/>
        <v>1.8612440191387563</v>
      </c>
      <c r="M2981" s="15">
        <f t="shared" si="706"/>
        <v>0.46272493573264784</v>
      </c>
      <c r="N2981" s="15">
        <f t="shared" si="707"/>
        <v>0.53727506426735205</v>
      </c>
      <c r="O2981" s="12">
        <f t="shared" si="708"/>
        <v>0.56913802146823045</v>
      </c>
      <c r="P2981" s="12">
        <f t="shared" si="709"/>
        <v>1.3697670134003677</v>
      </c>
      <c r="Q2981" t="s">
        <v>164</v>
      </c>
      <c r="R2981" t="s">
        <v>178</v>
      </c>
      <c r="S2981" t="s">
        <v>156</v>
      </c>
      <c r="T2981" s="8" t="s">
        <v>148</v>
      </c>
      <c r="U2981" s="8" t="s">
        <v>97</v>
      </c>
      <c r="V2981" t="s">
        <v>613</v>
      </c>
      <c r="W2981" s="20" t="s">
        <v>152</v>
      </c>
      <c r="X2981" s="23">
        <v>5</v>
      </c>
      <c r="Y2981" s="12" t="str">
        <f t="shared" si="699"/>
        <v>Y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700"/>
        <v>1.4764404836855392</v>
      </c>
      <c r="D2982" s="14">
        <f t="shared" si="701"/>
        <v>3.142756513295871</v>
      </c>
      <c r="E2982" s="60">
        <v>4.1694924449990456E-2</v>
      </c>
      <c r="F2982" s="7">
        <f t="shared" si="710"/>
        <v>1.0416949244499905</v>
      </c>
      <c r="G2982" s="7">
        <f t="shared" si="702"/>
        <v>1.4173444153671884</v>
      </c>
      <c r="H2982" s="7">
        <f t="shared" si="703"/>
        <v>3.0169644101465027</v>
      </c>
      <c r="I2982">
        <v>1.91</v>
      </c>
      <c r="J2982">
        <v>1.93</v>
      </c>
      <c r="K2982" s="7">
        <f t="shared" si="704"/>
        <v>1.9896373056994816</v>
      </c>
      <c r="L2982" s="7">
        <f t="shared" si="705"/>
        <v>2.0104712041884816</v>
      </c>
      <c r="M2982" s="15">
        <f t="shared" si="706"/>
        <v>0.50260416666666674</v>
      </c>
      <c r="N2982" s="15">
        <f t="shared" si="707"/>
        <v>0.49739583333333337</v>
      </c>
      <c r="O2982" s="12">
        <f t="shared" si="708"/>
        <v>1.3475905921604667</v>
      </c>
      <c r="P2982" s="12">
        <f t="shared" si="709"/>
        <v>0.63971586589126517</v>
      </c>
      <c r="Q2982" t="s">
        <v>189</v>
      </c>
      <c r="R2982" t="s">
        <v>190</v>
      </c>
      <c r="S2982" t="s">
        <v>183</v>
      </c>
      <c r="T2982" s="8" t="s">
        <v>73</v>
      </c>
      <c r="U2982" s="8" t="s">
        <v>99</v>
      </c>
      <c r="V2982" t="s">
        <v>613</v>
      </c>
      <c r="W2982" s="20" t="s">
        <v>73</v>
      </c>
      <c r="X2982" s="23">
        <v>4</v>
      </c>
      <c r="Y2982" s="12" t="str">
        <f t="shared" si="699"/>
        <v>Y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700"/>
        <v>1.6623052952083477</v>
      </c>
      <c r="D2983" s="14">
        <f t="shared" si="701"/>
        <v>2.5354871553749416</v>
      </c>
      <c r="E2983" s="60">
        <v>4.1694924449990456E-2</v>
      </c>
      <c r="F2983" s="7">
        <f t="shared" si="710"/>
        <v>1.0416949244499905</v>
      </c>
      <c r="G2983" s="7">
        <f t="shared" si="702"/>
        <v>1.5957697941996178</v>
      </c>
      <c r="H2983" s="7">
        <f t="shared" si="703"/>
        <v>2.434001640848606</v>
      </c>
      <c r="I2983">
        <v>1.91</v>
      </c>
      <c r="J2983">
        <v>1.93</v>
      </c>
      <c r="K2983" s="7">
        <f t="shared" si="704"/>
        <v>1.9896373056994816</v>
      </c>
      <c r="L2983" s="7">
        <f t="shared" si="705"/>
        <v>2.0104712041884816</v>
      </c>
      <c r="M2983" s="15">
        <f t="shared" si="706"/>
        <v>0.50260416666666674</v>
      </c>
      <c r="N2983" s="15">
        <f t="shared" si="707"/>
        <v>0.49739583333333337</v>
      </c>
      <c r="O2983" s="12">
        <f t="shared" si="708"/>
        <v>1.1969144966539418</v>
      </c>
      <c r="P2983" s="12">
        <f t="shared" si="709"/>
        <v>0.79293290834722374</v>
      </c>
      <c r="Q2983" t="s">
        <v>181</v>
      </c>
      <c r="R2983" t="s">
        <v>187</v>
      </c>
      <c r="S2983" t="s">
        <v>183</v>
      </c>
      <c r="T2983" s="8" t="s">
        <v>23</v>
      </c>
      <c r="U2983" s="8" t="s">
        <v>97</v>
      </c>
      <c r="V2983" t="s">
        <v>613</v>
      </c>
      <c r="W2983" s="20" t="s">
        <v>73</v>
      </c>
      <c r="X2983" s="23">
        <v>4</v>
      </c>
      <c r="Y2983" s="12" t="str">
        <f t="shared" si="699"/>
        <v>Y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700"/>
        <v>2.4282665763175659</v>
      </c>
      <c r="D2984" s="14">
        <f t="shared" si="701"/>
        <v>1.7154385084180048</v>
      </c>
      <c r="E2984" s="60">
        <v>4.5248621800120015E-2</v>
      </c>
      <c r="F2984" s="7">
        <f t="shared" si="710"/>
        <v>1.04524862180012</v>
      </c>
      <c r="G2984" s="7">
        <f t="shared" si="702"/>
        <v>2.3231473600372912</v>
      </c>
      <c r="H2984" s="7">
        <f t="shared" si="703"/>
        <v>1.6411774889152098</v>
      </c>
      <c r="I2984">
        <v>1.97</v>
      </c>
      <c r="J2984">
        <v>1.86</v>
      </c>
      <c r="K2984" s="7">
        <f t="shared" si="704"/>
        <v>2.0591397849462365</v>
      </c>
      <c r="L2984" s="7">
        <f t="shared" si="705"/>
        <v>1.9441624365482233</v>
      </c>
      <c r="M2984" s="15">
        <f t="shared" si="706"/>
        <v>0.48563968668407315</v>
      </c>
      <c r="N2984" s="15">
        <f t="shared" si="707"/>
        <v>0.51436031331592691</v>
      </c>
      <c r="O2984" s="12">
        <f t="shared" si="708"/>
        <v>0.84798753358821699</v>
      </c>
      <c r="P2984" s="12">
        <f t="shared" si="709"/>
        <v>1.1333326301163369</v>
      </c>
      <c r="Q2984" t="s">
        <v>199</v>
      </c>
      <c r="R2984" t="s">
        <v>188</v>
      </c>
      <c r="S2984" t="s">
        <v>183</v>
      </c>
      <c r="T2984" s="8" t="s">
        <v>89</v>
      </c>
      <c r="U2984" s="8" t="s">
        <v>97</v>
      </c>
      <c r="V2984" t="s">
        <v>613</v>
      </c>
      <c r="W2984" s="20" t="s">
        <v>89</v>
      </c>
      <c r="X2984" s="23">
        <v>2</v>
      </c>
      <c r="Y2984" s="12" t="str">
        <f t="shared" si="699"/>
        <v>N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700"/>
        <v>1.6300200316645137</v>
      </c>
      <c r="D2985" s="14">
        <f t="shared" si="701"/>
        <v>2.6114755694120988</v>
      </c>
      <c r="E2985" s="60">
        <v>4.2373571486739481E-2</v>
      </c>
      <c r="F2985" s="7">
        <f t="shared" si="710"/>
        <v>1.0423735714867395</v>
      </c>
      <c r="G2985" s="7">
        <f t="shared" si="702"/>
        <v>1.5637580194398184</v>
      </c>
      <c r="H2985" s="7">
        <f t="shared" si="703"/>
        <v>2.505316367228446</v>
      </c>
      <c r="I2985">
        <v>1.97</v>
      </c>
      <c r="J2985">
        <v>1.87</v>
      </c>
      <c r="K2985" s="7">
        <f t="shared" si="704"/>
        <v>2.0534759358288768</v>
      </c>
      <c r="L2985" s="7">
        <f t="shared" si="705"/>
        <v>1.9492385786802029</v>
      </c>
      <c r="M2985" s="15">
        <f t="shared" si="706"/>
        <v>0.48697916666666674</v>
      </c>
      <c r="N2985" s="15">
        <f t="shared" si="707"/>
        <v>0.51302083333333337</v>
      </c>
      <c r="O2985" s="12">
        <f t="shared" si="708"/>
        <v>1.2597857056590562</v>
      </c>
      <c r="P2985" s="12">
        <f t="shared" si="709"/>
        <v>0.74641271835409884</v>
      </c>
      <c r="Q2985" t="s">
        <v>184</v>
      </c>
      <c r="R2985" t="s">
        <v>200</v>
      </c>
      <c r="S2985" t="s">
        <v>183</v>
      </c>
      <c r="T2985" s="8" t="s">
        <v>23</v>
      </c>
      <c r="U2985" s="8" t="s">
        <v>97</v>
      </c>
      <c r="V2985" t="s">
        <v>613</v>
      </c>
      <c r="W2985" s="20" t="s">
        <v>22</v>
      </c>
      <c r="X2985" s="23">
        <v>3</v>
      </c>
      <c r="Y2985" s="12" t="str">
        <f t="shared" si="699"/>
        <v>Y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700"/>
        <v>4.7055377674458363</v>
      </c>
      <c r="D2986" s="14">
        <f t="shared" si="701"/>
        <v>1.2699297274738521</v>
      </c>
      <c r="E2986" s="60">
        <v>4.3960525242639381E-2</v>
      </c>
      <c r="F2986" s="7">
        <f t="shared" si="710"/>
        <v>1.0439605252426394</v>
      </c>
      <c r="G2986" s="7">
        <f t="shared" si="702"/>
        <v>4.5073905130197964</v>
      </c>
      <c r="H2986" s="7">
        <f t="shared" si="703"/>
        <v>1.2164537803560078</v>
      </c>
      <c r="I2986">
        <v>2.0099999999999998</v>
      </c>
      <c r="J2986">
        <v>1.83</v>
      </c>
      <c r="K2986" s="7">
        <f t="shared" si="704"/>
        <v>2.098360655737705</v>
      </c>
      <c r="L2986" s="7">
        <f t="shared" si="705"/>
        <v>1.91044776119403</v>
      </c>
      <c r="M2986" s="15">
        <f t="shared" si="706"/>
        <v>0.4765625</v>
      </c>
      <c r="N2986" s="15">
        <f t="shared" si="707"/>
        <v>0.5234375</v>
      </c>
      <c r="O2986" s="12">
        <f t="shared" si="708"/>
        <v>0.44593429262319872</v>
      </c>
      <c r="P2986" s="12">
        <f t="shared" si="709"/>
        <v>1.5043728167497097</v>
      </c>
      <c r="Q2986" t="s">
        <v>192</v>
      </c>
      <c r="R2986" t="s">
        <v>191</v>
      </c>
      <c r="S2986" t="s">
        <v>183</v>
      </c>
      <c r="T2986" s="8" t="s">
        <v>72</v>
      </c>
      <c r="U2986" s="8" t="s">
        <v>99</v>
      </c>
      <c r="V2986" t="s">
        <v>613</v>
      </c>
      <c r="W2986" s="20" t="s">
        <v>24</v>
      </c>
      <c r="X2986" s="23">
        <v>1</v>
      </c>
      <c r="Y2986" s="12" t="str">
        <f t="shared" si="699"/>
        <v>N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700"/>
        <v>2.9177758686274649</v>
      </c>
      <c r="D2987" s="14">
        <f t="shared" si="701"/>
        <v>1.5222406809968767</v>
      </c>
      <c r="E2987" s="60">
        <v>4.7378811142794408E-2</v>
      </c>
      <c r="F2987" s="7">
        <f t="shared" si="710"/>
        <v>1.0473788111427944</v>
      </c>
      <c r="G2987" s="7">
        <f t="shared" si="702"/>
        <v>2.7857885204340551</v>
      </c>
      <c r="H2987" s="7">
        <f t="shared" si="703"/>
        <v>1.4533812072596359</v>
      </c>
      <c r="I2987">
        <v>1.94</v>
      </c>
      <c r="J2987">
        <v>1.88</v>
      </c>
      <c r="K2987" s="7">
        <f t="shared" si="704"/>
        <v>2.0319148936170213</v>
      </c>
      <c r="L2987" s="7">
        <f t="shared" si="705"/>
        <v>1.9690721649484533</v>
      </c>
      <c r="M2987" s="15">
        <f t="shared" si="706"/>
        <v>0.49214659685863876</v>
      </c>
      <c r="N2987" s="15">
        <f t="shared" si="707"/>
        <v>0.50785340314136129</v>
      </c>
      <c r="O2987" s="12">
        <f t="shared" si="708"/>
        <v>0.69639169871291151</v>
      </c>
      <c r="P2987" s="12">
        <f t="shared" si="709"/>
        <v>1.2935353715937732</v>
      </c>
      <c r="Q2987" t="s">
        <v>193</v>
      </c>
      <c r="R2987" t="s">
        <v>203</v>
      </c>
      <c r="S2987" t="s">
        <v>183</v>
      </c>
      <c r="T2987" s="8" t="s">
        <v>72</v>
      </c>
      <c r="U2987" s="8" t="s">
        <v>99</v>
      </c>
      <c r="V2987" t="s">
        <v>613</v>
      </c>
      <c r="W2987" s="20" t="s">
        <v>24</v>
      </c>
      <c r="X2987" s="23">
        <v>1</v>
      </c>
      <c r="Y2987" s="12" t="str">
        <f t="shared" si="699"/>
        <v>N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700"/>
        <v>1.5212133222465523</v>
      </c>
      <c r="D2988" s="14">
        <f t="shared" si="701"/>
        <v>2.9578066149115019</v>
      </c>
      <c r="E2988" s="60">
        <v>4.2684913652655698E-2</v>
      </c>
      <c r="F2988" s="7">
        <f t="shared" si="710"/>
        <v>1.0426849136526557</v>
      </c>
      <c r="G2988" s="7">
        <f t="shared" si="702"/>
        <v>1.4589386518670839</v>
      </c>
      <c r="H2988" s="7">
        <f t="shared" si="703"/>
        <v>2.8367214066135618</v>
      </c>
      <c r="I2988">
        <v>1.86</v>
      </c>
      <c r="J2988">
        <v>1.98</v>
      </c>
      <c r="K2988" s="7">
        <f t="shared" si="704"/>
        <v>1.9393939393939397</v>
      </c>
      <c r="L2988" s="7">
        <f t="shared" si="705"/>
        <v>2.0645161290322585</v>
      </c>
      <c r="M2988" s="15">
        <f t="shared" si="706"/>
        <v>0.51562499999999989</v>
      </c>
      <c r="N2988" s="15">
        <f t="shared" si="707"/>
        <v>0.48437499999999989</v>
      </c>
      <c r="O2988" s="12">
        <f t="shared" si="708"/>
        <v>1.2748993918419091</v>
      </c>
      <c r="P2988" s="12">
        <f t="shared" si="709"/>
        <v>0.69798888089038547</v>
      </c>
      <c r="Q2988" t="s">
        <v>195</v>
      </c>
      <c r="R2988" t="s">
        <v>182</v>
      </c>
      <c r="S2988" t="s">
        <v>183</v>
      </c>
      <c r="T2988" s="8" t="s">
        <v>22</v>
      </c>
      <c r="U2988" s="8" t="s">
        <v>98</v>
      </c>
      <c r="V2988" t="s">
        <v>613</v>
      </c>
      <c r="W2988" s="20" t="s">
        <v>94</v>
      </c>
      <c r="X2988" s="23">
        <v>4</v>
      </c>
      <c r="Y2988" s="12" t="str">
        <f t="shared" si="699"/>
        <v>Y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700"/>
        <v>6.0274781607314294</v>
      </c>
      <c r="D2989" s="14">
        <f t="shared" si="701"/>
        <v>1.1989495665209799</v>
      </c>
      <c r="E2989" s="60">
        <v>4.3478260869565188E-2</v>
      </c>
      <c r="F2989" s="7">
        <f t="shared" si="710"/>
        <v>1.0434782608695652</v>
      </c>
      <c r="G2989" s="7">
        <f t="shared" si="702"/>
        <v>5.7763332373676199</v>
      </c>
      <c r="H2989" s="7">
        <f t="shared" si="703"/>
        <v>1.1489933345826058</v>
      </c>
      <c r="I2989">
        <v>1.84</v>
      </c>
      <c r="J2989">
        <v>2</v>
      </c>
      <c r="K2989" s="7">
        <f t="shared" si="704"/>
        <v>1.92</v>
      </c>
      <c r="L2989" s="7">
        <f t="shared" si="705"/>
        <v>2.0869565217391304</v>
      </c>
      <c r="M2989" s="15">
        <f t="shared" si="706"/>
        <v>0.52083333333333337</v>
      </c>
      <c r="N2989" s="15">
        <f t="shared" si="707"/>
        <v>0.47916666666666669</v>
      </c>
      <c r="O2989" s="12">
        <f t="shared" si="708"/>
        <v>0.31854117904709417</v>
      </c>
      <c r="P2989" s="12">
        <f t="shared" si="709"/>
        <v>1.7406541359324239</v>
      </c>
      <c r="Q2989" t="s">
        <v>185</v>
      </c>
      <c r="R2989" t="s">
        <v>196</v>
      </c>
      <c r="S2989" t="s">
        <v>183</v>
      </c>
      <c r="T2989" s="8" t="s">
        <v>72</v>
      </c>
      <c r="U2989" s="8" t="s">
        <v>99</v>
      </c>
      <c r="V2989" t="s">
        <v>613</v>
      </c>
      <c r="W2989" s="20" t="s">
        <v>93</v>
      </c>
      <c r="X2989" s="23">
        <v>0</v>
      </c>
      <c r="Y2989" s="12" t="str">
        <f t="shared" si="699"/>
        <v>N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700"/>
        <v>3.176128316398497</v>
      </c>
      <c r="D2990" s="14">
        <f t="shared" si="701"/>
        <v>1.4599730169360718</v>
      </c>
      <c r="E2990" s="60">
        <v>4.4963439921422932E-2</v>
      </c>
      <c r="F2990" s="7">
        <f t="shared" si="710"/>
        <v>1.0449634399214229</v>
      </c>
      <c r="G2990" s="7">
        <f t="shared" si="702"/>
        <v>3.0394635783978519</v>
      </c>
      <c r="H2990" s="7">
        <f t="shared" si="703"/>
        <v>1.3971522458679091</v>
      </c>
      <c r="I2990">
        <v>1.87</v>
      </c>
      <c r="J2990">
        <v>1.96</v>
      </c>
      <c r="K2990" s="7">
        <f t="shared" si="704"/>
        <v>1.954081632653061</v>
      </c>
      <c r="L2990" s="7">
        <f t="shared" si="705"/>
        <v>2.0481283422459891</v>
      </c>
      <c r="M2990" s="15">
        <f t="shared" si="706"/>
        <v>0.51174934725848564</v>
      </c>
      <c r="N2990" s="15">
        <f t="shared" si="707"/>
        <v>0.48825065274151441</v>
      </c>
      <c r="O2990" s="12">
        <f t="shared" si="708"/>
        <v>0.61524014082304157</v>
      </c>
      <c r="P2990" s="12">
        <f t="shared" si="709"/>
        <v>1.4028535585844122</v>
      </c>
      <c r="Q2990" t="s">
        <v>197</v>
      </c>
      <c r="R2990" t="s">
        <v>201</v>
      </c>
      <c r="S2990" t="s">
        <v>183</v>
      </c>
      <c r="T2990" s="8" t="s">
        <v>72</v>
      </c>
      <c r="U2990" s="8" t="s">
        <v>99</v>
      </c>
      <c r="V2990" t="s">
        <v>613</v>
      </c>
      <c r="W2990" s="20" t="s">
        <v>22</v>
      </c>
      <c r="X2990" s="23">
        <v>3</v>
      </c>
      <c r="Y2990" s="12" t="str">
        <f t="shared" si="699"/>
        <v>Y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700"/>
        <v>4.8317450517406364</v>
      </c>
      <c r="D2991" s="14">
        <f t="shared" si="701"/>
        <v>1.2611195901560981</v>
      </c>
      <c r="E2991" s="60">
        <v>4.3478260869565188E-2</v>
      </c>
      <c r="F2991" s="7">
        <f t="shared" si="710"/>
        <v>1.0434782608695652</v>
      </c>
      <c r="G2991" s="7">
        <f t="shared" si="702"/>
        <v>4.6304223412514434</v>
      </c>
      <c r="H2991" s="7">
        <f t="shared" si="703"/>
        <v>1.2085729405662606</v>
      </c>
      <c r="I2991">
        <v>2</v>
      </c>
      <c r="J2991">
        <v>1.84</v>
      </c>
      <c r="K2991" s="7">
        <f t="shared" si="704"/>
        <v>2.0869565217391304</v>
      </c>
      <c r="L2991" s="7">
        <f t="shared" si="705"/>
        <v>1.92</v>
      </c>
      <c r="M2991" s="15">
        <f t="shared" si="706"/>
        <v>0.47916666666666669</v>
      </c>
      <c r="N2991" s="15">
        <f t="shared" si="707"/>
        <v>0.52083333333333337</v>
      </c>
      <c r="O2991" s="12">
        <f t="shared" si="708"/>
        <v>0.43192604315645838</v>
      </c>
      <c r="P2991" s="12">
        <f t="shared" si="709"/>
        <v>1.5224567241575777</v>
      </c>
      <c r="Q2991" t="s">
        <v>205</v>
      </c>
      <c r="R2991" t="s">
        <v>202</v>
      </c>
      <c r="S2991" t="s">
        <v>183</v>
      </c>
      <c r="T2991" s="8" t="s">
        <v>72</v>
      </c>
      <c r="U2991" s="8" t="s">
        <v>99</v>
      </c>
      <c r="V2991" t="s">
        <v>613</v>
      </c>
      <c r="W2991" s="20" t="s">
        <v>73</v>
      </c>
      <c r="X2991" s="23">
        <v>4</v>
      </c>
      <c r="Y2991" s="12" t="str">
        <f t="shared" si="699"/>
        <v>Y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700"/>
        <v>2.9558391089921492</v>
      </c>
      <c r="D2992" s="14">
        <f t="shared" si="701"/>
        <v>1.5118106733213745</v>
      </c>
      <c r="E2992" s="60">
        <v>4.8951048951048959E-2</v>
      </c>
      <c r="F2992" s="7">
        <f t="shared" si="710"/>
        <v>1.048951048951049</v>
      </c>
      <c r="G2992" s="7">
        <f t="shared" si="702"/>
        <v>2.8178999505725155</v>
      </c>
      <c r="H2992" s="7">
        <f t="shared" si="703"/>
        <v>1.4412595085663771</v>
      </c>
      <c r="I2992">
        <v>2.08</v>
      </c>
      <c r="J2992">
        <v>1.76</v>
      </c>
      <c r="K2992" s="7">
        <f t="shared" si="704"/>
        <v>2.1818181818181821</v>
      </c>
      <c r="L2992" s="7">
        <f t="shared" si="705"/>
        <v>1.8461538461538463</v>
      </c>
      <c r="M2992" s="15">
        <f t="shared" si="706"/>
        <v>0.45833333333333326</v>
      </c>
      <c r="N2992" s="15">
        <f t="shared" si="707"/>
        <v>0.54166666666666663</v>
      </c>
      <c r="O2992" s="12">
        <f t="shared" si="708"/>
        <v>0.73813834290937275</v>
      </c>
      <c r="P2992" s="12">
        <f t="shared" si="709"/>
        <v>1.2211541291066135</v>
      </c>
      <c r="Q2992" t="s">
        <v>198</v>
      </c>
      <c r="R2992" t="s">
        <v>204</v>
      </c>
      <c r="S2992" t="s">
        <v>183</v>
      </c>
      <c r="T2992" s="8" t="s">
        <v>72</v>
      </c>
      <c r="U2992" s="8" t="s">
        <v>99</v>
      </c>
      <c r="V2992" t="s">
        <v>613</v>
      </c>
      <c r="W2992" s="20" t="s">
        <v>148</v>
      </c>
      <c r="X2992" s="23">
        <v>1</v>
      </c>
      <c r="Y2992" s="12" t="str">
        <f t="shared" si="699"/>
        <v>N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700"/>
        <v>8.8226882044370605</v>
      </c>
      <c r="D2993" s="14">
        <f t="shared" si="701"/>
        <v>1.1278418344091232</v>
      </c>
      <c r="E2993" s="60">
        <v>4.9064787205204574E-2</v>
      </c>
      <c r="F2993" s="7">
        <f t="shared" si="710"/>
        <v>1.0490647872052046</v>
      </c>
      <c r="G2993" s="7">
        <f t="shared" si="702"/>
        <v>8.4100508491391004</v>
      </c>
      <c r="H2993" s="7">
        <f t="shared" si="703"/>
        <v>1.0750926426706087</v>
      </c>
      <c r="I2993">
        <v>2.17</v>
      </c>
      <c r="J2993">
        <v>1.7</v>
      </c>
      <c r="K2993" s="7">
        <f t="shared" si="704"/>
        <v>2.276470588235294</v>
      </c>
      <c r="L2993" s="7">
        <f t="shared" si="705"/>
        <v>1.7834101382488476</v>
      </c>
      <c r="M2993" s="15">
        <f t="shared" si="706"/>
        <v>0.43927648578811374</v>
      </c>
      <c r="N2993" s="15">
        <f t="shared" si="707"/>
        <v>0.56072351421188638</v>
      </c>
      <c r="O2993" s="12">
        <f t="shared" si="708"/>
        <v>0.25802459924747462</v>
      </c>
      <c r="P2993" s="12">
        <f t="shared" si="709"/>
        <v>1.5812590771499242</v>
      </c>
      <c r="Q2993" t="s">
        <v>206</v>
      </c>
      <c r="R2993" t="s">
        <v>230</v>
      </c>
      <c r="S2993" t="s">
        <v>208</v>
      </c>
      <c r="T2993" s="8" t="s">
        <v>72</v>
      </c>
      <c r="U2993" s="8" t="s">
        <v>99</v>
      </c>
      <c r="V2993" t="s">
        <v>613</v>
      </c>
      <c r="W2993" s="20" t="s">
        <v>148</v>
      </c>
      <c r="X2993" s="23">
        <v>1</v>
      </c>
      <c r="Y2993" s="12" t="str">
        <f t="shared" ref="Y2993:Y3056" si="711">IF(X2993 &gt;= 3,"Y","N")</f>
        <v>N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700"/>
        <v>2.7071352169842804</v>
      </c>
      <c r="D2994" s="14">
        <f t="shared" si="701"/>
        <v>1.5869240155732027</v>
      </c>
      <c r="E2994" s="60">
        <v>4.2684913652655698E-2</v>
      </c>
      <c r="F2994" s="7">
        <f t="shared" si="710"/>
        <v>1.0426849136526557</v>
      </c>
      <c r="G2994" s="7">
        <f t="shared" si="702"/>
        <v>2.5963118690389861</v>
      </c>
      <c r="H2994" s="7">
        <f t="shared" si="703"/>
        <v>1.5219593136856746</v>
      </c>
      <c r="I2994">
        <v>1.98</v>
      </c>
      <c r="J2994">
        <v>1.86</v>
      </c>
      <c r="K2994" s="7">
        <f t="shared" si="704"/>
        <v>2.0645161290322585</v>
      </c>
      <c r="L2994" s="7">
        <f t="shared" si="705"/>
        <v>1.9393939393939397</v>
      </c>
      <c r="M2994" s="15">
        <f t="shared" si="706"/>
        <v>0.48437499999999989</v>
      </c>
      <c r="N2994" s="15">
        <f t="shared" si="707"/>
        <v>0.51562499999999989</v>
      </c>
      <c r="O2994" s="12">
        <f t="shared" si="708"/>
        <v>0.76262024744080092</v>
      </c>
      <c r="P2994" s="12">
        <f t="shared" si="709"/>
        <v>1.222108885089513</v>
      </c>
      <c r="Q2994" t="s">
        <v>216</v>
      </c>
      <c r="R2994" t="s">
        <v>217</v>
      </c>
      <c r="S2994" t="s">
        <v>208</v>
      </c>
      <c r="T2994" s="8" t="s">
        <v>72</v>
      </c>
      <c r="U2994" s="8" t="s">
        <v>99</v>
      </c>
      <c r="V2994" t="s">
        <v>613</v>
      </c>
      <c r="W2994" s="20" t="s">
        <v>22</v>
      </c>
      <c r="X2994" s="23">
        <v>3</v>
      </c>
      <c r="Y2994" s="12" t="str">
        <f t="shared" si="711"/>
        <v>Y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700"/>
        <v>1.7724062018152202</v>
      </c>
      <c r="D2995" s="14">
        <f t="shared" si="701"/>
        <v>2.3134387222762745</v>
      </c>
      <c r="E2995" s="60">
        <v>4.2684913652655698E-2</v>
      </c>
      <c r="F2995" s="7">
        <f t="shared" si="710"/>
        <v>1.0426849136526557</v>
      </c>
      <c r="G2995" s="7">
        <f t="shared" si="702"/>
        <v>1.6998483229284094</v>
      </c>
      <c r="H2995" s="7">
        <f t="shared" si="703"/>
        <v>2.2187323245830894</v>
      </c>
      <c r="I2995">
        <v>1.86</v>
      </c>
      <c r="J2995">
        <v>1.98</v>
      </c>
      <c r="K2995" s="7">
        <f t="shared" si="704"/>
        <v>1.9393939393939397</v>
      </c>
      <c r="L2995" s="7">
        <f t="shared" si="705"/>
        <v>2.0645161290322585</v>
      </c>
      <c r="M2995" s="15">
        <f t="shared" si="706"/>
        <v>0.51562499999999989</v>
      </c>
      <c r="N2995" s="15">
        <f t="shared" si="707"/>
        <v>0.48437499999999989</v>
      </c>
      <c r="O2995" s="12">
        <f t="shared" si="708"/>
        <v>1.0942152749227001</v>
      </c>
      <c r="P2995" s="12">
        <f t="shared" si="709"/>
        <v>0.89240147541098791</v>
      </c>
      <c r="Q2995" t="s">
        <v>211</v>
      </c>
      <c r="R2995" t="s">
        <v>218</v>
      </c>
      <c r="S2995" t="s">
        <v>208</v>
      </c>
      <c r="T2995" s="8" t="s">
        <v>23</v>
      </c>
      <c r="U2995" s="8" t="s">
        <v>97</v>
      </c>
      <c r="V2995" t="s">
        <v>613</v>
      </c>
      <c r="W2995" s="20" t="s">
        <v>89</v>
      </c>
      <c r="X2995" s="23">
        <v>2</v>
      </c>
      <c r="Y2995" s="12" t="str">
        <f t="shared" si="711"/>
        <v>N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700"/>
        <v>2.2296953897143936</v>
      </c>
      <c r="D2996" s="14">
        <f t="shared" si="701"/>
        <v>1.8184263199614157</v>
      </c>
      <c r="E2996" s="60">
        <v>4.6437320268399196E-2</v>
      </c>
      <c r="F2996" s="7">
        <f t="shared" si="710"/>
        <v>1.0464373202683992</v>
      </c>
      <c r="G2996" s="7">
        <f t="shared" si="702"/>
        <v>2.1307491108425896</v>
      </c>
      <c r="H2996" s="7">
        <f t="shared" si="703"/>
        <v>1.7377307601137642</v>
      </c>
      <c r="I2996">
        <v>2.29</v>
      </c>
      <c r="J2996">
        <v>1.64</v>
      </c>
      <c r="K2996" s="7">
        <f t="shared" si="704"/>
        <v>2.3963414634146343</v>
      </c>
      <c r="L2996" s="7">
        <f t="shared" si="705"/>
        <v>1.7161572052401746</v>
      </c>
      <c r="M2996" s="15">
        <f t="shared" si="706"/>
        <v>0.41730279898218825</v>
      </c>
      <c r="N2996" s="15">
        <f t="shared" si="707"/>
        <v>0.58269720101781175</v>
      </c>
      <c r="O2996" s="12">
        <f t="shared" si="708"/>
        <v>1.0747393901736446</v>
      </c>
      <c r="P2996" s="12">
        <f t="shared" si="709"/>
        <v>0.94375954989289246</v>
      </c>
      <c r="Q2996" t="s">
        <v>219</v>
      </c>
      <c r="R2996" t="s">
        <v>224</v>
      </c>
      <c r="S2996" t="s">
        <v>208</v>
      </c>
      <c r="T2996" s="8" t="s">
        <v>23</v>
      </c>
      <c r="U2996" s="8" t="s">
        <v>97</v>
      </c>
      <c r="V2996" t="s">
        <v>613</v>
      </c>
      <c r="W2996" s="20" t="s">
        <v>148</v>
      </c>
      <c r="X2996" s="23">
        <v>1</v>
      </c>
      <c r="Y2996" s="12" t="str">
        <f t="shared" si="711"/>
        <v>N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700"/>
        <v>1.9125286329794298</v>
      </c>
      <c r="D2997" s="14">
        <f t="shared" si="701"/>
        <v>2.1497093530984261</v>
      </c>
      <c r="E2997" s="60">
        <v>4.3360433604336057E-2</v>
      </c>
      <c r="F2997" s="7">
        <f t="shared" si="710"/>
        <v>1.0433604336043361</v>
      </c>
      <c r="G2997" s="7">
        <f t="shared" si="702"/>
        <v>1.833046923556908</v>
      </c>
      <c r="H2997" s="7">
        <f t="shared" si="703"/>
        <v>2.0603707825800499</v>
      </c>
      <c r="I2997">
        <v>2.0499999999999998</v>
      </c>
      <c r="J2997">
        <v>1.8</v>
      </c>
      <c r="K2997" s="7">
        <f t="shared" si="704"/>
        <v>2.1388888888888888</v>
      </c>
      <c r="L2997" s="7">
    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</c>
      <c r="O2997" s="12">
        <f t="shared" si="708"/>
        <v>1.1183565317695787</v>
      </c>
      <c r="P2997" s="12">
        <f t="shared" si="709"/>
        <v>0.87362916190550577</v>
      </c>
      <c r="Q2997" t="s">
        <v>220</v>
      </c>
      <c r="R2997" t="s">
        <v>215</v>
      </c>
      <c r="S2997" t="s">
        <v>208</v>
      </c>
      <c r="T2997" s="8" t="s">
        <v>89</v>
      </c>
      <c r="U2997" s="8" t="s">
        <v>97</v>
      </c>
      <c r="V2997" t="s">
        <v>613</v>
      </c>
      <c r="W2997" s="20" t="s">
        <v>89</v>
      </c>
      <c r="X2997" s="23">
        <v>2</v>
      </c>
      <c r="Y2997" s="12" t="str">
        <f t="shared" si="711"/>
        <v>N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700"/>
        <v>2.6741462116943082</v>
      </c>
      <c r="D2998" s="14">
        <f t="shared" si="701"/>
        <v>1.5987101012844191</v>
      </c>
      <c r="E2998" s="60">
        <v>4.1694924449990456E-2</v>
      </c>
      <c r="F2998" s="7">
        <f t="shared" si="710"/>
        <v>1.0416949244499905</v>
      </c>
      <c r="G2998" s="7">
        <f t="shared" si="702"/>
        <v>2.5671107240022732</v>
      </c>
      <c r="H2998" s="7">
        <f t="shared" si="703"/>
        <v>1.5347200641574881</v>
      </c>
      <c r="I2998">
        <v>1.93</v>
      </c>
      <c r="J2998">
        <v>1.91</v>
      </c>
      <c r="K2998" s="7">
        <f t="shared" si="704"/>
        <v>2.0104712041884816</v>
      </c>
      <c r="L2998" s="7">
        <f t="shared" si="705"/>
        <v>1.9896373056994816</v>
      </c>
      <c r="M2998" s="15">
        <f t="shared" si="706"/>
        <v>0.49739583333333337</v>
      </c>
      <c r="N2998" s="15">
        <f t="shared" si="707"/>
        <v>0.50260416666666674</v>
      </c>
      <c r="O2998" s="12">
        <f t="shared" si="708"/>
        <v>0.75181798040678938</v>
      </c>
      <c r="P2998" s="12">
        <f t="shared" si="709"/>
        <v>1.244526636881188</v>
      </c>
      <c r="Q2998" t="s">
        <v>214</v>
      </c>
      <c r="R2998" t="s">
        <v>209</v>
      </c>
      <c r="S2998" t="s">
        <v>208</v>
      </c>
      <c r="T2998" s="8" t="s">
        <v>72</v>
      </c>
      <c r="U2998" s="8" t="s">
        <v>99</v>
      </c>
      <c r="V2998" t="s">
        <v>613</v>
      </c>
      <c r="W2998" s="20" t="s">
        <v>72</v>
      </c>
      <c r="X2998" s="23">
        <v>2</v>
      </c>
      <c r="Y2998" s="12" t="str">
        <f t="shared" si="711"/>
        <v>N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700"/>
        <v>6.6667371192375802</v>
      </c>
      <c r="D2999" s="14">
        <f t="shared" si="701"/>
        <v>1.1766011383668857</v>
      </c>
      <c r="E2999" s="60">
        <v>4.1694924449990456E-2</v>
      </c>
      <c r="F2999" s="7">
        <f t="shared" si="710"/>
        <v>1.0416949244499905</v>
      </c>
      <c r="G2999" s="7">
        <f t="shared" si="702"/>
        <v>6.3998940215222637</v>
      </c>
      <c r="H2999" s="7">
        <f t="shared" si="703"/>
        <v>1.1295064521775653</v>
      </c>
      <c r="I2999">
        <v>1.91</v>
      </c>
      <c r="J2999">
        <v>1.93</v>
      </c>
      <c r="K2999" s="7">
        <f t="shared" si="704"/>
        <v>1.9896373056994816</v>
      </c>
      <c r="L2999" s="7">
        <f t="shared" si="705"/>
        <v>2.0104712041884816</v>
      </c>
      <c r="M2999" s="15">
        <f t="shared" si="706"/>
        <v>0.50260416666666674</v>
      </c>
      <c r="N2999" s="15">
        <f t="shared" si="707"/>
        <v>0.49739583333333337</v>
      </c>
      <c r="O2999" s="12">
        <f t="shared" si="708"/>
        <v>0.29844244194932651</v>
      </c>
      <c r="P2999" s="12">
        <f t="shared" si="709"/>
        <v>1.7087109119909589</v>
      </c>
      <c r="Q2999" t="s">
        <v>223</v>
      </c>
      <c r="R2999" t="s">
        <v>221</v>
      </c>
      <c r="S2999" t="s">
        <v>208</v>
      </c>
      <c r="T2999" s="8" t="s">
        <v>148</v>
      </c>
      <c r="U2999" s="8" t="s">
        <v>97</v>
      </c>
      <c r="V2999" t="s">
        <v>613</v>
      </c>
      <c r="W2999" s="20" t="s">
        <v>89</v>
      </c>
      <c r="X2999" s="23">
        <v>2</v>
      </c>
      <c r="Y2999" s="12" t="str">
        <f t="shared" si="711"/>
        <v>N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700"/>
        <v>3.63351302311733</v>
      </c>
      <c r="D3000" s="14">
        <f t="shared" si="701"/>
        <v>1.3802152550621118</v>
      </c>
      <c r="E3000" s="60">
        <v>4.5097025283727721E-2</v>
      </c>
      <c r="F3000" s="7">
        <f t="shared" si="710"/>
        <v>1.0450970252837277</v>
      </c>
      <c r="G3000" s="7">
        <f t="shared" si="702"/>
        <v>3.4767231512604173</v>
      </c>
      <c r="H3000" s="7">
        <f t="shared" si="703"/>
        <v>1.3206575290819573</v>
      </c>
      <c r="I3000">
        <v>2.0299999999999998</v>
      </c>
      <c r="J3000">
        <v>1.81</v>
      </c>
      <c r="K3000" s="7">
        <f t="shared" si="704"/>
        <v>2.1215469613259672</v>
      </c>
      <c r="L3000" s="7">
        <f t="shared" si="705"/>
        <v>1.8916256157635472</v>
      </c>
      <c r="M3000" s="15">
        <f t="shared" si="706"/>
        <v>0.47135416666666657</v>
      </c>
      <c r="N3000" s="15">
        <f t="shared" si="707"/>
        <v>0.52864583333333326</v>
      </c>
      <c r="O3000" s="12">
        <f t="shared" si="708"/>
        <v>0.58388313123639524</v>
      </c>
      <c r="P3000" s="12">
        <f t="shared" si="709"/>
        <v>1.3705294220055706</v>
      </c>
      <c r="Q3000" t="s">
        <v>225</v>
      </c>
      <c r="R3000" t="s">
        <v>210</v>
      </c>
      <c r="S3000" t="s">
        <v>208</v>
      </c>
      <c r="T3000" s="8" t="s">
        <v>72</v>
      </c>
      <c r="U3000" s="8" t="s">
        <v>99</v>
      </c>
      <c r="V3000" t="s">
        <v>613</v>
      </c>
      <c r="W3000" s="20" t="s">
        <v>72</v>
      </c>
      <c r="X3000" s="23">
        <v>2</v>
      </c>
      <c r="Y3000" s="12" t="str">
        <f t="shared" si="711"/>
        <v>N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2">(100%/A3001)</f>
        <v>2.0762326896551202</v>
      </c>
      <c r="D3001" s="14">
        <f t="shared" ref="D3001:D3064" si="713">(100%/B3001)</f>
        <v>1.9336661201861312</v>
      </c>
      <c r="E3001" s="60">
        <v>4.6650717703349276E-2</v>
      </c>
      <c r="F3001" s="7">
        <f t="shared" si="710"/>
        <v>1.0466507177033493</v>
      </c>
      <c r="G3001" s="7">
        <f t="shared" ref="G3001:G3064" si="714">C3001/F3001</f>
        <v>1.9836920326304921</v>
      </c>
      <c r="H3001" s="7">
        <f t="shared" ref="H3001:H3064" si="715">D3001/F3001</f>
        <v>1.8474798588292636</v>
      </c>
      <c r="I3001">
        <v>2.09</v>
      </c>
      <c r="J3001">
        <v>1.76</v>
      </c>
      <c r="K3001" s="7">
        <f t="shared" ref="K3001:K3064" si="716">(I3001*F3001)</f>
        <v>2.1875</v>
      </c>
      <c r="L3001" s="7">
        <f t="shared" ref="L3001:L3064" si="717">(J3001*F3001)</f>
        <v>1.8421052631578947</v>
      </c>
      <c r="M3001" s="15">
        <f t="shared" ref="M3001:M3064" si="718">(1/K3001)</f>
        <v>0.45714285714285713</v>
      </c>
      <c r="N3001" s="15">
        <f t="shared" ref="N3001:N3064" si="719">(1/L3001)</f>
        <v>0.54285714285714282</v>
      </c>
      <c r="O3001" s="12">
        <f t="shared" ref="O3001:O3064" si="720">(I3001/G3001)</f>
        <v>1.0535909635270033</v>
      </c>
      <c r="P3001" s="12">
        <f t="shared" ref="P3001:P3064" si="721">(J3001/H3001)</f>
        <v>0.95264908658614611</v>
      </c>
      <c r="Q3001" t="s">
        <v>212</v>
      </c>
      <c r="R3001" t="s">
        <v>228</v>
      </c>
      <c r="S3001" t="s">
        <v>208</v>
      </c>
      <c r="T3001" s="8" t="s">
        <v>23</v>
      </c>
      <c r="U3001" s="8" t="s">
        <v>97</v>
      </c>
      <c r="V3001" t="s">
        <v>613</v>
      </c>
      <c r="W3001" s="20" t="s">
        <v>148</v>
      </c>
      <c r="X3001" s="23">
        <v>1</v>
      </c>
      <c r="Y3001" s="12" t="str">
        <f t="shared" si="711"/>
        <v>N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2"/>
        <v>2.1818141570974756</v>
      </c>
      <c r="D3002" s="14">
        <f t="shared" si="713"/>
        <v>1.8517287834003733</v>
      </c>
      <c r="E3002" s="60">
        <v>4.2682266276676373E-2</v>
      </c>
      <c r="F3002" s="7">
        <f t="shared" si="710"/>
        <v>1.0426822662766764</v>
      </c>
      <c r="G3002" s="7">
        <f t="shared" si="714"/>
        <v>2.0925014529004464</v>
      </c>
      <c r="H3002" s="7">
        <f t="shared" si="715"/>
        <v>1.7759281454097502</v>
      </c>
      <c r="I3002">
        <v>1.81</v>
      </c>
      <c r="J3002">
        <v>2.04</v>
      </c>
      <c r="K3002" s="7">
        <f t="shared" si="716"/>
        <v>1.8872549019607843</v>
      </c>
      <c r="L3002" s="7">
        <f t="shared" si="717"/>
        <v>2.1270718232044197</v>
      </c>
      <c r="M3002" s="15">
        <f t="shared" si="718"/>
        <v>0.52987012987012994</v>
      </c>
      <c r="N3002" s="15">
        <f t="shared" si="719"/>
        <v>0.47012987012987018</v>
      </c>
      <c r="O3002" s="12">
        <f t="shared" si="720"/>
        <v>0.86499342568729543</v>
      </c>
      <c r="P3002" s="12">
        <f t="shared" si="721"/>
        <v>1.1486951233206126</v>
      </c>
      <c r="Q3002" t="s">
        <v>226</v>
      </c>
      <c r="R3002" t="s">
        <v>213</v>
      </c>
      <c r="S3002" t="s">
        <v>208</v>
      </c>
      <c r="T3002" s="8" t="s">
        <v>22</v>
      </c>
      <c r="U3002" s="8" t="s">
        <v>98</v>
      </c>
      <c r="V3002" t="s">
        <v>613</v>
      </c>
      <c r="W3002" s="20" t="s">
        <v>72</v>
      </c>
      <c r="X3002" s="23">
        <v>2</v>
      </c>
      <c r="Y3002" s="12" t="str">
        <f t="shared" si="711"/>
        <v>N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2"/>
        <v>3.4046732375067532</v>
      </c>
      <c r="D3003" s="14">
        <f t="shared" si="713"/>
        <v>1.4192267476934306</v>
      </c>
      <c r="E3003" s="60">
        <v>4.9578059071729852E-2</v>
      </c>
      <c r="F3003" s="7">
        <f t="shared" si="710"/>
        <v>1.0495780590717299</v>
      </c>
      <c r="G3003" s="7">
        <f t="shared" si="714"/>
        <v>3.2438494765390979</v>
      </c>
      <c r="H3003" s="7">
        <f t="shared" si="715"/>
        <v>1.3521878962948466</v>
      </c>
      <c r="I3003">
        <v>2.4</v>
      </c>
      <c r="J3003">
        <v>1.58</v>
      </c>
      <c r="K3003" s="7">
        <f t="shared" si="716"/>
        <v>2.5189873417721516</v>
      </c>
      <c r="L3003" s="7">
        <f t="shared" si="717"/>
        <v>1.6583333333333332</v>
      </c>
      <c r="M3003" s="15">
        <f t="shared" si="718"/>
        <v>0.39698492462311563</v>
      </c>
      <c r="N3003" s="15">
        <f t="shared" si="719"/>
        <v>0.60301507537688448</v>
      </c>
      <c r="O3003" s="12">
        <f t="shared" si="720"/>
        <v>0.73986170362028902</v>
      </c>
      <c r="P3003" s="12">
        <f t="shared" si="721"/>
        <v>1.1684766623997933</v>
      </c>
      <c r="Q3003" t="s">
        <v>229</v>
      </c>
      <c r="R3003" t="s">
        <v>227</v>
      </c>
      <c r="S3003" t="s">
        <v>208</v>
      </c>
      <c r="T3003" s="8" t="s">
        <v>89</v>
      </c>
      <c r="U3003" s="8" t="s">
        <v>97</v>
      </c>
      <c r="V3003" t="s">
        <v>613</v>
      </c>
      <c r="W3003" s="20" t="s">
        <v>88</v>
      </c>
      <c r="X3003" s="23" t="s">
        <v>88</v>
      </c>
      <c r="Y3003" s="12" t="s">
        <v>88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2"/>
        <v>3.0324445672301881</v>
      </c>
      <c r="D3004" s="14">
        <f t="shared" si="713"/>
        <v>1.4980358637935343</v>
      </c>
      <c r="E3004" s="60">
        <v>5.8377896613190705E-2</v>
      </c>
      <c r="F3004" s="7">
        <f t="shared" si="710"/>
        <v>1.0583778966131907</v>
      </c>
      <c r="G3004" s="7">
        <f t="shared" si="714"/>
        <v>2.8651813089955969</v>
      </c>
      <c r="H3004" s="7">
        <f t="shared" si="715"/>
        <v>1.4154073593063963</v>
      </c>
      <c r="I3004">
        <v>2.04</v>
      </c>
      <c r="J3004">
        <v>1.76</v>
      </c>
      <c r="K3004" s="7">
        <f t="shared" si="716"/>
        <v>2.1590909090909092</v>
      </c>
      <c r="L3004" s="7">
        <f t="shared" si="717"/>
        <v>1.8627450980392157</v>
      </c>
      <c r="M3004" s="15">
        <f t="shared" si="718"/>
        <v>0.4631578947368421</v>
      </c>
      <c r="N3004" s="15">
        <f t="shared" si="719"/>
        <v>0.5368421052631579</v>
      </c>
      <c r="O3004" s="12">
        <f t="shared" si="720"/>
        <v>0.71199682672617037</v>
      </c>
      <c r="P3004" s="12">
        <f t="shared" si="721"/>
        <v>1.2434582796449973</v>
      </c>
      <c r="Q3004" t="s">
        <v>431</v>
      </c>
      <c r="R3004" t="s">
        <v>425</v>
      </c>
      <c r="S3004" t="s">
        <v>419</v>
      </c>
      <c r="T3004" s="8" t="s">
        <v>89</v>
      </c>
      <c r="U3004" s="8" t="s">
        <v>97</v>
      </c>
      <c r="V3004" t="s">
        <v>613</v>
      </c>
      <c r="W3004" s="20" t="s">
        <v>22</v>
      </c>
      <c r="X3004" s="23">
        <v>3</v>
      </c>
      <c r="Y3004" s="12" t="str">
        <f t="shared" si="711"/>
        <v>Y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2"/>
        <v>2.3268904979621974</v>
      </c>
      <c r="D3005" s="14">
        <f t="shared" si="713"/>
        <v>1.7593767952908035</v>
      </c>
      <c r="E3005" s="60">
        <v>4.999862565624924E-2</v>
      </c>
      <c r="F3005" s="7">
        <f t="shared" si="710"/>
        <v>1.0499986256562492</v>
      </c>
      <c r="G3005" s="7">
        <f t="shared" si="714"/>
        <v>2.2160890891717981</v>
      </c>
      <c r="H3005" s="7">
        <f t="shared" si="715"/>
        <v>1.6755991410857256</v>
      </c>
      <c r="I3005">
        <v>2.0099999999999998</v>
      </c>
      <c r="J3005">
        <v>1.81</v>
      </c>
      <c r="K3005" s="7">
        <f t="shared" si="716"/>
        <v>2.1104972375690609</v>
      </c>
      <c r="L3005" s="7">
        <f t="shared" si="717"/>
        <v>1.9004975124378112</v>
      </c>
      <c r="M3005" s="15">
        <f t="shared" si="718"/>
        <v>0.47382198952879578</v>
      </c>
      <c r="N3005" s="15">
        <f t="shared" si="719"/>
        <v>0.52617801047120416</v>
      </c>
      <c r="O3005" s="12">
        <f t="shared" si="720"/>
        <v>0.90700324721655556</v>
      </c>
      <c r="P3005" s="12">
        <f t="shared" si="721"/>
        <v>1.0802106277204151</v>
      </c>
      <c r="Q3005" t="s">
        <v>480</v>
      </c>
      <c r="R3005" t="s">
        <v>426</v>
      </c>
      <c r="S3005" t="s">
        <v>419</v>
      </c>
      <c r="T3005" s="8" t="s">
        <v>23</v>
      </c>
      <c r="U3005" s="8" t="s">
        <v>97</v>
      </c>
      <c r="V3005" t="s">
        <v>613</v>
      </c>
      <c r="W3005" s="20" t="s">
        <v>88</v>
      </c>
      <c r="X3005" s="23" t="s">
        <v>88</v>
      </c>
      <c r="Y3005" s="12" t="s">
        <v>88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2"/>
        <v>2.4535457087480474</v>
      </c>
      <c r="D3006" s="14">
        <f t="shared" si="713"/>
        <v>1.6943928476721302</v>
      </c>
      <c r="E3006" s="60">
        <v>5.5481874447391721E-2</v>
      </c>
      <c r="F3006" s="7">
        <f t="shared" si="710"/>
        <v>1.0554818744473917</v>
      </c>
      <c r="G3006" s="7">
        <f t="shared" si="714"/>
        <v>2.3245739866756367</v>
      </c>
      <c r="H3006" s="7">
        <f t="shared" si="715"/>
        <v>1.6053263335850716</v>
      </c>
      <c r="I3006">
        <v>2.08</v>
      </c>
      <c r="J3006">
        <v>1.74</v>
      </c>
      <c r="K3006" s="7">
        <f t="shared" si="716"/>
        <v>2.195402298850575</v>
      </c>
      <c r="L3006" s="7">
        <f t="shared" si="717"/>
        <v>1.8365384615384617</v>
      </c>
      <c r="M3006" s="15">
        <f t="shared" si="718"/>
        <v>0.4554973821989528</v>
      </c>
      <c r="N3006" s="15">
        <f t="shared" si="719"/>
        <v>0.54450261780104703</v>
      </c>
      <c r="O3006" s="12">
        <f t="shared" si="720"/>
        <v>0.89478760922322764</v>
      </c>
      <c r="P3006" s="12">
        <f t="shared" si="721"/>
        <v>1.0838917692916494</v>
      </c>
      <c r="Q3006" t="s">
        <v>487</v>
      </c>
      <c r="R3006" t="s">
        <v>435</v>
      </c>
      <c r="S3006" t="s">
        <v>419</v>
      </c>
      <c r="T3006" s="8" t="s">
        <v>23</v>
      </c>
      <c r="U3006" s="8" t="s">
        <v>97</v>
      </c>
      <c r="V3006" t="s">
        <v>613</v>
      </c>
      <c r="W3006" s="20" t="s">
        <v>88</v>
      </c>
      <c r="X3006" s="23" t="s">
        <v>88</v>
      </c>
      <c r="Y3006" s="12" t="s">
        <v>88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2"/>
        <v>2.4121095268901778</v>
      </c>
      <c r="D3007" s="14">
        <f t="shared" si="713"/>
        <v>1.715378106046042</v>
      </c>
      <c r="E3007" s="60">
        <v>5.7718862192764453E-2</v>
      </c>
      <c r="F3007" s="7">
        <f t="shared" si="710"/>
        <v>1.0577188621927645</v>
      </c>
      <c r="G3007" s="7">
        <f t="shared" si="714"/>
        <v>2.2804826623679721</v>
      </c>
      <c r="H3007" s="7">
        <f t="shared" si="715"/>
        <v>1.6217713112252528</v>
      </c>
      <c r="I3007">
        <v>1.7</v>
      </c>
      <c r="J3007">
        <v>2.13</v>
      </c>
      <c r="K3007" s="7">
        <f t="shared" si="716"/>
        <v>1.7981220657276995</v>
      </c>
      <c r="L3007" s="7">
        <f t="shared" si="717"/>
        <v>2.2529411764705882</v>
      </c>
      <c r="M3007" s="15">
        <f t="shared" si="718"/>
        <v>0.55613577023498695</v>
      </c>
      <c r="N3007" s="15">
        <f t="shared" si="719"/>
        <v>0.44386422976501305</v>
      </c>
      <c r="O3007" s="12">
        <f t="shared" si="720"/>
        <v>0.74545622646163001</v>
      </c>
      <c r="P3007" s="12">
        <f t="shared" si="721"/>
        <v>1.3133787638596091</v>
      </c>
      <c r="Q3007" t="s">
        <v>424</v>
      </c>
      <c r="R3007" t="s">
        <v>417</v>
      </c>
      <c r="S3007" t="s">
        <v>419</v>
      </c>
      <c r="T3007" s="8" t="s">
        <v>22</v>
      </c>
      <c r="U3007" s="8" t="s">
        <v>98</v>
      </c>
      <c r="V3007" t="s">
        <v>613</v>
      </c>
      <c r="W3007" s="20" t="s">
        <v>24</v>
      </c>
      <c r="X3007" s="23">
        <v>1</v>
      </c>
      <c r="Y3007" s="12" t="str">
        <f t="shared" si="711"/>
        <v>N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2"/>
        <v>2.7377142029011128</v>
      </c>
      <c r="D3008" s="14">
        <f t="shared" si="713"/>
        <v>1.5761880644853594</v>
      </c>
      <c r="E3008" s="60">
        <v>5.1092474067534699E-2</v>
      </c>
      <c r="F3008" s="7">
        <f t="shared" si="710"/>
        <v>1.0510924740675347</v>
      </c>
      <c r="G3008" s="7">
        <f t="shared" si="714"/>
        <v>2.6046368615947388</v>
      </c>
      <c r="H3008" s="7">
        <f t="shared" si="715"/>
        <v>1.4995712588311105</v>
      </c>
      <c r="I3008">
        <v>1.84</v>
      </c>
      <c r="J3008">
        <v>1.97</v>
      </c>
      <c r="K3008" s="7">
        <f t="shared" si="716"/>
        <v>1.9340101522842639</v>
      </c>
      <c r="L3008" s="7">
        <f t="shared" si="717"/>
        <v>2.0706521739130435</v>
      </c>
      <c r="M3008" s="15">
        <f t="shared" si="718"/>
        <v>0.51706036745406825</v>
      </c>
      <c r="N3008" s="15">
        <f t="shared" si="719"/>
        <v>0.48293963254593175</v>
      </c>
      <c r="O3008" s="12">
        <f t="shared" si="720"/>
        <v>0.70643245019323919</v>
      </c>
      <c r="P3008" s="12">
        <f t="shared" si="721"/>
        <v>1.313708827372152</v>
      </c>
      <c r="Q3008" t="s">
        <v>430</v>
      </c>
      <c r="R3008" t="s">
        <v>422</v>
      </c>
      <c r="S3008" t="s">
        <v>419</v>
      </c>
      <c r="T3008" s="8" t="s">
        <v>72</v>
      </c>
      <c r="U3008" s="8" t="s">
        <v>99</v>
      </c>
      <c r="V3008" t="s">
        <v>613</v>
      </c>
      <c r="W3008" s="20" t="s">
        <v>152</v>
      </c>
      <c r="X3008" s="23">
        <v>5</v>
      </c>
      <c r="Y3008" s="12" t="str">
        <f t="shared" si="711"/>
        <v>Y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2"/>
        <v>5.4928136532463974</v>
      </c>
      <c r="D3009" s="14">
        <f t="shared" si="713"/>
        <v>1.2226206724942763</v>
      </c>
      <c r="E3009" s="60">
        <v>5.1092474067534699E-2</v>
      </c>
      <c r="F3009" s="7">
        <f t="shared" si="710"/>
        <v>1.0510924740675347</v>
      </c>
      <c r="G3009" s="7">
        <f t="shared" si="714"/>
        <v>5.2258138924639219</v>
      </c>
      <c r="H3009" s="7">
        <f t="shared" si="715"/>
        <v>1.1631903972853683</v>
      </c>
      <c r="I3009">
        <v>1.84</v>
      </c>
      <c r="J3009">
        <v>1.97</v>
      </c>
      <c r="K3009" s="7">
        <f t="shared" si="716"/>
        <v>1.9340101522842639</v>
      </c>
      <c r="L3009" s="7">
        <f t="shared" si="717"/>
        <v>2.0706521739130435</v>
      </c>
      <c r="M3009" s="15">
        <f t="shared" si="718"/>
        <v>0.51706036745406825</v>
      </c>
      <c r="N3009" s="15">
        <f t="shared" si="719"/>
        <v>0.48293963254593175</v>
      </c>
      <c r="O3009" s="12">
        <f t="shared" si="720"/>
        <v>0.35209826409115719</v>
      </c>
      <c r="P3009" s="12">
        <f t="shared" si="721"/>
        <v>1.6936178329855101</v>
      </c>
      <c r="Q3009" t="s">
        <v>432</v>
      </c>
      <c r="R3009" t="s">
        <v>428</v>
      </c>
      <c r="S3009" t="s">
        <v>419</v>
      </c>
      <c r="T3009" s="8" t="s">
        <v>72</v>
      </c>
      <c r="U3009" s="8" t="s">
        <v>99</v>
      </c>
      <c r="V3009" t="s">
        <v>613</v>
      </c>
      <c r="W3009" s="20" t="s">
        <v>270</v>
      </c>
      <c r="X3009" s="23">
        <v>5</v>
      </c>
      <c r="Y3009" s="12" t="str">
        <f t="shared" si="711"/>
        <v>Y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2"/>
        <v>1.6132203544867207</v>
      </c>
      <c r="D3010" s="14">
        <f t="shared" si="713"/>
        <v>2.6525907109615723</v>
      </c>
      <c r="E3010" s="60">
        <v>5.2748226950354749E-2</v>
      </c>
      <c r="F3010" s="7">
        <f t="shared" si="710"/>
        <v>1.0527482269503547</v>
      </c>
      <c r="G3010" s="7">
        <f t="shared" si="714"/>
        <v>1.5323895240934913</v>
      </c>
      <c r="H3010" s="7">
        <f t="shared" si="715"/>
        <v>2.5196819553386551</v>
      </c>
      <c r="I3010">
        <v>1.88</v>
      </c>
      <c r="J3010">
        <v>1.92</v>
      </c>
      <c r="K3010" s="7">
        <f t="shared" si="716"/>
        <v>1.9791666666666667</v>
      </c>
      <c r="L3010" s="7">
        <f t="shared" si="717"/>
        <v>2.021276595744681</v>
      </c>
      <c r="M3010" s="15">
        <f t="shared" si="718"/>
        <v>0.50526315789473686</v>
      </c>
      <c r="N3010" s="15">
        <f t="shared" si="719"/>
        <v>0.49473684210526314</v>
      </c>
      <c r="O3010" s="12">
        <f t="shared" si="720"/>
        <v>1.2268421119050281</v>
      </c>
      <c r="P3010" s="12">
        <f t="shared" si="721"/>
        <v>0.76200093267006963</v>
      </c>
      <c r="Q3010" t="s">
        <v>433</v>
      </c>
      <c r="R3010" t="s">
        <v>420</v>
      </c>
      <c r="S3010" t="s">
        <v>419</v>
      </c>
      <c r="T3010" s="8" t="s">
        <v>23</v>
      </c>
      <c r="U3010" s="8" t="s">
        <v>97</v>
      </c>
      <c r="V3010" t="s">
        <v>613</v>
      </c>
      <c r="W3010" s="20" t="s">
        <v>22</v>
      </c>
      <c r="X3010" s="23">
        <v>3</v>
      </c>
      <c r="Y3010" s="12" t="str">
        <f t="shared" si="711"/>
        <v>Y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2"/>
        <v>6.3913528047742281</v>
      </c>
      <c r="D3011" s="14">
        <f t="shared" si="713"/>
        <v>1.1855123281399402</v>
      </c>
      <c r="E3011" s="60">
        <v>5.406230062966344E-2</v>
      </c>
      <c r="F3011" s="7">
        <f t="shared" si="710"/>
        <v>1.0540623006296634</v>
      </c>
      <c r="G3011" s="7">
        <f t="shared" si="714"/>
        <v>6.0635436832872553</v>
      </c>
      <c r="H3011" s="7">
        <f t="shared" si="715"/>
        <v>1.1247080247834997</v>
      </c>
      <c r="I3011">
        <v>1.83</v>
      </c>
      <c r="J3011">
        <v>1.97</v>
      </c>
      <c r="K3011" s="7">
        <f t="shared" si="716"/>
        <v>1.9289340101522843</v>
      </c>
      <c r="L3011" s="7">
        <f t="shared" si="717"/>
        <v>2.0765027322404368</v>
      </c>
      <c r="M3011" s="15">
        <f t="shared" si="718"/>
        <v>0.51842105263157889</v>
      </c>
      <c r="N3011" s="15">
        <f t="shared" si="719"/>
        <v>0.48157894736842116</v>
      </c>
      <c r="O3011" s="12">
        <f t="shared" si="720"/>
        <v>0.30180371340342915</v>
      </c>
      <c r="P3011" s="12">
        <f t="shared" si="721"/>
        <v>1.751565701133158</v>
      </c>
      <c r="Q3011" t="s">
        <v>427</v>
      </c>
      <c r="R3011" t="s">
        <v>479</v>
      </c>
      <c r="S3011" t="s">
        <v>419</v>
      </c>
      <c r="T3011" s="8" t="s">
        <v>72</v>
      </c>
      <c r="U3011" s="8" t="s">
        <v>99</v>
      </c>
      <c r="V3011" t="s">
        <v>613</v>
      </c>
      <c r="W3011" s="20" t="s">
        <v>89</v>
      </c>
      <c r="X3011" s="23">
        <v>2</v>
      </c>
      <c r="Y3011" s="12" t="str">
        <f t="shared" si="711"/>
        <v>N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2"/>
        <v>2.3435787861439263</v>
      </c>
      <c r="D3012" s="14">
        <f t="shared" si="713"/>
        <v>1.7527155240372958</v>
      </c>
      <c r="E3012" s="60">
        <v>5.6493434844973933E-2</v>
      </c>
      <c r="F3012" s="7">
        <f t="shared" si="710"/>
        <v>1.0564934348449739</v>
      </c>
      <c r="G3012" s="7">
        <f t="shared" si="714"/>
        <v>2.2182615706341942</v>
      </c>
      <c r="H3012" s="7">
        <f t="shared" si="715"/>
        <v>1.6589932944490877</v>
      </c>
      <c r="I3012">
        <v>1.71</v>
      </c>
      <c r="J3012">
        <v>2.12</v>
      </c>
      <c r="K3012" s="7">
        <f t="shared" si="716"/>
        <v>1.8066037735849054</v>
      </c>
      <c r="L3012" s="7">
        <f t="shared" si="717"/>
        <v>2.2397660818713447</v>
      </c>
      <c r="M3012" s="15">
        <f t="shared" si="718"/>
        <v>0.55352480417754579</v>
      </c>
      <c r="N3012" s="15">
        <f t="shared" si="719"/>
        <v>0.44647519582245437</v>
      </c>
      <c r="O3012" s="12">
        <f t="shared" si="720"/>
        <v>0.77087392336293159</v>
      </c>
      <c r="P3012" s="12">
        <f t="shared" si="721"/>
        <v>1.2778834050103871</v>
      </c>
      <c r="Q3012" t="s">
        <v>482</v>
      </c>
      <c r="R3012" t="s">
        <v>481</v>
      </c>
      <c r="S3012" t="s">
        <v>419</v>
      </c>
      <c r="T3012" s="8" t="s">
        <v>23</v>
      </c>
      <c r="U3012" s="8" t="s">
        <v>97</v>
      </c>
      <c r="V3012" t="s">
        <v>613</v>
      </c>
      <c r="W3012" s="20" t="s">
        <v>72</v>
      </c>
      <c r="X3012" s="23">
        <v>2</v>
      </c>
      <c r="Y3012" s="12" t="str">
        <f t="shared" si="711"/>
        <v>N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2"/>
        <v>2.312799166624357</v>
      </c>
      <c r="D3013" s="14">
        <f t="shared" si="713"/>
        <v>1.7633665273311527</v>
      </c>
      <c r="E3013" s="60">
        <v>5.406230062966344E-2</v>
      </c>
      <c r="F3013" s="7">
        <f t="shared" si="710"/>
        <v>1.0540623006296634</v>
      </c>
      <c r="G3013" s="7">
        <f t="shared" si="714"/>
        <v>2.1941769146309134</v>
      </c>
      <c r="H3013" s="7">
        <f t="shared" si="715"/>
        <v>1.672924386231984</v>
      </c>
      <c r="I3013">
        <v>1.83</v>
      </c>
      <c r="J3013">
        <v>1.97</v>
      </c>
      <c r="K3013" s="7">
        <f t="shared" si="716"/>
        <v>1.9289340101522843</v>
      </c>
      <c r="L3013" s="7">
        <f t="shared" si="717"/>
        <v>2.0765027322404368</v>
      </c>
      <c r="M3013" s="15">
        <f t="shared" si="718"/>
        <v>0.51842105263157889</v>
      </c>
      <c r="N3013" s="15">
        <f t="shared" si="719"/>
        <v>0.48157894736842116</v>
      </c>
      <c r="O3013" s="12">
        <f t="shared" si="720"/>
        <v>0.8340257286445053</v>
      </c>
      <c r="P3013" s="12">
        <f t="shared" si="721"/>
        <v>1.1775786259157446</v>
      </c>
      <c r="Q3013" t="s">
        <v>421</v>
      </c>
      <c r="R3013" t="s">
        <v>429</v>
      </c>
      <c r="S3013" t="s">
        <v>419</v>
      </c>
      <c r="T3013" s="8" t="s">
        <v>72</v>
      </c>
      <c r="U3013" s="8" t="s">
        <v>99</v>
      </c>
      <c r="V3013" t="s">
        <v>613</v>
      </c>
      <c r="W3013" s="20" t="s">
        <v>23</v>
      </c>
      <c r="X3013" s="23">
        <v>3</v>
      </c>
      <c r="Y3013" s="12" t="str">
        <f t="shared" si="711"/>
        <v>Y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2"/>
        <v>2.5356375074018653</v>
      </c>
      <c r="D3014" s="14">
        <f t="shared" si="713"/>
        <v>1.6527352034914353</v>
      </c>
      <c r="E3014" s="60">
        <v>2.6964398567516312E-2</v>
      </c>
      <c r="F3014" s="7">
        <f t="shared" si="710"/>
        <v>1.0269643985675163</v>
      </c>
      <c r="G3014" s="7">
        <f t="shared" si="714"/>
        <v>2.4690607687459805</v>
      </c>
      <c r="H3014" s="7">
        <f t="shared" si="715"/>
        <v>1.6093403099433525</v>
      </c>
      <c r="I3014">
        <v>2.02</v>
      </c>
      <c r="J3014">
        <v>1.88</v>
      </c>
      <c r="K3014" s="7">
        <f t="shared" si="716"/>
        <v>2.0744680851063828</v>
      </c>
      <c r="L3014" s="7">
        <f t="shared" si="717"/>
        <v>1.9306930693069306</v>
      </c>
      <c r="M3014" s="15">
        <f t="shared" si="718"/>
        <v>0.48205128205128212</v>
      </c>
      <c r="N3014" s="15">
        <f t="shared" si="719"/>
        <v>0.517948717948718</v>
      </c>
      <c r="O3014" s="12">
        <f t="shared" si="720"/>
        <v>0.8181248617165241</v>
      </c>
      <c r="P3014" s="12">
        <f t="shared" si="721"/>
        <v>1.1681805199213424</v>
      </c>
      <c r="Q3014" t="s">
        <v>256</v>
      </c>
      <c r="R3014" t="s">
        <v>158</v>
      </c>
      <c r="S3014" t="s">
        <v>159</v>
      </c>
      <c r="T3014" s="8" t="s">
        <v>72</v>
      </c>
      <c r="U3014" s="8" t="s">
        <v>99</v>
      </c>
      <c r="V3014" t="s">
        <v>613</v>
      </c>
      <c r="W3014" s="20" t="s">
        <v>72</v>
      </c>
      <c r="X3014" s="23">
        <v>2</v>
      </c>
      <c r="Y3014" s="12" t="str">
        <f t="shared" si="711"/>
        <v>N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2"/>
        <v>1.9347651648682658</v>
      </c>
      <c r="D3015" s="14">
        <f t="shared" si="713"/>
        <v>2.1008073143787027</v>
      </c>
      <c r="E3015" s="60">
        <v>2.9011311269375728E-2</v>
      </c>
      <c r="F3015" s="7">
        <f t="shared" ref="F3015:F3078" si="722">(E3015/100%) + 1</f>
        <v>1.0290113112693757</v>
      </c>
      <c r="G3015" s="7">
        <f t="shared" si="714"/>
        <v>1.8802175871920817</v>
      </c>
      <c r="H3015" s="7">
        <f t="shared" si="715"/>
        <v>2.0415784465840057</v>
      </c>
      <c r="I3015">
        <v>1.76</v>
      </c>
      <c r="J3015">
        <v>2.17</v>
      </c>
      <c r="K3015" s="7">
        <f t="shared" si="716"/>
        <v>1.8110599078341012</v>
      </c>
      <c r="L3015" s="7">
        <f t="shared" si="717"/>
        <v>2.2329545454545454</v>
      </c>
      <c r="M3015" s="15">
        <f t="shared" si="718"/>
        <v>0.55216284987277364</v>
      </c>
      <c r="N3015" s="15">
        <f t="shared" si="719"/>
        <v>0.44783715012722647</v>
      </c>
      <c r="O3015" s="12">
        <f t="shared" si="720"/>
        <v>0.93606187496011317</v>
      </c>
      <c r="P3015" s="12">
        <f t="shared" si="721"/>
        <v>1.0629030707249436</v>
      </c>
      <c r="Q3015" t="s">
        <v>249</v>
      </c>
      <c r="R3015" t="s">
        <v>255</v>
      </c>
      <c r="S3015" t="s">
        <v>159</v>
      </c>
      <c r="T3015" s="8" t="s">
        <v>23</v>
      </c>
      <c r="U3015" s="8" t="s">
        <v>97</v>
      </c>
      <c r="V3015" t="s">
        <v>613</v>
      </c>
      <c r="W3015" s="20" t="s">
        <v>24</v>
      </c>
      <c r="X3015" s="23">
        <v>1</v>
      </c>
      <c r="Y3015" s="12" t="str">
        <f t="shared" si="711"/>
        <v>N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2"/>
        <v>#DIV/0!</v>
      </c>
      <c r="D3016" s="14">
        <f t="shared" si="713"/>
        <v>1</v>
      </c>
      <c r="E3016" s="60">
        <v>5.3953691568370488E-2</v>
      </c>
      <c r="F3016" s="7">
        <f t="shared" si="722"/>
        <v>1.0539536915683705</v>
      </c>
      <c r="G3016" s="7" t="e">
        <f t="shared" si="714"/>
        <v>#DIV/0!</v>
      </c>
      <c r="H3016" s="7">
        <f t="shared" si="715"/>
        <v>0.94880829015544044</v>
      </c>
      <c r="I3016">
        <v>2.1800000000000002</v>
      </c>
      <c r="J3016">
        <v>1.68</v>
      </c>
      <c r="K3016" s="7">
        <f t="shared" si="716"/>
        <v>2.2976190476190479</v>
      </c>
      <c r="L3016" s="7">
        <f t="shared" si="717"/>
        <v>1.7706422018348624</v>
      </c>
      <c r="M3016" s="15">
        <f t="shared" si="718"/>
        <v>0.43523316062176159</v>
      </c>
      <c r="N3016" s="15">
        <f t="shared" si="719"/>
        <v>0.56476683937823835</v>
      </c>
      <c r="O3016" s="12" t="e">
        <f t="shared" si="720"/>
        <v>#DIV/0!</v>
      </c>
      <c r="P3016" s="12">
        <f t="shared" si="721"/>
        <v>1.7706422018348622</v>
      </c>
      <c r="Q3016" t="s">
        <v>496</v>
      </c>
      <c r="R3016" t="s">
        <v>507</v>
      </c>
      <c r="S3016" t="s">
        <v>497</v>
      </c>
      <c r="T3016" s="8" t="s">
        <v>93</v>
      </c>
      <c r="U3016" s="8" t="s">
        <v>99</v>
      </c>
      <c r="V3016" t="s">
        <v>613</v>
      </c>
      <c r="W3016" s="20" t="s">
        <v>534</v>
      </c>
      <c r="X3016" s="23">
        <v>8</v>
      </c>
      <c r="Y3016" s="12" t="str">
        <f t="shared" si="711"/>
        <v>Y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2"/>
        <v>#DIV/0!</v>
      </c>
      <c r="D3017" s="14">
        <f t="shared" si="713"/>
        <v>1</v>
      </c>
      <c r="E3017" s="60">
        <v>5.7812584978517378E-2</v>
      </c>
      <c r="F3017" s="7">
        <f t="shared" si="722"/>
        <v>1.0578125849785174</v>
      </c>
      <c r="G3017" s="7" t="e">
        <f t="shared" si="714"/>
        <v>#DIV/0!</v>
      </c>
      <c r="H3017" s="7">
        <f t="shared" si="715"/>
        <v>0.94534704370179956</v>
      </c>
      <c r="I3017">
        <v>2.27</v>
      </c>
      <c r="J3017">
        <v>1.62</v>
      </c>
      <c r="K3017" s="7">
        <f t="shared" si="716"/>
        <v>2.4012345679012346</v>
      </c>
      <c r="L3017" s="7">
        <f t="shared" si="717"/>
        <v>1.7136563876651982</v>
      </c>
      <c r="M3017" s="15">
        <f t="shared" si="718"/>
        <v>0.41645244215938304</v>
      </c>
      <c r="N3017" s="15">
        <f t="shared" si="719"/>
        <v>0.58354755784061696</v>
      </c>
      <c r="O3017" s="12" t="e">
        <f t="shared" si="720"/>
        <v>#DIV/0!</v>
      </c>
      <c r="P3017" s="12">
        <f t="shared" si="721"/>
        <v>1.7136563876651982</v>
      </c>
      <c r="Q3017" t="s">
        <v>499</v>
      </c>
      <c r="R3017" t="s">
        <v>501</v>
      </c>
      <c r="S3017" t="s">
        <v>497</v>
      </c>
      <c r="T3017" s="8" t="s">
        <v>93</v>
      </c>
      <c r="U3017" s="8" t="s">
        <v>99</v>
      </c>
      <c r="V3017" t="s">
        <v>613</v>
      </c>
      <c r="W3017" s="20" t="s">
        <v>93</v>
      </c>
      <c r="X3017" s="23">
        <v>0</v>
      </c>
      <c r="Y3017" s="12" t="str">
        <f t="shared" si="711"/>
        <v>N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2"/>
        <v>#DIV/0!</v>
      </c>
      <c r="D3018" s="14">
        <f t="shared" si="713"/>
        <v>1</v>
      </c>
      <c r="E3018" s="60">
        <v>5.5525013743815244E-2</v>
      </c>
      <c r="F3018" s="7">
        <f t="shared" si="722"/>
        <v>1.0555250137438152</v>
      </c>
      <c r="G3018" s="7" t="e">
        <f t="shared" si="714"/>
        <v>#DIV/0!</v>
      </c>
      <c r="H3018" s="7">
        <f t="shared" si="715"/>
        <v>0.94739583333333333</v>
      </c>
      <c r="I3018">
        <v>2.14</v>
      </c>
      <c r="J3018">
        <v>1.7</v>
      </c>
      <c r="K3018" s="7">
        <f t="shared" si="716"/>
        <v>2.2588235294117647</v>
      </c>
      <c r="L3018" s="7">
        <f t="shared" si="717"/>
        <v>1.794392523364486</v>
      </c>
      <c r="M3018" s="15">
        <f t="shared" si="718"/>
        <v>0.44270833333333331</v>
      </c>
      <c r="N3018" s="15">
        <f t="shared" si="719"/>
        <v>0.55729166666666663</v>
      </c>
      <c r="O3018" s="12" t="e">
        <f t="shared" si="720"/>
        <v>#DIV/0!</v>
      </c>
      <c r="P3018" s="12">
        <f t="shared" si="721"/>
        <v>1.794392523364486</v>
      </c>
      <c r="Q3018" t="s">
        <v>503</v>
      </c>
      <c r="R3018" t="s">
        <v>504</v>
      </c>
      <c r="S3018" t="s">
        <v>497</v>
      </c>
      <c r="T3018" s="8" t="s">
        <v>93</v>
      </c>
      <c r="U3018" s="8" t="s">
        <v>99</v>
      </c>
      <c r="V3018" t="s">
        <v>613</v>
      </c>
      <c r="W3018" s="20" t="s">
        <v>22</v>
      </c>
      <c r="X3018" s="23">
        <v>3</v>
      </c>
      <c r="Y3018" s="12" t="str">
        <f t="shared" si="711"/>
        <v>Y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2"/>
        <v>2.6759137551596957</v>
      </c>
      <c r="D3019" s="14">
        <f t="shared" si="713"/>
        <v>1.5978775993219156</v>
      </c>
      <c r="E3019" s="60">
        <v>2.9011311269375728E-2</v>
      </c>
      <c r="F3019" s="7">
        <f t="shared" si="722"/>
        <v>1.0290113112693757</v>
      </c>
      <c r="G3019" s="7">
        <f t="shared" si="714"/>
        <v>2.6004706905104098</v>
      </c>
      <c r="H3019" s="7">
        <f t="shared" si="715"/>
        <v>1.5528280222214403</v>
      </c>
      <c r="I3019">
        <v>1.76</v>
      </c>
      <c r="J3019">
        <v>2.17</v>
      </c>
      <c r="K3019" s="7">
        <f t="shared" si="716"/>
        <v>1.8110599078341012</v>
      </c>
      <c r="L3019" s="7">
        <f t="shared" si="717"/>
        <v>2.2329545454545454</v>
      </c>
      <c r="M3019" s="15">
        <f t="shared" si="718"/>
        <v>0.55216284987277364</v>
      </c>
      <c r="N3019" s="15">
        <f t="shared" si="719"/>
        <v>0.44783715012722647</v>
      </c>
      <c r="O3019" s="12">
        <f t="shared" si="720"/>
        <v>0.67680055246250603</v>
      </c>
      <c r="P3019" s="12">
        <f t="shared" si="721"/>
        <v>1.397450309336669</v>
      </c>
      <c r="Q3019" t="s">
        <v>441</v>
      </c>
      <c r="R3019" t="s">
        <v>456</v>
      </c>
      <c r="S3019" t="s">
        <v>438</v>
      </c>
      <c r="T3019" s="8" t="s">
        <v>72</v>
      </c>
      <c r="U3019" s="8" t="s">
        <v>99</v>
      </c>
      <c r="V3019" t="s">
        <v>613</v>
      </c>
      <c r="W3019" s="20" t="s">
        <v>23</v>
      </c>
      <c r="X3019" s="23">
        <v>3</v>
      </c>
      <c r="Y3019" s="12" t="str">
        <f t="shared" si="711"/>
        <v>Y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2"/>
        <v>1.5189424059390373</v>
      </c>
      <c r="D3020" s="14">
        <f t="shared" si="713"/>
        <v>2.9748195925484886</v>
      </c>
      <c r="E3020" s="60">
        <v>2.631578947368407E-2</v>
      </c>
      <c r="F3020" s="7">
        <f t="shared" si="722"/>
        <v>1.0263157894736841</v>
      </c>
      <c r="G3020" s="7">
        <f t="shared" si="714"/>
        <v>1.4799951647611134</v>
      </c>
      <c r="H3020" s="7">
        <f t="shared" si="715"/>
        <v>2.8985421670985279</v>
      </c>
      <c r="I3020">
        <v>1.9</v>
      </c>
      <c r="J3020">
        <v>2</v>
      </c>
      <c r="K3020" s="7">
        <f t="shared" si="716"/>
        <v>1.9499999999999997</v>
      </c>
      <c r="L3020" s="7">
        <f t="shared" si="717"/>
        <v>2.0526315789473681</v>
      </c>
      <c r="M3020" s="15">
        <f t="shared" si="718"/>
        <v>0.51282051282051289</v>
      </c>
      <c r="N3020" s="15">
        <f t="shared" si="719"/>
        <v>0.48717948717948723</v>
      </c>
      <c r="O3020" s="12">
        <f t="shared" si="720"/>
        <v>1.2837879779875361</v>
      </c>
      <c r="P3020" s="12">
        <f t="shared" si="721"/>
        <v>0.69000203712820973</v>
      </c>
      <c r="Q3020" t="s">
        <v>473</v>
      </c>
      <c r="R3020" t="s">
        <v>439</v>
      </c>
      <c r="S3020" t="s">
        <v>438</v>
      </c>
      <c r="T3020" s="8" t="s">
        <v>22</v>
      </c>
      <c r="U3020" s="8" t="s">
        <v>98</v>
      </c>
      <c r="V3020" t="s">
        <v>613</v>
      </c>
      <c r="W3020" s="20" t="s">
        <v>149</v>
      </c>
      <c r="X3020" s="23">
        <v>4</v>
      </c>
      <c r="Y3020" s="12" t="str">
        <f t="shared" si="711"/>
        <v>Y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2"/>
        <v>2.9308632635877783</v>
      </c>
      <c r="D3021" s="14">
        <f t="shared" si="713"/>
        <v>1.5192374248462583</v>
      </c>
      <c r="E3021" s="60">
        <v>2.6914031878756184E-2</v>
      </c>
      <c r="F3021" s="7">
        <f t="shared" si="722"/>
        <v>1.0269140318787562</v>
      </c>
      <c r="G3021" s="7">
        <f t="shared" si="714"/>
        <v>2.8540492900128314</v>
      </c>
      <c r="H3021" s="7">
        <f t="shared" si="715"/>
        <v>1.4794202607854023</v>
      </c>
      <c r="I3021">
        <v>1.78</v>
      </c>
      <c r="J3021">
        <v>2.15</v>
      </c>
      <c r="K3021" s="7">
        <f t="shared" si="716"/>
        <v>1.827906976744186</v>
      </c>
      <c r="L3021" s="7">
        <f t="shared" si="717"/>
        <v>2.2078651685393256</v>
      </c>
      <c r="M3021" s="15">
        <f t="shared" si="718"/>
        <v>0.54707379134860057</v>
      </c>
      <c r="N3021" s="15">
        <f t="shared" si="719"/>
        <v>0.45292620865139954</v>
      </c>
      <c r="O3021" s="12">
        <f t="shared" si="720"/>
        <v>0.62367528347486856</v>
      </c>
      <c r="P3021" s="12">
        <f t="shared" si="721"/>
        <v>1.45327197212954</v>
      </c>
      <c r="Q3021" t="s">
        <v>452</v>
      </c>
      <c r="R3021" t="s">
        <v>444</v>
      </c>
      <c r="S3021" t="s">
        <v>438</v>
      </c>
      <c r="T3021" s="8" t="s">
        <v>72</v>
      </c>
      <c r="U3021" s="8" t="s">
        <v>99</v>
      </c>
      <c r="V3021" t="s">
        <v>613</v>
      </c>
      <c r="W3021" s="20" t="s">
        <v>24</v>
      </c>
      <c r="X3021" s="23">
        <v>1</v>
      </c>
      <c r="Y3021" s="12" t="str">
        <f t="shared" si="711"/>
        <v>N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2"/>
        <v>#DIV/0!</v>
      </c>
      <c r="D3022" s="14">
        <f t="shared" si="713"/>
        <v>1</v>
      </c>
      <c r="E3022" s="60">
        <v>3.002070393374745E-2</v>
      </c>
      <c r="F3022" s="7">
        <f t="shared" si="722"/>
        <v>1.0300207039337475</v>
      </c>
      <c r="G3022" s="7" t="e">
        <f t="shared" si="714"/>
        <v>#DIV/0!</v>
      </c>
      <c r="H3022" s="7">
        <f t="shared" si="715"/>
        <v>0.97085427135678393</v>
      </c>
      <c r="I3022">
        <v>1.68</v>
      </c>
      <c r="J3022">
        <v>2.2999999999999998</v>
      </c>
      <c r="K3022" s="7">
        <f t="shared" si="716"/>
        <v>1.7304347826086957</v>
      </c>
      <c r="L3022" s="7">
        <f t="shared" si="717"/>
        <v>2.3690476190476191</v>
      </c>
      <c r="M3022" s="15">
        <f t="shared" si="718"/>
        <v>0.57788944723618085</v>
      </c>
      <c r="N3022" s="15">
        <f t="shared" si="719"/>
        <v>0.42211055276381909</v>
      </c>
      <c r="O3022" s="12" t="e">
        <f t="shared" si="720"/>
        <v>#DIV/0!</v>
      </c>
      <c r="P3022" s="12">
        <f t="shared" si="721"/>
        <v>2.3690476190476191</v>
      </c>
      <c r="Q3022" t="s">
        <v>454</v>
      </c>
      <c r="R3022" t="s">
        <v>436</v>
      </c>
      <c r="S3022" t="s">
        <v>438</v>
      </c>
      <c r="T3022" s="8" t="s">
        <v>93</v>
      </c>
      <c r="U3022" s="8" t="s">
        <v>99</v>
      </c>
      <c r="V3022" t="s">
        <v>613</v>
      </c>
      <c r="W3022" s="20" t="s">
        <v>92</v>
      </c>
      <c r="X3022" s="23">
        <v>2</v>
      </c>
      <c r="Y3022" s="12" t="str">
        <f t="shared" si="711"/>
        <v>N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2"/>
        <v>3.4205808617910742</v>
      </c>
      <c r="D3023" s="14">
        <f t="shared" si="713"/>
        <v>1.413846088539525</v>
      </c>
      <c r="E3023" s="60">
        <v>3.2679738562091387E-2</v>
      </c>
      <c r="F3023" s="7">
        <f t="shared" si="722"/>
        <v>1.0326797385620914</v>
      </c>
      <c r="G3023" s="7">
        <f t="shared" si="714"/>
        <v>3.3123346319875595</v>
      </c>
      <c r="H3023" s="7">
        <f t="shared" si="715"/>
        <v>1.3691041237123249</v>
      </c>
      <c r="I3023">
        <v>2.25</v>
      </c>
      <c r="J3023">
        <v>1.7</v>
      </c>
      <c r="K3023" s="7">
        <f t="shared" si="716"/>
        <v>2.3235294117647056</v>
      </c>
      <c r="L3023" s="7">
        <f t="shared" si="717"/>
        <v>1.7555555555555553</v>
      </c>
      <c r="M3023" s="15">
        <f t="shared" si="718"/>
        <v>0.43037974683544311</v>
      </c>
      <c r="N3023" s="15">
        <f t="shared" si="719"/>
        <v>0.569620253164557</v>
      </c>
      <c r="O3023" s="12">
        <f t="shared" si="720"/>
        <v>0.67927919427932082</v>
      </c>
      <c r="P3023" s="12">
        <f t="shared" si="721"/>
        <v>1.2416878822849873</v>
      </c>
      <c r="Q3023" t="s">
        <v>464</v>
      </c>
      <c r="R3023" t="s">
        <v>465</v>
      </c>
      <c r="S3023" t="s">
        <v>416</v>
      </c>
      <c r="T3023" s="8" t="s">
        <v>72</v>
      </c>
      <c r="U3023" s="8" t="s">
        <v>99</v>
      </c>
      <c r="V3023" t="s">
        <v>613</v>
      </c>
      <c r="W3023" s="20" t="s">
        <v>148</v>
      </c>
      <c r="X3023" s="23">
        <v>1</v>
      </c>
      <c r="Y3023" s="12" t="str">
        <f t="shared" si="711"/>
        <v>N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2"/>
        <v>6.0481935457868277</v>
      </c>
      <c r="D3024" s="14">
        <f t="shared" si="713"/>
        <v>1.1981324985086543</v>
      </c>
      <c r="E3024" s="60">
        <v>3.4655686647135031E-2</v>
      </c>
      <c r="F3024" s="7">
        <f t="shared" si="722"/>
        <v>1.034655686647135</v>
      </c>
      <c r="G3024" s="7">
        <f t="shared" si="714"/>
        <v>5.8456099201333043</v>
      </c>
      <c r="H3024" s="7">
        <f t="shared" si="715"/>
        <v>1.158001172729525</v>
      </c>
      <c r="I3024">
        <v>2.19</v>
      </c>
      <c r="J3024">
        <v>1.73</v>
      </c>
      <c r="K3024" s="7">
        <f t="shared" si="716"/>
        <v>2.2658959537572256</v>
      </c>
      <c r="L3024" s="7">
        <f t="shared" si="717"/>
        <v>1.7899543378995435</v>
      </c>
      <c r="M3024" s="15">
        <f t="shared" si="718"/>
        <v>0.44132653061224486</v>
      </c>
      <c r="N3024" s="15">
        <f t="shared" si="719"/>
        <v>0.55867346938775508</v>
      </c>
      <c r="O3024" s="12">
        <f t="shared" si="720"/>
        <v>0.3746401196660859</v>
      </c>
      <c r="P3024" s="12">
        <f t="shared" si="721"/>
        <v>1.4939535820349961</v>
      </c>
      <c r="Q3024" t="s">
        <v>461</v>
      </c>
      <c r="R3024" t="s">
        <v>458</v>
      </c>
      <c r="S3024" t="s">
        <v>416</v>
      </c>
      <c r="T3024" s="8" t="s">
        <v>72</v>
      </c>
      <c r="U3024" s="8" t="s">
        <v>99</v>
      </c>
      <c r="V3024" t="s">
        <v>613</v>
      </c>
      <c r="W3024" s="20" t="s">
        <v>72</v>
      </c>
      <c r="X3024" s="23">
        <v>2</v>
      </c>
      <c r="Y3024" s="12" t="str">
        <f t="shared" si="711"/>
        <v>N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2"/>
        <v>3.8377483587353649</v>
      </c>
      <c r="D3025" s="14">
        <f t="shared" si="713"/>
        <v>1.3525433341249065</v>
      </c>
      <c r="E3025" s="60">
        <v>3.2679738562091387E-2</v>
      </c>
      <c r="F3025" s="7">
        <f t="shared" si="722"/>
        <v>1.0326797385620914</v>
      </c>
      <c r="G3025" s="7">
        <f t="shared" si="714"/>
        <v>3.716300625863993</v>
      </c>
      <c r="H3025" s="7">
        <f t="shared" si="715"/>
        <v>1.3097413298804474</v>
      </c>
      <c r="I3025">
        <v>2.25</v>
      </c>
      <c r="J3025">
        <v>1.7</v>
      </c>
      <c r="K3025" s="7">
        <f t="shared" si="716"/>
        <v>2.3235294117647056</v>
      </c>
      <c r="L3025" s="7">
        <f t="shared" si="717"/>
        <v>1.7555555555555553</v>
      </c>
      <c r="M3025" s="15">
        <f t="shared" si="718"/>
        <v>0.43037974683544311</v>
      </c>
      <c r="N3025" s="15">
        <f t="shared" si="719"/>
        <v>0.569620253164557</v>
      </c>
      <c r="O3025" s="12">
        <f t="shared" si="720"/>
        <v>0.6054407935517605</v>
      </c>
      <c r="P3025" s="12">
        <f t="shared" si="721"/>
        <v>1.2979662176157907</v>
      </c>
      <c r="Q3025" t="s">
        <v>463</v>
      </c>
      <c r="R3025" t="s">
        <v>457</v>
      </c>
      <c r="S3025" t="s">
        <v>416</v>
      </c>
      <c r="T3025" s="8" t="s">
        <v>72</v>
      </c>
      <c r="U3025" s="8" t="s">
        <v>99</v>
      </c>
      <c r="V3025" t="s">
        <v>613</v>
      </c>
      <c r="W3025" s="20" t="s">
        <v>95</v>
      </c>
      <c r="X3025" s="23">
        <v>4</v>
      </c>
      <c r="Y3025" s="12" t="str">
        <f t="shared" si="711"/>
        <v>Y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2"/>
        <v>9.0402214931689606</v>
      </c>
      <c r="D3026" s="14">
        <f t="shared" si="713"/>
        <v>1.1244357146068191</v>
      </c>
      <c r="E3026" s="60">
        <v>3.4849694067571102E-2</v>
      </c>
      <c r="F3026" s="7">
        <f t="shared" si="722"/>
        <v>1.0348496940675711</v>
      </c>
      <c r="G3026" s="7">
        <f t="shared" si="714"/>
        <v>8.7357821575378214</v>
      </c>
      <c r="H3026" s="7">
        <f t="shared" si="715"/>
        <v>1.0865691134208313</v>
      </c>
      <c r="I3026">
        <v>2.1</v>
      </c>
      <c r="J3026">
        <v>1.79</v>
      </c>
      <c r="K3026" s="7">
        <f t="shared" si="716"/>
        <v>2.1731843575418992</v>
      </c>
      <c r="L3026" s="7">
        <f t="shared" si="717"/>
        <v>1.8523809523809522</v>
      </c>
      <c r="M3026" s="15">
        <f t="shared" si="718"/>
        <v>0.46015424164524427</v>
      </c>
      <c r="N3026" s="15">
        <f t="shared" si="719"/>
        <v>0.53984575835475579</v>
      </c>
      <c r="O3026" s="12">
        <f t="shared" si="720"/>
        <v>0.24039060980795848</v>
      </c>
      <c r="P3026" s="12">
        <f t="shared" si="721"/>
        <v>1.6473871545681678</v>
      </c>
      <c r="Q3026" t="s">
        <v>462</v>
      </c>
      <c r="R3026" t="s">
        <v>470</v>
      </c>
      <c r="S3026" t="s">
        <v>416</v>
      </c>
      <c r="T3026" s="8" t="s">
        <v>148</v>
      </c>
      <c r="U3026" s="8" t="s">
        <v>97</v>
      </c>
      <c r="V3026" t="s">
        <v>613</v>
      </c>
      <c r="W3026" s="20" t="s">
        <v>24</v>
      </c>
      <c r="X3026" s="23">
        <v>1</v>
      </c>
      <c r="Y3026" s="12" t="str">
        <f t="shared" si="711"/>
        <v>N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2"/>
        <v>3.4035846257146916</v>
      </c>
      <c r="D3027" s="14">
        <f t="shared" si="713"/>
        <v>1.4193140365082528</v>
      </c>
      <c r="E3027" s="60">
        <v>3.5245772087877381E-2</v>
      </c>
      <c r="F3027" s="7">
        <f t="shared" si="722"/>
        <v>1.0352457720878774</v>
      </c>
      <c r="G3027" s="7">
        <f t="shared" si="714"/>
        <v>3.2877068590682219</v>
      </c>
      <c r="H3027" s="7">
        <f t="shared" si="715"/>
        <v>1.3709923525172085</v>
      </c>
      <c r="I3027">
        <v>2.2200000000000002</v>
      </c>
      <c r="J3027">
        <v>1.71</v>
      </c>
      <c r="K3027" s="7">
        <f t="shared" si="716"/>
        <v>2.2982456140350882</v>
      </c>
      <c r="L3027" s="7">
        <f t="shared" si="717"/>
        <v>1.7702702702702702</v>
      </c>
      <c r="M3027" s="15">
        <f t="shared" si="718"/>
        <v>0.43511450381679379</v>
      </c>
      <c r="N3027" s="15">
        <f t="shared" si="719"/>
        <v>0.56488549618320616</v>
      </c>
      <c r="O3027" s="12">
        <f t="shared" si="720"/>
        <v>0.67524268286777145</v>
      </c>
      <c r="P3027" s="12">
        <f t="shared" si="721"/>
        <v>1.2472717275631457</v>
      </c>
      <c r="Q3027" t="s">
        <v>414</v>
      </c>
      <c r="R3027" t="s">
        <v>445</v>
      </c>
      <c r="S3027" t="s">
        <v>416</v>
      </c>
      <c r="T3027" s="8" t="s">
        <v>89</v>
      </c>
      <c r="U3027" s="8" t="s">
        <v>97</v>
      </c>
      <c r="V3027" t="s">
        <v>613</v>
      </c>
      <c r="W3027" s="20" t="s">
        <v>73</v>
      </c>
      <c r="X3027" s="23">
        <v>4</v>
      </c>
      <c r="Y3027" s="12" t="str">
        <f t="shared" si="711"/>
        <v>Y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2"/>
        <v>1.4628369955790383</v>
      </c>
      <c r="D3028" s="14">
        <f t="shared" si="713"/>
        <v>3.2136825397472655</v>
      </c>
      <c r="E3028" s="60">
        <v>2.8345418589321048E-2</v>
      </c>
      <c r="F3028" s="7">
        <f t="shared" si="722"/>
        <v>1.028345418589321</v>
      </c>
      <c r="G3028" s="7">
        <f t="shared" si="714"/>
        <v>1.422515206598334</v>
      </c>
      <c r="H3028" s="7">
        <f t="shared" si="715"/>
        <v>3.1251002646132062</v>
      </c>
      <c r="I3028">
        <v>2.0499999999999998</v>
      </c>
      <c r="J3028">
        <v>1.85</v>
      </c>
      <c r="K3028" s="7">
        <f t="shared" si="716"/>
        <v>2.1081081081081079</v>
      </c>
      <c r="L3028" s="7">
        <f t="shared" si="717"/>
        <v>1.902439024390244</v>
      </c>
      <c r="M3028" s="15">
        <f t="shared" si="718"/>
        <v>0.47435897435897439</v>
      </c>
      <c r="N3028" s="15">
        <f t="shared" si="719"/>
        <v>0.52564102564102555</v>
      </c>
      <c r="O3028" s="12">
        <f t="shared" si="720"/>
        <v>1.4411093747828345</v>
      </c>
      <c r="P3028" s="12">
        <f t="shared" si="721"/>
        <v>0.5919810064810751</v>
      </c>
      <c r="Q3028" t="s">
        <v>460</v>
      </c>
      <c r="R3028" t="s">
        <v>469</v>
      </c>
      <c r="S3028" t="s">
        <v>416</v>
      </c>
      <c r="T3028" s="8" t="s">
        <v>73</v>
      </c>
      <c r="U3028" s="8" t="s">
        <v>99</v>
      </c>
      <c r="V3028" t="s">
        <v>613</v>
      </c>
      <c r="W3028" s="20" t="s">
        <v>24</v>
      </c>
      <c r="X3028" s="23">
        <v>1</v>
      </c>
      <c r="Y3028" s="12" t="str">
        <f t="shared" si="711"/>
        <v>N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2"/>
        <v>4.1545787232235742</v>
      </c>
      <c r="D3029" s="14">
        <f t="shared" si="713"/>
        <v>1.3173155034875437</v>
      </c>
      <c r="E3029" s="60">
        <v>3.1919317945518833E-2</v>
      </c>
      <c r="F3029" s="7">
        <f t="shared" si="722"/>
        <v>1.0319193179455188</v>
      </c>
      <c r="G3029" s="7">
        <f t="shared" si="714"/>
        <v>4.0260693360165583</v>
      </c>
      <c r="H3029" s="7">
        <f t="shared" si="715"/>
        <v>1.2765683136063672</v>
      </c>
      <c r="I3029">
        <v>2.29</v>
      </c>
      <c r="J3029">
        <v>1.68</v>
      </c>
      <c r="K3029" s="7">
        <f t="shared" si="716"/>
        <v>2.3630952380952381</v>
      </c>
      <c r="L3029" s="7">
        <f t="shared" si="717"/>
        <v>1.7336244541484715</v>
      </c>
      <c r="M3029" s="15">
        <f t="shared" si="718"/>
        <v>0.42317380352644834</v>
      </c>
      <c r="N3029" s="15">
        <f t="shared" si="719"/>
        <v>0.57682619647355171</v>
      </c>
      <c r="O3029" s="12">
        <f t="shared" si="720"/>
        <v>0.5687929861301777</v>
      </c>
      <c r="P3029" s="12">
        <f t="shared" si="721"/>
        <v>1.3160282783879529</v>
      </c>
      <c r="Q3029" t="s">
        <v>446</v>
      </c>
      <c r="R3029" t="s">
        <v>447</v>
      </c>
      <c r="S3029" t="s">
        <v>416</v>
      </c>
      <c r="T3029" s="8" t="s">
        <v>72</v>
      </c>
      <c r="U3029" s="8" t="s">
        <v>99</v>
      </c>
      <c r="V3029" t="s">
        <v>613</v>
      </c>
      <c r="W3029" s="20" t="s">
        <v>72</v>
      </c>
      <c r="X3029" s="23">
        <v>2</v>
      </c>
      <c r="Y3029" s="12" t="str">
        <f t="shared" si="711"/>
        <v>N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2"/>
        <v>1.8234385271357412</v>
      </c>
      <c r="D3030" s="14">
        <f t="shared" si="713"/>
        <v>2.2216573289058337</v>
      </c>
      <c r="E3030" s="60">
        <v>3.0955227846419575E-2</v>
      </c>
      <c r="F3030" s="7">
        <f t="shared" si="722"/>
        <v>1.0309552278464196</v>
      </c>
      <c r="G3030" s="7">
        <f t="shared" si="714"/>
        <v>1.7686883754833407</v>
      </c>
      <c r="H3030" s="7">
        <f t="shared" si="715"/>
        <v>2.1549503498291509</v>
      </c>
      <c r="I3030">
        <v>1.93</v>
      </c>
      <c r="J3030">
        <v>1.95</v>
      </c>
      <c r="K3030" s="7">
        <f t="shared" si="716"/>
        <v>1.9897435897435898</v>
      </c>
      <c r="L3030" s="7">
        <f t="shared" si="717"/>
        <v>2.0103626943005182</v>
      </c>
      <c r="M3030" s="15">
        <f t="shared" si="718"/>
        <v>0.50257731958762886</v>
      </c>
      <c r="N3030" s="15">
        <f t="shared" si="719"/>
        <v>0.49742268041237114</v>
      </c>
      <c r="O3030" s="12">
        <f t="shared" si="720"/>
        <v>1.0912040960706697</v>
      </c>
      <c r="P3030" s="12">
        <f t="shared" si="721"/>
        <v>0.90489323809924449</v>
      </c>
      <c r="Q3030" t="s">
        <v>326</v>
      </c>
      <c r="R3030" t="s">
        <v>359</v>
      </c>
      <c r="S3030" t="s">
        <v>283</v>
      </c>
      <c r="T3030" s="8" t="s">
        <v>72</v>
      </c>
      <c r="U3030" s="8" t="s">
        <v>99</v>
      </c>
      <c r="V3030" t="s">
        <v>613</v>
      </c>
      <c r="W3030" s="20" t="s">
        <v>270</v>
      </c>
      <c r="X3030" s="23">
        <v>5</v>
      </c>
      <c r="Y3030" s="12" t="str">
        <f t="shared" si="711"/>
        <v>Y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2"/>
        <v>5.0352569618092096</v>
      </c>
      <c r="D3031" s="14">
        <f t="shared" si="713"/>
        <v>1.2479478236349557</v>
      </c>
      <c r="E3031" s="60">
        <v>2.844754653130277E-2</v>
      </c>
      <c r="F3031" s="7">
        <f t="shared" si="722"/>
        <v>1.0284475465313028</v>
      </c>
      <c r="G3031" s="7">
        <f t="shared" si="714"/>
        <v>4.8959783887781896</v>
      </c>
      <c r="H3031" s="7">
        <f t="shared" si="715"/>
        <v>1.2134287527292691</v>
      </c>
      <c r="I3031">
        <v>1.92</v>
      </c>
      <c r="J3031">
        <v>1.97</v>
      </c>
      <c r="K3031" s="7">
        <f t="shared" si="716"/>
        <v>1.9746192893401013</v>
      </c>
      <c r="L3031" s="7">
        <f t="shared" si="717"/>
        <v>2.0260416666666665</v>
      </c>
      <c r="M3031" s="15">
        <f t="shared" si="718"/>
        <v>0.50642673521850901</v>
      </c>
      <c r="N3031" s="15">
        <f t="shared" si="719"/>
        <v>0.49357326478149105</v>
      </c>
      <c r="O3031" s="12">
        <f t="shared" si="720"/>
        <v>0.39215859375538287</v>
      </c>
      <c r="P3031" s="12">
        <f t="shared" si="721"/>
        <v>1.6234986978584736</v>
      </c>
      <c r="Q3031" t="s">
        <v>362</v>
      </c>
      <c r="R3031" t="s">
        <v>322</v>
      </c>
      <c r="S3031" t="s">
        <v>283</v>
      </c>
      <c r="T3031" s="8" t="s">
        <v>72</v>
      </c>
      <c r="U3031" s="8" t="s">
        <v>99</v>
      </c>
      <c r="V3031" t="s">
        <v>613</v>
      </c>
      <c r="W3031" s="20" t="s">
        <v>93</v>
      </c>
      <c r="X3031" s="23">
        <v>0</v>
      </c>
      <c r="Y3031" s="12" t="str">
        <f t="shared" si="711"/>
        <v>N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2"/>
        <v>2.7502517861701272</v>
      </c>
      <c r="D3032" s="14">
        <f t="shared" si="713"/>
        <v>1.5726506642520843</v>
      </c>
      <c r="E3032" s="60">
        <v>3.16130919145996E-2</v>
      </c>
      <c r="F3032" s="7">
        <f t="shared" si="722"/>
        <v>1.0316130919145996</v>
      </c>
      <c r="G3032" s="7">
        <f t="shared" si="714"/>
        <v>2.6659721631351712</v>
      </c>
      <c r="H3032" s="7">
        <f t="shared" si="715"/>
        <v>1.5244578384841529</v>
      </c>
      <c r="I3032">
        <v>1.89</v>
      </c>
      <c r="J3032">
        <v>1.99</v>
      </c>
      <c r="K3032" s="7">
        <f t="shared" si="716"/>
        <v>1.9497487437185932</v>
      </c>
      <c r="L3032" s="7">
        <f t="shared" si="717"/>
        <v>2.052910052910053</v>
      </c>
      <c r="M3032" s="15">
        <f t="shared" si="718"/>
        <v>0.51288659793814428</v>
      </c>
      <c r="N3032" s="15">
        <f t="shared" si="719"/>
        <v>0.48711340206185566</v>
      </c>
      <c r="O3032" s="12">
        <f t="shared" si="720"/>
        <v>0.70893463410261892</v>
      </c>
      <c r="P3032" s="12">
        <f t="shared" si="721"/>
        <v>1.3053821166866508</v>
      </c>
      <c r="Q3032" t="s">
        <v>364</v>
      </c>
      <c r="R3032" t="s">
        <v>281</v>
      </c>
      <c r="S3032" t="s">
        <v>283</v>
      </c>
      <c r="T3032" s="8" t="s">
        <v>72</v>
      </c>
      <c r="U3032" s="8" t="s">
        <v>99</v>
      </c>
      <c r="V3032" t="s">
        <v>613</v>
      </c>
      <c r="W3032" s="20" t="s">
        <v>24</v>
      </c>
      <c r="X3032" s="23">
        <v>1</v>
      </c>
      <c r="Y3032" s="12" t="str">
        <f t="shared" si="711"/>
        <v>N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2"/>
        <v>5.1606276378585916</v>
      </c>
      <c r="D3033" s="14">
        <f t="shared" si="713"/>
        <v>1.24052064231264</v>
      </c>
      <c r="E3033" s="60">
        <v>3.3484911120297722E-2</v>
      </c>
      <c r="F3033" s="7">
        <f t="shared" si="722"/>
        <v>1.0334849111202977</v>
      </c>
      <c r="G3033" s="7">
        <f t="shared" si="714"/>
        <v>4.9934233023919727</v>
      </c>
      <c r="H3033" s="7">
        <f t="shared" si="715"/>
        <v>1.2003277735017104</v>
      </c>
      <c r="I3033">
        <v>2.36</v>
      </c>
      <c r="J3033">
        <v>1.64</v>
      </c>
      <c r="K3033" s="7">
        <f t="shared" si="716"/>
        <v>2.4390243902439024</v>
      </c>
      <c r="L3033" s="7">
        <f t="shared" si="717"/>
        <v>1.6949152542372881</v>
      </c>
      <c r="M3033" s="15">
        <f t="shared" si="718"/>
        <v>0.41000000000000003</v>
      </c>
      <c r="N3033" s="15">
        <f t="shared" si="719"/>
        <v>0.59000000000000008</v>
      </c>
      <c r="O3033" s="12">
        <f t="shared" si="720"/>
        <v>0.47262165794546235</v>
      </c>
      <c r="P3033" s="12">
        <f t="shared" si="721"/>
        <v>1.3662934710038708</v>
      </c>
      <c r="Q3033" t="s">
        <v>266</v>
      </c>
      <c r="R3033" t="s">
        <v>260</v>
      </c>
      <c r="S3033" t="s">
        <v>162</v>
      </c>
      <c r="T3033" s="8" t="s">
        <v>24</v>
      </c>
      <c r="U3033" s="8" t="s">
        <v>98</v>
      </c>
      <c r="V3033" t="s">
        <v>613</v>
      </c>
      <c r="W3033" s="20" t="s">
        <v>91</v>
      </c>
      <c r="X3033" s="23">
        <v>3</v>
      </c>
      <c r="Y3033" s="12" t="str">
        <f t="shared" si="711"/>
        <v>Y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2"/>
        <v>1.4493343898745741</v>
      </c>
      <c r="D3034" s="14">
        <f t="shared" si="713"/>
        <v>3.4343146758178462</v>
      </c>
      <c r="E3034" s="60">
        <v>3.3428240008436028E-2</v>
      </c>
      <c r="F3034" s="7">
        <f t="shared" si="722"/>
        <v>1.033428240008436</v>
      </c>
      <c r="G3034" s="7">
        <f t="shared" si="714"/>
        <v>1.40245285910006</v>
      </c>
      <c r="H3034" s="7">
        <f t="shared" si="715"/>
        <v>3.3232251092633307</v>
      </c>
      <c r="I3034">
        <v>2.1800000000000002</v>
      </c>
      <c r="J3034">
        <v>1.74</v>
      </c>
      <c r="K3034" s="7">
        <f t="shared" si="716"/>
        <v>2.2528735632183907</v>
      </c>
      <c r="L3034" s="7">
        <f t="shared" si="717"/>
        <v>1.7981651376146788</v>
      </c>
      <c r="M3034" s="15">
        <f t="shared" si="718"/>
        <v>0.44387755102040816</v>
      </c>
      <c r="N3034" s="15">
        <f t="shared" si="719"/>
        <v>0.55612244897959184</v>
      </c>
      <c r="O3034" s="12">
        <f t="shared" si="720"/>
        <v>1.5544194486500491</v>
      </c>
      <c r="P3034" s="12">
        <f t="shared" si="721"/>
        <v>0.52358776272778917</v>
      </c>
      <c r="Q3034" t="s">
        <v>235</v>
      </c>
      <c r="R3034" t="s">
        <v>268</v>
      </c>
      <c r="S3034" t="s">
        <v>162</v>
      </c>
      <c r="T3034" s="8" t="s">
        <v>149</v>
      </c>
      <c r="U3034" s="8" t="s">
        <v>97</v>
      </c>
      <c r="V3034" t="s">
        <v>613</v>
      </c>
      <c r="W3034" s="20" t="s">
        <v>23</v>
      </c>
      <c r="X3034" s="23">
        <v>3</v>
      </c>
      <c r="Y3034" s="12" t="str">
        <f t="shared" si="711"/>
        <v>Y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2"/>
        <v>1.9872220324985155</v>
      </c>
      <c r="D3035" s="14">
        <f t="shared" si="713"/>
        <v>2.0581202351029981</v>
      </c>
      <c r="E3035" s="60">
        <v>4.1666666666666519E-2</v>
      </c>
      <c r="F3035" s="7">
        <f t="shared" si="722"/>
        <v>1.0416666666666665</v>
      </c>
      <c r="G3035" s="7">
        <f t="shared" si="714"/>
        <v>1.9077331511985751</v>
      </c>
      <c r="H3035" s="7">
        <f t="shared" si="715"/>
        <v>1.9757954256988786</v>
      </c>
      <c r="I3035">
        <v>1.68</v>
      </c>
      <c r="J3035">
        <v>2.2400000000000002</v>
      </c>
      <c r="K3035" s="7">
        <f t="shared" si="716"/>
        <v>1.7499999999999998</v>
      </c>
      <c r="L3035" s="7">
        <f t="shared" si="717"/>
        <v>2.333333333333333</v>
      </c>
      <c r="M3035" s="15">
        <f t="shared" si="718"/>
        <v>0.57142857142857151</v>
      </c>
      <c r="N3035" s="15">
        <f t="shared" si="719"/>
        <v>0.4285714285714286</v>
      </c>
      <c r="O3035" s="12">
        <f t="shared" si="720"/>
        <v>0.88062630716696577</v>
      </c>
      <c r="P3035" s="12">
        <f t="shared" si="721"/>
        <v>1.1337206123997716</v>
      </c>
      <c r="Q3035" t="s">
        <v>264</v>
      </c>
      <c r="R3035" t="s">
        <v>238</v>
      </c>
      <c r="S3035" t="s">
        <v>162</v>
      </c>
      <c r="T3035" s="8" t="s">
        <v>92</v>
      </c>
      <c r="U3035" s="8" t="s">
        <v>98</v>
      </c>
      <c r="V3035" t="s">
        <v>613</v>
      </c>
      <c r="W3035" s="20" t="s">
        <v>584</v>
      </c>
      <c r="X3035" s="23">
        <v>7</v>
      </c>
      <c r="Y3035" s="12" t="str">
        <f t="shared" si="711"/>
        <v>Y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2"/>
        <v>1.9882045593825191</v>
      </c>
      <c r="D3036" s="14">
        <f t="shared" si="713"/>
        <v>2.0212273643009002</v>
      </c>
      <c r="E3036" s="60">
        <v>3.5577975284917462E-2</v>
      </c>
      <c r="F3036" s="7">
        <f t="shared" si="722"/>
        <v>1.0355779752849175</v>
      </c>
      <c r="G3036" s="7">
        <f t="shared" si="714"/>
        <v>1.9198984594429083</v>
      </c>
      <c r="H3036" s="7">
        <f t="shared" si="715"/>
        <v>1.9517867437696346</v>
      </c>
      <c r="I3036">
        <v>2.0699999999999998</v>
      </c>
      <c r="J3036">
        <v>1.81</v>
      </c>
      <c r="K3036" s="7">
        <f t="shared" si="716"/>
        <v>2.1436464088397789</v>
      </c>
      <c r="L3036" s="7">
        <f t="shared" si="717"/>
        <v>1.8743961352657006</v>
      </c>
      <c r="M3036" s="15">
        <f t="shared" si="718"/>
        <v>0.46649484536082475</v>
      </c>
      <c r="N3036" s="15">
        <f t="shared" si="719"/>
        <v>0.53350515463917525</v>
      </c>
      <c r="O3036" s="12">
        <f t="shared" si="720"/>
        <v>1.0781820204182289</v>
      </c>
      <c r="P3036" s="12">
        <f t="shared" si="721"/>
        <v>0.92735541204886407</v>
      </c>
      <c r="Q3036" t="s">
        <v>108</v>
      </c>
      <c r="R3036" t="s">
        <v>102</v>
      </c>
      <c r="S3036" t="s">
        <v>142</v>
      </c>
      <c r="T3036" s="8" t="s">
        <v>22</v>
      </c>
      <c r="U3036" s="8" t="s">
        <v>98</v>
      </c>
      <c r="V3036" t="s">
        <v>613</v>
      </c>
      <c r="W3036" s="20" t="s">
        <v>90</v>
      </c>
      <c r="X3036" s="23">
        <v>3</v>
      </c>
      <c r="Y3036" s="12" t="str">
        <f t="shared" si="711"/>
        <v>Y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2"/>
        <v>1.5110448349071273</v>
      </c>
      <c r="D3037" s="14">
        <f t="shared" si="713"/>
        <v>3.1946741368671985</v>
      </c>
      <c r="E3037" s="60">
        <v>3.0245246040574214E-2</v>
      </c>
      <c r="F3037" s="7">
        <f t="shared" si="722"/>
        <v>1.0302452460405742</v>
      </c>
      <c r="G3037" s="7">
        <f t="shared" si="714"/>
        <v>1.4666845983656378</v>
      </c>
      <c r="H3037" s="7">
        <f t="shared" si="715"/>
        <v>3.1008870452398889</v>
      </c>
      <c r="I3037">
        <v>2.0299999999999998</v>
      </c>
      <c r="J3037">
        <v>1.86</v>
      </c>
      <c r="K3037" s="7">
        <f t="shared" si="716"/>
        <v>2.0913978494623655</v>
      </c>
      <c r="L3037" s="7">
        <f t="shared" si="717"/>
        <v>1.9162561576354682</v>
      </c>
      <c r="M3037" s="15">
        <f t="shared" si="718"/>
        <v>0.47814910025706941</v>
      </c>
      <c r="N3037" s="15">
        <f t="shared" si="719"/>
        <v>0.52185089974293053</v>
      </c>
      <c r="O3037" s="12">
        <f t="shared" si="720"/>
        <v>1.3840739871831189</v>
      </c>
      <c r="P3037" s="12">
        <f t="shared" si="721"/>
        <v>0.59982836293738906</v>
      </c>
      <c r="Q3037" t="s">
        <v>112</v>
      </c>
      <c r="R3037" t="s">
        <v>109</v>
      </c>
      <c r="S3037" t="s">
        <v>142</v>
      </c>
      <c r="T3037" s="8" t="s">
        <v>149</v>
      </c>
      <c r="U3037" s="8" t="s">
        <v>97</v>
      </c>
      <c r="V3037" t="s">
        <v>613</v>
      </c>
      <c r="W3037" s="20" t="s">
        <v>89</v>
      </c>
      <c r="X3037" s="23">
        <v>2</v>
      </c>
      <c r="Y3037" s="12" t="str">
        <f t="shared" si="711"/>
        <v>N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2"/>
        <v>1.5266286055624647</v>
      </c>
      <c r="D3038" s="14">
        <f t="shared" si="713"/>
        <v>2.93828920513665</v>
      </c>
      <c r="E3038" s="60">
        <v>3.3884036620014824E-2</v>
      </c>
      <c r="F3038" s="7">
        <f t="shared" si="722"/>
        <v>1.0338840366200148</v>
      </c>
      <c r="G3038" s="7">
        <f t="shared" si="714"/>
        <v>1.4765955866320712</v>
      </c>
      <c r="H3038" s="7">
        <f t="shared" si="715"/>
        <v>2.8419910754619422</v>
      </c>
      <c r="I3038">
        <v>2.21</v>
      </c>
      <c r="J3038">
        <v>1.72</v>
      </c>
      <c r="K3038" s="7">
        <f t="shared" si="716"/>
        <v>2.2848837209302326</v>
      </c>
      <c r="L3038" s="7">
        <f t="shared" si="717"/>
        <v>1.7782805429864255</v>
      </c>
      <c r="M3038" s="15">
        <f t="shared" si="718"/>
        <v>0.43765903307888038</v>
      </c>
      <c r="N3038" s="15">
        <f t="shared" si="719"/>
        <v>0.56234096692111957</v>
      </c>
      <c r="O3038" s="12">
        <f t="shared" si="720"/>
        <v>1.496686039161699</v>
      </c>
      <c r="P3038" s="12">
        <f t="shared" si="721"/>
        <v>0.60520950077945901</v>
      </c>
      <c r="Q3038" t="s">
        <v>110</v>
      </c>
      <c r="R3038" t="s">
        <v>101</v>
      </c>
      <c r="S3038" t="s">
        <v>142</v>
      </c>
      <c r="T3038" s="8" t="s">
        <v>22</v>
      </c>
      <c r="U3038" s="8" t="s">
        <v>98</v>
      </c>
      <c r="V3038" t="s">
        <v>613</v>
      </c>
      <c r="W3038" s="20" t="s">
        <v>72</v>
      </c>
      <c r="X3038" s="23">
        <v>2</v>
      </c>
      <c r="Y3038" s="12" t="str">
        <f t="shared" si="711"/>
        <v>N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2"/>
        <v>3.2668298827776447</v>
      </c>
      <c r="D3039" s="14">
        <f t="shared" si="713"/>
        <v>1.4415047943152888</v>
      </c>
      <c r="E3039" s="60">
        <v>3.4341152918228035E-2</v>
      </c>
      <c r="F3039" s="7">
        <f t="shared" si="722"/>
        <v>1.034341152918228</v>
      </c>
      <c r="G3039" s="7">
        <f t="shared" si="714"/>
        <v>3.1583678881583768</v>
      </c>
      <c r="H3039" s="7">
        <f t="shared" si="715"/>
        <v>1.3936454043700317</v>
      </c>
      <c r="I3039">
        <v>2.42</v>
      </c>
      <c r="J3039">
        <v>1.61</v>
      </c>
      <c r="K3039" s="7">
        <f t="shared" si="716"/>
        <v>2.5031055900621118</v>
      </c>
      <c r="L3039" s="7">
        <f t="shared" si="717"/>
        <v>1.6652892561983472</v>
      </c>
      <c r="M3039" s="15">
        <f t="shared" si="718"/>
        <v>0.39950372208436724</v>
      </c>
      <c r="N3039" s="15">
        <f t="shared" si="719"/>
        <v>0.60049627791563276</v>
      </c>
      <c r="O3039" s="12">
        <f t="shared" si="720"/>
        <v>0.76621852985311534</v>
      </c>
      <c r="P3039" s="12">
        <f t="shared" si="721"/>
        <v>1.1552436473090995</v>
      </c>
      <c r="Q3039" t="s">
        <v>111</v>
      </c>
      <c r="R3039" t="s">
        <v>103</v>
      </c>
      <c r="S3039" t="s">
        <v>142</v>
      </c>
      <c r="T3039" s="8" t="s">
        <v>72</v>
      </c>
      <c r="U3039" s="8" t="s">
        <v>99</v>
      </c>
      <c r="V3039" t="s">
        <v>613</v>
      </c>
      <c r="W3039" s="20" t="s">
        <v>22</v>
      </c>
      <c r="X3039" s="23">
        <v>3</v>
      </c>
      <c r="Y3039" s="12" t="str">
        <f t="shared" si="711"/>
        <v>Y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2"/>
        <v>4.392800289888382</v>
      </c>
      <c r="D3040" s="14">
        <f t="shared" si="713"/>
        <v>1.2950071645327379</v>
      </c>
      <c r="E3040" s="60">
        <v>2.8806584362139898E-2</v>
      </c>
      <c r="F3040" s="7">
        <f t="shared" si="722"/>
        <v>1.0288065843621399</v>
      </c>
      <c r="G3040" s="7">
        <f t="shared" si="714"/>
        <v>4.2698018817715075</v>
      </c>
      <c r="H3040" s="7">
        <f t="shared" si="715"/>
        <v>1.2587469639258213</v>
      </c>
      <c r="I3040">
        <v>2.4300000000000002</v>
      </c>
      <c r="J3040">
        <v>1.62</v>
      </c>
      <c r="K3040" s="7">
        <f t="shared" si="716"/>
        <v>2.5</v>
      </c>
      <c r="L3040" s="7">
        <f t="shared" si="717"/>
        <v>1.6666666666666667</v>
      </c>
      <c r="M3040" s="15">
        <f t="shared" si="718"/>
        <v>0.4</v>
      </c>
      <c r="N3040" s="15">
        <f t="shared" si="719"/>
        <v>0.6</v>
      </c>
      <c r="O3040" s="12">
        <f t="shared" si="720"/>
        <v>0.56911305659732669</v>
      </c>
      <c r="P3040" s="12">
        <f t="shared" si="721"/>
        <v>1.2869941667604829</v>
      </c>
      <c r="Q3040" t="s">
        <v>334</v>
      </c>
      <c r="R3040" t="s">
        <v>366</v>
      </c>
      <c r="S3040" t="s">
        <v>286</v>
      </c>
      <c r="T3040" s="8" t="s">
        <v>72</v>
      </c>
      <c r="U3040" s="8" t="s">
        <v>99</v>
      </c>
      <c r="V3040" t="s">
        <v>613</v>
      </c>
      <c r="W3040" s="20" t="s">
        <v>22</v>
      </c>
      <c r="X3040" s="23">
        <v>3</v>
      </c>
      <c r="Y3040" s="12" t="str">
        <f t="shared" si="711"/>
        <v>Y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2"/>
        <v>1.7205329836297163</v>
      </c>
      <c r="D3041" s="14">
        <f t="shared" si="713"/>
        <v>2.4486931663671401</v>
      </c>
      <c r="E3041" s="60">
        <v>3.0713170223841679E-2</v>
      </c>
      <c r="F3041" s="7">
        <f t="shared" si="722"/>
        <v>1.0307131702238417</v>
      </c>
      <c r="G3041" s="7">
        <f t="shared" si="714"/>
        <v>1.6692645765417602</v>
      </c>
      <c r="H3041" s="7">
        <f t="shared" si="715"/>
        <v>2.3757270568642812</v>
      </c>
      <c r="I3041">
        <v>2.2599999999999998</v>
      </c>
      <c r="J3041">
        <v>1.7</v>
      </c>
      <c r="K3041" s="7">
        <f t="shared" si="716"/>
        <v>2.3294117647058821</v>
      </c>
      <c r="L3041" s="7">
        <f t="shared" si="717"/>
        <v>1.7522123893805308</v>
      </c>
      <c r="M3041" s="15">
        <f t="shared" si="718"/>
        <v>0.42929292929292934</v>
      </c>
      <c r="N3041" s="15">
        <f t="shared" si="719"/>
        <v>0.57070707070707072</v>
      </c>
      <c r="O3041" s="12">
        <f t="shared" si="720"/>
        <v>1.353889630056174</v>
      </c>
      <c r="P3041" s="12">
        <f t="shared" si="721"/>
        <v>0.71557041668070553</v>
      </c>
      <c r="Q3041" t="s">
        <v>284</v>
      </c>
      <c r="R3041" t="s">
        <v>371</v>
      </c>
      <c r="S3041" t="s">
        <v>286</v>
      </c>
      <c r="T3041" s="8" t="s">
        <v>23</v>
      </c>
      <c r="U3041" s="8" t="s">
        <v>97</v>
      </c>
      <c r="V3041" t="s">
        <v>613</v>
      </c>
      <c r="W3041" s="20" t="s">
        <v>72</v>
      </c>
      <c r="X3041" s="23">
        <v>2</v>
      </c>
      <c r="Y3041" s="12" t="str">
        <f t="shared" si="711"/>
        <v>N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2"/>
        <v>5.9265542960899946</v>
      </c>
      <c r="D3042" s="14">
        <f t="shared" si="713"/>
        <v>1.2033447421563472</v>
      </c>
      <c r="E3042" s="60">
        <v>3.215372907153724E-2</v>
      </c>
      <c r="F3042" s="7">
        <f t="shared" si="722"/>
        <v>1.0321537290715372</v>
      </c>
      <c r="G3042" s="7">
        <f t="shared" si="714"/>
        <v>5.7419298396772378</v>
      </c>
      <c r="H3042" s="7">
        <f t="shared" si="715"/>
        <v>1.1658580580228131</v>
      </c>
      <c r="I3042">
        <v>2.88</v>
      </c>
      <c r="J3042">
        <v>1.46</v>
      </c>
      <c r="K3042" s="7">
        <f t="shared" si="716"/>
        <v>2.9726027397260273</v>
      </c>
      <c r="L3042" s="7">
        <f t="shared" si="717"/>
        <v>1.5069444444444444</v>
      </c>
      <c r="M3042" s="15">
        <f t="shared" si="718"/>
        <v>0.33640552995391704</v>
      </c>
      <c r="N3042" s="15">
        <f t="shared" si="719"/>
        <v>0.66359447004608296</v>
      </c>
      <c r="O3042" s="12">
        <f t="shared" si="720"/>
        <v>0.50157352674338651</v>
      </c>
      <c r="P3042" s="12">
        <f t="shared" si="721"/>
        <v>1.2522965295415329</v>
      </c>
      <c r="Q3042" t="s">
        <v>332</v>
      </c>
      <c r="R3042" t="s">
        <v>285</v>
      </c>
      <c r="S3042" t="s">
        <v>286</v>
      </c>
      <c r="T3042" s="8" t="s">
        <v>148</v>
      </c>
      <c r="U3042" s="8" t="s">
        <v>97</v>
      </c>
      <c r="V3042" t="s">
        <v>613</v>
      </c>
      <c r="W3042" s="20" t="s">
        <v>93</v>
      </c>
      <c r="X3042" s="23">
        <v>0</v>
      </c>
      <c r="Y3042" s="12" t="str">
        <f t="shared" si="711"/>
        <v>N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2"/>
        <v>2.2301609978758083</v>
      </c>
      <c r="D3043" s="14">
        <f t="shared" si="713"/>
        <v>1.8240347400145689</v>
      </c>
      <c r="E3043" s="60">
        <v>2.7919448972080652E-2</v>
      </c>
      <c r="F3043" s="7">
        <f t="shared" si="722"/>
        <v>1.0279194489720807</v>
      </c>
      <c r="G3043" s="7">
        <f t="shared" si="714"/>
        <v>2.1695873155294114</v>
      </c>
      <c r="H3043" s="7">
        <f t="shared" si="715"/>
        <v>1.7744919038535591</v>
      </c>
      <c r="I3043">
        <v>1.82</v>
      </c>
      <c r="J3043">
        <v>2.09</v>
      </c>
      <c r="K3043" s="7">
        <f t="shared" si="716"/>
        <v>1.8708133971291869</v>
      </c>
      <c r="L3043" s="7">
        <f t="shared" si="717"/>
        <v>2.1483516483516483</v>
      </c>
      <c r="M3043" s="15">
        <f t="shared" si="718"/>
        <v>0.53452685421994872</v>
      </c>
      <c r="N3043" s="15">
        <f t="shared" si="719"/>
        <v>0.46547314578005117</v>
      </c>
      <c r="O3043" s="12">
        <f t="shared" si="720"/>
        <v>0.83886921119645885</v>
      </c>
      <c r="P3043" s="12">
        <f t="shared" si="721"/>
        <v>1.1778019361267698</v>
      </c>
      <c r="Q3043" t="s">
        <v>386</v>
      </c>
      <c r="R3043" t="s">
        <v>368</v>
      </c>
      <c r="S3043" t="s">
        <v>286</v>
      </c>
      <c r="T3043" s="8" t="s">
        <v>23</v>
      </c>
      <c r="U3043" s="8" t="s">
        <v>97</v>
      </c>
      <c r="V3043" t="s">
        <v>613</v>
      </c>
      <c r="W3043" s="20" t="s">
        <v>74</v>
      </c>
      <c r="X3043" s="23">
        <v>4</v>
      </c>
      <c r="Y3043" s="12" t="str">
        <f t="shared" si="711"/>
        <v>Y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2"/>
        <v>3.1589353357011767</v>
      </c>
      <c r="D3044" s="14">
        <f t="shared" si="713"/>
        <v>1.4671554150463029</v>
      </c>
      <c r="E3044" s="60">
        <v>4.390847247990104E-2</v>
      </c>
      <c r="F3044" s="7">
        <f t="shared" si="722"/>
        <v>1.043908472479901</v>
      </c>
      <c r="G3044" s="7">
        <f t="shared" si="714"/>
        <v>3.0260654252540302</v>
      </c>
      <c r="H3044" s="7">
        <f t="shared" si="715"/>
        <v>1.4054444941527677</v>
      </c>
      <c r="I3044">
        <v>2.75</v>
      </c>
      <c r="J3044">
        <v>1.47</v>
      </c>
      <c r="K3044" s="7">
        <f t="shared" si="716"/>
        <v>2.870748299319728</v>
      </c>
      <c r="L3044" s="7">
        <f t="shared" si="717"/>
        <v>1.5345454545454544</v>
      </c>
      <c r="M3044" s="15">
        <f t="shared" si="718"/>
        <v>0.34834123222748814</v>
      </c>
      <c r="N3044" s="15">
        <f t="shared" si="719"/>
        <v>0.65165876777251186</v>
      </c>
      <c r="O3044" s="12">
        <f t="shared" si="720"/>
        <v>0.90877083391848501</v>
      </c>
      <c r="P3044" s="12">
        <f t="shared" si="721"/>
        <v>1.0459324477884469</v>
      </c>
      <c r="Q3044" t="s">
        <v>373</v>
      </c>
      <c r="R3044" t="s">
        <v>390</v>
      </c>
      <c r="S3044" t="s">
        <v>289</v>
      </c>
      <c r="T3044" s="8" t="s">
        <v>89</v>
      </c>
      <c r="U3044" s="8" t="s">
        <v>97</v>
      </c>
      <c r="V3044" t="s">
        <v>613</v>
      </c>
      <c r="W3044" s="20" t="s">
        <v>90</v>
      </c>
      <c r="X3044" s="23">
        <v>3</v>
      </c>
      <c r="Y3044" s="12" t="str">
        <f t="shared" si="711"/>
        <v>Y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2"/>
        <v>2.0249500598651426</v>
      </c>
      <c r="D3045" s="14">
        <f t="shared" si="713"/>
        <v>1.9945234673651833</v>
      </c>
      <c r="E3045" s="60">
        <v>4.3510917967702012E-2</v>
      </c>
      <c r="F3045" s="7">
        <f t="shared" si="722"/>
        <v>1.043510917967702</v>
      </c>
      <c r="G3045" s="7">
        <f t="shared" si="714"/>
        <v>1.9405164095540564</v>
      </c>
      <c r="H3045" s="7">
        <f t="shared" si="715"/>
        <v>1.9113585042786454</v>
      </c>
      <c r="I3045">
        <v>2.1800000000000002</v>
      </c>
      <c r="J3045">
        <v>1.71</v>
      </c>
      <c r="K3045" s="7">
        <f t="shared" si="716"/>
        <v>2.2748538011695905</v>
      </c>
      <c r="L3045" s="7">
        <f t="shared" si="717"/>
        <v>1.7844036697247705</v>
      </c>
      <c r="M3045" s="15">
        <f t="shared" si="718"/>
        <v>0.43958868894601544</v>
      </c>
      <c r="N3045" s="15">
        <f t="shared" si="719"/>
        <v>0.56041131105398467</v>
      </c>
      <c r="O3045" s="12">
        <f t="shared" si="720"/>
        <v>1.1234122985339654</v>
      </c>
      <c r="P3045" s="12">
        <f t="shared" si="721"/>
        <v>0.89465162928467001</v>
      </c>
      <c r="Q3045" t="s">
        <v>393</v>
      </c>
      <c r="R3045" t="s">
        <v>287</v>
      </c>
      <c r="S3045" t="s">
        <v>289</v>
      </c>
      <c r="T3045" s="8" t="s">
        <v>23</v>
      </c>
      <c r="U3045" s="8" t="s">
        <v>97</v>
      </c>
      <c r="V3045" t="s">
        <v>613</v>
      </c>
      <c r="W3045" s="20" t="s">
        <v>93</v>
      </c>
      <c r="X3045" s="23">
        <v>0</v>
      </c>
      <c r="Y3045" s="12" t="str">
        <f t="shared" si="711"/>
        <v>N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2"/>
        <v>7.1546086292753888</v>
      </c>
      <c r="D3046" s="14">
        <f t="shared" si="713"/>
        <v>1.1625643108715669</v>
      </c>
      <c r="E3046" s="60">
        <v>4.21539581059307E-2</v>
      </c>
      <c r="F3046" s="7">
        <f t="shared" si="722"/>
        <v>1.0421539581059307</v>
      </c>
      <c r="G3046" s="7">
        <f t="shared" si="714"/>
        <v>6.8652127390837503</v>
      </c>
      <c r="H3046" s="7">
        <f t="shared" si="715"/>
        <v>1.1155398891201034</v>
      </c>
      <c r="I3046">
        <v>2.42</v>
      </c>
      <c r="J3046">
        <v>1.59</v>
      </c>
      <c r="K3046" s="7">
        <f t="shared" si="716"/>
        <v>2.5220125786163523</v>
      </c>
      <c r="L3046" s="7">
        <f t="shared" si="717"/>
        <v>1.6570247933884299</v>
      </c>
      <c r="M3046" s="15">
        <f t="shared" si="718"/>
        <v>0.39650872817955113</v>
      </c>
      <c r="N3046" s="15">
        <f t="shared" si="719"/>
        <v>0.60349127182044882</v>
      </c>
      <c r="O3046" s="12">
        <f t="shared" si="720"/>
        <v>0.35250182215372683</v>
      </c>
      <c r="P3046" s="12">
        <f t="shared" si="721"/>
        <v>1.4253188214131305</v>
      </c>
      <c r="Q3046" t="s">
        <v>372</v>
      </c>
      <c r="R3046" t="s">
        <v>376</v>
      </c>
      <c r="S3046" t="s">
        <v>289</v>
      </c>
      <c r="T3046" s="8" t="s">
        <v>148</v>
      </c>
      <c r="U3046" s="8" t="s">
        <v>97</v>
      </c>
      <c r="V3046" t="s">
        <v>613</v>
      </c>
      <c r="W3046" s="20" t="s">
        <v>72</v>
      </c>
      <c r="X3046" s="23">
        <v>2</v>
      </c>
      <c r="Y3046" s="12" t="str">
        <f t="shared" si="711"/>
        <v>N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2"/>
        <v>1.8431593936897663</v>
      </c>
      <c r="D3047" s="14">
        <f t="shared" si="713"/>
        <v>2.2550315041097737</v>
      </c>
      <c r="E3047" s="60">
        <v>4.2566983578219642E-2</v>
      </c>
      <c r="F3047" s="7">
        <f t="shared" si="722"/>
        <v>1.0425669835782196</v>
      </c>
      <c r="G3047" s="7">
        <f t="shared" si="714"/>
        <v>1.7679050101546607</v>
      </c>
      <c r="H3047" s="7">
        <f t="shared" si="715"/>
        <v>2.1629607877761723</v>
      </c>
      <c r="I3047">
        <v>2.08</v>
      </c>
      <c r="J3047">
        <v>1.78</v>
      </c>
      <c r="K3047" s="7">
        <f t="shared" si="716"/>
        <v>2.1685393258426968</v>
      </c>
      <c r="L3047" s="7">
        <f t="shared" si="717"/>
        <v>1.8557692307692311</v>
      </c>
      <c r="M3047" s="15">
        <f t="shared" si="718"/>
        <v>0.46113989637305697</v>
      </c>
      <c r="N3047" s="15">
        <f t="shared" si="719"/>
        <v>0.53886010362694292</v>
      </c>
      <c r="O3047" s="12">
        <f t="shared" si="720"/>
        <v>1.1765338002057228</v>
      </c>
      <c r="P3047" s="12">
        <f t="shared" si="721"/>
        <v>0.82294603307630476</v>
      </c>
      <c r="Q3047" t="s">
        <v>379</v>
      </c>
      <c r="R3047" t="s">
        <v>392</v>
      </c>
      <c r="S3047" t="s">
        <v>289</v>
      </c>
      <c r="T3047" s="8" t="s">
        <v>89</v>
      </c>
      <c r="U3047" s="8" t="s">
        <v>97</v>
      </c>
      <c r="V3047" t="s">
        <v>613</v>
      </c>
      <c r="W3047" s="20" t="s">
        <v>89</v>
      </c>
      <c r="X3047" s="23">
        <v>2</v>
      </c>
      <c r="Y3047" s="12" t="str">
        <f t="shared" si="711"/>
        <v>N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2"/>
        <v>2.9069096338018494</v>
      </c>
      <c r="D3048" s="14">
        <f t="shared" si="713"/>
        <v>1.5254108418239694</v>
      </c>
      <c r="E3048" s="60">
        <v>2.844754653130277E-2</v>
      </c>
      <c r="F3048" s="7">
        <f t="shared" si="722"/>
        <v>1.0284475465313028</v>
      </c>
      <c r="G3048" s="7">
        <f t="shared" si="714"/>
        <v>2.8265025704092843</v>
      </c>
      <c r="H3048" s="7">
        <f t="shared" si="715"/>
        <v>1.4832169583843142</v>
      </c>
      <c r="I3048">
        <v>1.97</v>
      </c>
      <c r="J3048">
        <v>1.92</v>
      </c>
      <c r="K3048" s="7">
        <f t="shared" si="716"/>
        <v>2.0260416666666665</v>
      </c>
      <c r="L3048" s="7">
        <f t="shared" si="717"/>
        <v>1.9746192893401013</v>
      </c>
      <c r="M3048" s="15">
        <f t="shared" si="718"/>
        <v>0.49357326478149105</v>
      </c>
      <c r="N3048" s="15">
        <f t="shared" si="719"/>
        <v>0.50642673521850901</v>
      </c>
      <c r="O3048" s="12">
        <f t="shared" si="720"/>
        <v>0.69697442366547691</v>
      </c>
      <c r="P3048" s="12">
        <f t="shared" si="721"/>
        <v>1.2944835812095075</v>
      </c>
      <c r="Q3048" t="s">
        <v>384</v>
      </c>
      <c r="R3048" t="s">
        <v>381</v>
      </c>
      <c r="S3048" t="s">
        <v>294</v>
      </c>
      <c r="T3048" s="8" t="s">
        <v>72</v>
      </c>
      <c r="U3048" s="8" t="s">
        <v>99</v>
      </c>
      <c r="V3048" t="s">
        <v>613</v>
      </c>
      <c r="W3048" s="20" t="s">
        <v>90</v>
      </c>
      <c r="X3048" s="23">
        <v>3</v>
      </c>
      <c r="Y3048" s="12" t="str">
        <f t="shared" si="711"/>
        <v>Y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2"/>
        <v>2.0314996945016213</v>
      </c>
      <c r="D3049" s="14">
        <f t="shared" si="713"/>
        <v>1.9768234122487687</v>
      </c>
      <c r="E3049" s="60">
        <v>2.861071447458885E-2</v>
      </c>
      <c r="F3049" s="7">
        <f t="shared" si="722"/>
        <v>1.0286107144745888</v>
      </c>
      <c r="G3049" s="7">
        <f t="shared" si="714"/>
        <v>1.9749937132818074</v>
      </c>
      <c r="H3049" s="7">
        <f t="shared" si="715"/>
        <v>1.9218382469003581</v>
      </c>
      <c r="I3049">
        <v>1.91</v>
      </c>
      <c r="J3049">
        <v>1.98</v>
      </c>
      <c r="K3049" s="7">
        <f t="shared" si="716"/>
        <v>1.9646464646464645</v>
      </c>
      <c r="L3049" s="7">
        <f t="shared" si="717"/>
        <v>2.0366492146596857</v>
      </c>
      <c r="M3049" s="15">
        <f t="shared" si="718"/>
        <v>0.50899742930591263</v>
      </c>
      <c r="N3049" s="15">
        <f t="shared" si="719"/>
        <v>0.49100257069408743</v>
      </c>
      <c r="O3049" s="12">
        <f t="shared" si="720"/>
        <v>0.96709168599133988</v>
      </c>
      <c r="P3049" s="12">
        <f t="shared" si="721"/>
        <v>1.0302636047510492</v>
      </c>
      <c r="Q3049" t="s">
        <v>293</v>
      </c>
      <c r="R3049" t="s">
        <v>347</v>
      </c>
      <c r="S3049" t="s">
        <v>294</v>
      </c>
      <c r="T3049" s="8" t="s">
        <v>23</v>
      </c>
      <c r="U3049" s="8" t="s">
        <v>97</v>
      </c>
      <c r="V3049" t="s">
        <v>613</v>
      </c>
      <c r="W3049" s="20" t="s">
        <v>148</v>
      </c>
      <c r="X3049" s="23">
        <v>1</v>
      </c>
      <c r="Y3049" s="12" t="str">
        <f t="shared" si="711"/>
        <v>N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2"/>
        <v>4.2598869967915389</v>
      </c>
      <c r="D3050" s="14">
        <f t="shared" si="713"/>
        <v>1.307623772158879</v>
      </c>
      <c r="E3050" s="60">
        <v>3.16130919145996E-2</v>
      </c>
      <c r="F3050" s="7">
        <f t="shared" si="722"/>
        <v>1.0316130919145996</v>
      </c>
      <c r="G3050" s="7">
        <f t="shared" si="714"/>
        <v>4.1293456143383134</v>
      </c>
      <c r="H3050" s="7">
        <f t="shared" si="715"/>
        <v>1.2675525179038039</v>
      </c>
      <c r="I3050">
        <v>1.89</v>
      </c>
      <c r="J3050">
        <v>1.99</v>
      </c>
      <c r="K3050" s="7">
        <f t="shared" si="716"/>
        <v>1.9497487437185932</v>
      </c>
      <c r="L3050" s="7">
        <f t="shared" si="717"/>
        <v>2.052910052910053</v>
      </c>
      <c r="M3050" s="15">
        <f t="shared" si="718"/>
        <v>0.51288659793814428</v>
      </c>
      <c r="N3050" s="15">
        <f t="shared" si="719"/>
        <v>0.48711340206185566</v>
      </c>
      <c r="O3050" s="12">
        <f t="shared" si="720"/>
        <v>0.45769963972920047</v>
      </c>
      <c r="P3050" s="12">
        <f t="shared" si="721"/>
        <v>1.5699546739814243</v>
      </c>
      <c r="Q3050" t="s">
        <v>292</v>
      </c>
      <c r="R3050" t="s">
        <v>398</v>
      </c>
      <c r="S3050" t="s">
        <v>294</v>
      </c>
      <c r="T3050" s="8" t="s">
        <v>148</v>
      </c>
      <c r="U3050" s="8" t="s">
        <v>97</v>
      </c>
      <c r="V3050" t="s">
        <v>613</v>
      </c>
      <c r="W3050" s="20" t="s">
        <v>94</v>
      </c>
      <c r="X3050" s="23">
        <v>4</v>
      </c>
      <c r="Y3050" s="12" t="str">
        <f t="shared" si="711"/>
        <v>Y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2"/>
        <v>1.852900666229534</v>
      </c>
      <c r="D3051" s="14">
        <f t="shared" si="713"/>
        <v>2.1806001422301575</v>
      </c>
      <c r="E3051" s="60">
        <v>5.9435682866645134E-2</v>
      </c>
      <c r="F3051" s="7">
        <f t="shared" si="722"/>
        <v>1.0594356828666451</v>
      </c>
      <c r="G3051" s="7">
        <f t="shared" si="714"/>
        <v>1.7489505934101759</v>
      </c>
      <c r="H3051" s="7">
        <f t="shared" si="715"/>
        <v>2.0582657139977014</v>
      </c>
      <c r="I3051">
        <v>1.56</v>
      </c>
      <c r="J3051">
        <v>2.39</v>
      </c>
      <c r="K3051" s="7">
        <f t="shared" si="716"/>
        <v>1.6527196652719665</v>
      </c>
      <c r="L3051" s="7">
        <f t="shared" si="717"/>
        <v>2.5320512820512819</v>
      </c>
      <c r="M3051" s="15">
        <f t="shared" si="718"/>
        <v>0.60506329113924051</v>
      </c>
      <c r="N3051" s="15">
        <f t="shared" si="719"/>
        <v>0.39493670886075949</v>
      </c>
      <c r="O3051" s="12">
        <f t="shared" si="720"/>
        <v>0.891963447039546</v>
      </c>
      <c r="P3051" s="12">
        <f t="shared" si="721"/>
        <v>1.1611717494715403</v>
      </c>
      <c r="Q3051" t="s">
        <v>30</v>
      </c>
      <c r="R3051" t="s">
        <v>58</v>
      </c>
      <c r="S3051" t="s">
        <v>70</v>
      </c>
      <c r="T3051" s="8" t="s">
        <v>23</v>
      </c>
      <c r="U3051" s="8" t="s">
        <v>97</v>
      </c>
      <c r="V3051" t="s">
        <v>614</v>
      </c>
      <c r="W3051" s="20" t="s">
        <v>152</v>
      </c>
      <c r="X3051" s="23">
        <v>5</v>
      </c>
      <c r="Y3051" s="12" t="str">
        <f t="shared" si="711"/>
        <v>Y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2"/>
        <v>1.1763135964073745</v>
      </c>
      <c r="D3052" s="14">
        <f t="shared" si="713"/>
        <v>8.3501090110949345</v>
      </c>
      <c r="E3052" s="60">
        <v>4.6468499973506994E-2</v>
      </c>
      <c r="F3052" s="7">
        <f t="shared" si="722"/>
        <v>1.046468499973507</v>
      </c>
      <c r="G3052" s="7">
        <f t="shared" si="714"/>
        <v>1.1240793167086776</v>
      </c>
      <c r="H3052" s="7">
        <f t="shared" si="715"/>
        <v>7.9793218919693532</v>
      </c>
      <c r="I3052">
        <v>1.62</v>
      </c>
      <c r="J3052">
        <v>2.33</v>
      </c>
      <c r="K3052" s="7">
        <f t="shared" si="716"/>
        <v>1.6952789699570814</v>
      </c>
      <c r="L3052" s="7">
        <f t="shared" si="717"/>
        <v>2.4382716049382713</v>
      </c>
      <c r="M3052" s="15">
        <f t="shared" si="718"/>
        <v>0.58987341772151902</v>
      </c>
      <c r="N3052" s="15">
        <f t="shared" si="719"/>
        <v>0.41012658227848103</v>
      </c>
      <c r="O3052" s="12">
        <f t="shared" si="720"/>
        <v>1.4411794398489479</v>
      </c>
      <c r="P3052" s="12">
        <f t="shared" si="721"/>
        <v>0.29200476325500629</v>
      </c>
      <c r="Q3052" t="s">
        <v>60</v>
      </c>
      <c r="R3052" t="s">
        <v>33</v>
      </c>
      <c r="S3052" t="s">
        <v>70</v>
      </c>
      <c r="T3052" s="8" t="s">
        <v>152</v>
      </c>
      <c r="U3052" s="8" t="s">
        <v>98</v>
      </c>
      <c r="V3052" t="s">
        <v>614</v>
      </c>
      <c r="W3052" s="20" t="s">
        <v>89</v>
      </c>
      <c r="X3052" s="23">
        <v>2</v>
      </c>
      <c r="Y3052" s="12" t="str">
        <f t="shared" si="711"/>
        <v>N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2"/>
        <v>1.6273924179070951</v>
      </c>
      <c r="D3053" s="14">
        <f t="shared" si="713"/>
        <v>2.6570648436549535</v>
      </c>
      <c r="E3053" s="60">
        <v>4.6950890447922333E-2</v>
      </c>
      <c r="F3053" s="7">
        <f t="shared" si="722"/>
        <v>1.0469508904479223</v>
      </c>
      <c r="G3053" s="7">
        <f t="shared" si="714"/>
        <v>1.5544114177226016</v>
      </c>
      <c r="H3053" s="7">
        <f t="shared" si="715"/>
        <v>2.5379078120065097</v>
      </c>
      <c r="I3053">
        <v>1.7</v>
      </c>
      <c r="J3053">
        <v>2.1800000000000002</v>
      </c>
      <c r="K3053" s="7">
        <f t="shared" si="716"/>
        <v>1.7798165137614679</v>
      </c>
      <c r="L3053" s="7">
        <f t="shared" si="717"/>
        <v>2.2823529411764709</v>
      </c>
      <c r="M3053" s="15">
        <f t="shared" si="718"/>
        <v>0.56185567010309279</v>
      </c>
      <c r="N3053" s="15">
        <f t="shared" si="719"/>
        <v>0.43814432989690716</v>
      </c>
      <c r="O3053" s="12">
        <f t="shared" si="720"/>
        <v>1.0936615497142339</v>
      </c>
      <c r="P3053" s="12">
        <f t="shared" si="721"/>
        <v>0.85897525106574224</v>
      </c>
      <c r="Q3053" t="s">
        <v>63</v>
      </c>
      <c r="R3053" t="s">
        <v>59</v>
      </c>
      <c r="S3053" t="s">
        <v>70</v>
      </c>
      <c r="T3053" s="8" t="s">
        <v>23</v>
      </c>
      <c r="U3053" s="8" t="s">
        <v>97</v>
      </c>
      <c r="V3053" t="s">
        <v>614</v>
      </c>
      <c r="W3053" s="20" t="s">
        <v>149</v>
      </c>
      <c r="X3053" s="23">
        <v>4</v>
      </c>
      <c r="Y3053" s="12" t="str">
        <f t="shared" si="711"/>
        <v>Y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2"/>
        <v>2.0986096686134719</v>
      </c>
      <c r="D3054" s="14">
        <f t="shared" si="713"/>
        <v>1.9220442354622538</v>
      </c>
      <c r="E3054" s="60">
        <v>4.8063538852042953E-2</v>
      </c>
      <c r="F3054" s="7">
        <f t="shared" si="722"/>
        <v>1.048063538852043</v>
      </c>
      <c r="G3054" s="7">
        <f t="shared" si="714"/>
        <v>2.0023687408419009</v>
      </c>
      <c r="H3054" s="7">
        <f t="shared" si="715"/>
        <v>1.8339004881016019</v>
      </c>
      <c r="I3054">
        <v>1.77</v>
      </c>
      <c r="J3054">
        <v>2.0699999999999998</v>
      </c>
      <c r="K3054" s="7">
        <f t="shared" si="716"/>
        <v>1.855072463768116</v>
      </c>
      <c r="L3054" s="7">
        <f t="shared" si="717"/>
        <v>2.1694915254237288</v>
      </c>
      <c r="M3054" s="15">
        <f t="shared" si="718"/>
        <v>0.5390625</v>
      </c>
      <c r="N3054" s="15">
        <f t="shared" si="719"/>
        <v>0.4609375</v>
      </c>
      <c r="O3054" s="12">
        <f t="shared" si="720"/>
        <v>0.88395307212786356</v>
      </c>
      <c r="P3054" s="12">
        <f t="shared" si="721"/>
        <v>1.1287417247719918</v>
      </c>
      <c r="Q3054" t="s">
        <v>26</v>
      </c>
      <c r="R3054" t="s">
        <v>61</v>
      </c>
      <c r="S3054" t="s">
        <v>70</v>
      </c>
      <c r="T3054" s="8" t="s">
        <v>23</v>
      </c>
      <c r="U3054" s="8" t="s">
        <v>97</v>
      </c>
      <c r="V3054" t="s">
        <v>614</v>
      </c>
      <c r="W3054" s="20" t="s">
        <v>90</v>
      </c>
      <c r="X3054" s="23">
        <v>3</v>
      </c>
      <c r="Y3054" s="12" t="str">
        <f t="shared" si="711"/>
        <v>Y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2"/>
        <v>3.3988847253285837</v>
      </c>
      <c r="D3055" s="14">
        <f t="shared" si="713"/>
        <v>1.4171084978636641</v>
      </c>
      <c r="E3055" s="60">
        <v>2.5667999158426325E-2</v>
      </c>
      <c r="F3055" s="7">
        <f t="shared" si="722"/>
        <v>1.0256679991584263</v>
      </c>
      <c r="G3055" s="7">
        <f t="shared" si="714"/>
        <v>3.3138254563049756</v>
      </c>
      <c r="H3055" s="7">
        <f t="shared" si="715"/>
        <v>1.3816444493017426</v>
      </c>
      <c r="I3055">
        <v>1.94</v>
      </c>
      <c r="J3055">
        <v>1.96</v>
      </c>
      <c r="K3055" s="7">
        <f t="shared" si="716"/>
        <v>1.989795918367347</v>
      </c>
      <c r="L3055" s="7">
        <f t="shared" si="717"/>
        <v>2.0103092783505154</v>
      </c>
      <c r="M3055" s="15">
        <f t="shared" si="718"/>
        <v>0.50256410256410255</v>
      </c>
      <c r="N3055" s="15">
        <f t="shared" si="719"/>
        <v>0.49743589743589745</v>
      </c>
      <c r="O3055" s="12">
        <f t="shared" si="720"/>
        <v>0.5854261262641044</v>
      </c>
      <c r="P3055" s="12">
        <f t="shared" si="721"/>
        <v>1.4185994095590566</v>
      </c>
      <c r="Q3055" t="s">
        <v>306</v>
      </c>
      <c r="R3055" t="s">
        <v>301</v>
      </c>
      <c r="S3055" t="s">
        <v>277</v>
      </c>
      <c r="T3055" s="8" t="s">
        <v>72</v>
      </c>
      <c r="U3055" s="8" t="s">
        <v>99</v>
      </c>
      <c r="V3055" t="s">
        <v>614</v>
      </c>
      <c r="W3055" s="20" t="s">
        <v>23</v>
      </c>
      <c r="X3055" s="23">
        <v>3</v>
      </c>
      <c r="Y3055" s="12" t="str">
        <f t="shared" si="711"/>
        <v>Y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2"/>
        <v>1.5931864764411183</v>
      </c>
      <c r="D3056" s="14">
        <f t="shared" si="713"/>
        <v>2.7131478422168587</v>
      </c>
      <c r="E3056" s="60">
        <v>2.9776674937965097E-2</v>
      </c>
      <c r="F3056" s="7">
        <f t="shared" si="722"/>
        <v>1.0297766749379651</v>
      </c>
      <c r="G3056" s="7">
        <f t="shared" si="714"/>
        <v>1.5471184337488453</v>
      </c>
      <c r="H3056" s="7">
        <f t="shared" si="715"/>
        <v>2.6346953744901067</v>
      </c>
      <c r="I3056">
        <v>1.55</v>
      </c>
      <c r="J3056">
        <v>2.6</v>
      </c>
      <c r="K3056" s="7">
        <f t="shared" si="716"/>
        <v>1.596153846153846</v>
      </c>
      <c r="L3056" s="7">
        <f t="shared" si="717"/>
        <v>2.6774193548387095</v>
      </c>
      <c r="M3056" s="15">
        <f t="shared" si="718"/>
        <v>0.62650602409638556</v>
      </c>
      <c r="N3056" s="15">
        <f t="shared" si="719"/>
        <v>0.37349397590361449</v>
      </c>
      <c r="O3056" s="12">
        <f t="shared" si="720"/>
        <v>1.0018625375978312</v>
      </c>
      <c r="P3056" s="12">
        <f t="shared" si="721"/>
        <v>0.98683135256317012</v>
      </c>
      <c r="Q3056" t="s">
        <v>351</v>
      </c>
      <c r="R3056" t="s">
        <v>302</v>
      </c>
      <c r="S3056" t="s">
        <v>277</v>
      </c>
      <c r="T3056" s="8" t="s">
        <v>23</v>
      </c>
      <c r="U3056" s="8" t="s">
        <v>97</v>
      </c>
      <c r="V3056" t="s">
        <v>614</v>
      </c>
      <c r="W3056" s="20" t="s">
        <v>74</v>
      </c>
      <c r="X3056" s="23">
        <v>4</v>
      </c>
      <c r="Y3056" s="12" t="str">
        <f t="shared" si="711"/>
        <v>Y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2"/>
        <v>1.4281540880832986</v>
      </c>
      <c r="D3057" s="14">
        <f t="shared" si="713"/>
        <v>4.0713584203991386</v>
      </c>
      <c r="E3057" s="60">
        <v>3.2156624061675743E-2</v>
      </c>
      <c r="F3057" s="7">
        <f t="shared" si="722"/>
        <v>1.0321566240616757</v>
      </c>
      <c r="G3057" s="7">
        <f t="shared" si="714"/>
        <v>1.3836602457322023</v>
      </c>
      <c r="H3057" s="7">
        <f t="shared" si="715"/>
        <v>3.9445160990953032</v>
      </c>
      <c r="I3057">
        <v>1.59</v>
      </c>
      <c r="J3057">
        <v>2.48</v>
      </c>
      <c r="K3057" s="7">
        <f t="shared" si="716"/>
        <v>1.6411290322580645</v>
      </c>
      <c r="L3057" s="7">
        <f t="shared" si="717"/>
        <v>2.5597484276729556</v>
      </c>
      <c r="M3057" s="15">
        <f t="shared" si="718"/>
        <v>0.60933660933660938</v>
      </c>
      <c r="N3057" s="15">
        <f t="shared" si="719"/>
        <v>0.39066339066339073</v>
      </c>
      <c r="O3057" s="12">
        <f t="shared" si="720"/>
        <v>1.1491260263523777</v>
      </c>
      <c r="P3057" s="12">
        <f t="shared" si="721"/>
        <v>0.62872097304123109</v>
      </c>
      <c r="Q3057" t="s">
        <v>38</v>
      </c>
      <c r="R3057" t="s">
        <v>79</v>
      </c>
      <c r="S3057" t="s">
        <v>21</v>
      </c>
      <c r="T3057" s="8" t="s">
        <v>149</v>
      </c>
      <c r="U3057" s="8" t="s">
        <v>97</v>
      </c>
      <c r="V3057" t="s">
        <v>614</v>
      </c>
      <c r="W3057" s="20" t="s">
        <v>90</v>
      </c>
      <c r="X3057" s="23">
        <v>3</v>
      </c>
      <c r="Y3057" s="12" t="str">
        <f t="shared" ref="Y3057:Y3120" si="723">IF(X3057 &gt;= 3,"Y","N")</f>
        <v>Y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2"/>
        <v>3.1998984969859348</v>
      </c>
      <c r="D3058" s="14">
        <f t="shared" si="713"/>
        <v>1.457459245746725</v>
      </c>
      <c r="E3058" s="60">
        <v>3.2580136626379375E-2</v>
      </c>
      <c r="F3058" s="7">
        <f t="shared" si="722"/>
        <v>1.0325801366263794</v>
      </c>
      <c r="G3058" s="7">
        <f t="shared" si="714"/>
        <v>3.0989347785059715</v>
      </c>
      <c r="H3058" s="7">
        <f t="shared" si="715"/>
        <v>1.4114732542778716</v>
      </c>
      <c r="I3058">
        <v>1.73</v>
      </c>
      <c r="J3058">
        <v>2.2000000000000002</v>
      </c>
      <c r="K3058" s="7">
        <f t="shared" si="716"/>
        <v>1.7863636363636364</v>
      </c>
      <c r="L3058" s="7">
        <f t="shared" si="717"/>
        <v>2.2716763005780347</v>
      </c>
      <c r="M3058" s="15">
        <f t="shared" si="718"/>
        <v>0.55979643765903309</v>
      </c>
      <c r="N3058" s="15">
        <f t="shared" si="719"/>
        <v>0.44020356234096691</v>
      </c>
      <c r="O3058" s="12">
        <f t="shared" si="720"/>
        <v>0.55825634408286928</v>
      </c>
      <c r="P3058" s="12">
        <f t="shared" si="721"/>
        <v>1.5586551097105621</v>
      </c>
      <c r="Q3058" t="s">
        <v>67</v>
      </c>
      <c r="R3058" t="s">
        <v>66</v>
      </c>
      <c r="S3058" t="s">
        <v>21</v>
      </c>
      <c r="T3058" s="8" t="s">
        <v>89</v>
      </c>
      <c r="U3058" s="8" t="s">
        <v>97</v>
      </c>
      <c r="V3058" t="s">
        <v>614</v>
      </c>
      <c r="W3058" s="20" t="s">
        <v>152</v>
      </c>
      <c r="X3058" s="23">
        <v>5</v>
      </c>
      <c r="Y3058" s="12" t="str">
        <f t="shared" si="723"/>
        <v>Y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2"/>
        <v>1.9889463672537275</v>
      </c>
      <c r="D3059" s="14">
        <f t="shared" si="713"/>
        <v>2.0157063018181227</v>
      </c>
      <c r="E3059" s="60">
        <v>3.19069743563416E-2</v>
      </c>
      <c r="F3059" s="7">
        <f t="shared" si="722"/>
        <v>1.0319069743563416</v>
      </c>
      <c r="G3059" s="7">
        <f t="shared" si="714"/>
        <v>1.9274473539577976</v>
      </c>
      <c r="H3059" s="7">
        <f t="shared" si="715"/>
        <v>1.9533798606947415</v>
      </c>
      <c r="I3059">
        <v>1.63</v>
      </c>
      <c r="J3059">
        <v>2.39</v>
      </c>
      <c r="K3059" s="7">
        <f t="shared" si="716"/>
        <v>1.6820083682008367</v>
      </c>
      <c r="L3059" s="7">
        <f t="shared" si="717"/>
        <v>2.4662576687116564</v>
      </c>
      <c r="M3059" s="15">
        <f t="shared" si="718"/>
        <v>0.59452736318407962</v>
      </c>
      <c r="N3059" s="15">
        <f t="shared" si="719"/>
        <v>0.40547263681592038</v>
      </c>
      <c r="O3059" s="12">
        <f t="shared" si="720"/>
        <v>0.8456780916236063</v>
      </c>
      <c r="P3059" s="12">
        <f t="shared" si="721"/>
        <v>1.2235203444505514</v>
      </c>
      <c r="Q3059" t="s">
        <v>39</v>
      </c>
      <c r="R3059" t="s">
        <v>80</v>
      </c>
      <c r="S3059" t="s">
        <v>21</v>
      </c>
      <c r="T3059" s="8" t="s">
        <v>72</v>
      </c>
      <c r="U3059" s="8" t="s">
        <v>99</v>
      </c>
      <c r="V3059" t="s">
        <v>614</v>
      </c>
      <c r="W3059" s="20" t="s">
        <v>72</v>
      </c>
      <c r="X3059" s="23">
        <v>2</v>
      </c>
      <c r="Y3059" s="12" t="str">
        <f t="shared" si="723"/>
        <v>N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2"/>
        <v>2.3140505299228735</v>
      </c>
      <c r="D3060" s="14">
        <f t="shared" si="713"/>
        <v>1.7633249933401176</v>
      </c>
      <c r="E3060" s="60">
        <v>3.0144167758846541E-2</v>
      </c>
      <c r="F3060" s="7">
        <f t="shared" si="722"/>
        <v>1.0301441677588465</v>
      </c>
      <c r="G3060" s="7">
        <f t="shared" si="714"/>
        <v>2.2463365831185147</v>
      </c>
      <c r="H3060" s="7">
        <f t="shared" si="715"/>
        <v>1.7117264248327098</v>
      </c>
      <c r="I3060">
        <v>2.1800000000000002</v>
      </c>
      <c r="J3060">
        <v>1.75</v>
      </c>
      <c r="K3060" s="7">
        <f t="shared" si="716"/>
        <v>2.2457142857142856</v>
      </c>
      <c r="L3060" s="7">
        <f t="shared" si="717"/>
        <v>1.8027522935779814</v>
      </c>
      <c r="M3060" s="15">
        <f t="shared" si="718"/>
        <v>0.44529262086513999</v>
      </c>
      <c r="N3060" s="15">
        <f t="shared" si="719"/>
        <v>0.55470737913486012</v>
      </c>
      <c r="O3060" s="12">
        <f t="shared" si="720"/>
        <v>0.97046899221735439</v>
      </c>
      <c r="P3060" s="12">
        <f t="shared" si="721"/>
        <v>1.0223596332988962</v>
      </c>
      <c r="Q3060" t="s">
        <v>278</v>
      </c>
      <c r="R3060" t="s">
        <v>314</v>
      </c>
      <c r="S3060" t="s">
        <v>280</v>
      </c>
      <c r="T3060" s="8" t="s">
        <v>72</v>
      </c>
      <c r="U3060" s="8" t="s">
        <v>99</v>
      </c>
      <c r="V3060" t="s">
        <v>614</v>
      </c>
      <c r="W3060" s="20" t="s">
        <v>148</v>
      </c>
      <c r="X3060" s="23">
        <v>1</v>
      </c>
      <c r="Y3060" s="12" t="str">
        <f t="shared" si="723"/>
        <v>N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2"/>
        <v>2.9772464033615291</v>
      </c>
      <c r="D3061" s="14">
        <f t="shared" si="713"/>
        <v>1.5067565401199354</v>
      </c>
      <c r="E3061" s="60">
        <v>2.5641025641025772E-2</v>
      </c>
      <c r="F3061" s="7">
        <f t="shared" si="722"/>
        <v>1.0256410256410258</v>
      </c>
      <c r="G3061" s="7">
        <f t="shared" si="714"/>
        <v>2.9028152432774905</v>
      </c>
      <c r="H3061" s="7">
        <f t="shared" si="715"/>
        <v>1.4690876266169368</v>
      </c>
      <c r="I3061">
        <v>1.95</v>
      </c>
      <c r="J3061">
        <v>1.95</v>
      </c>
      <c r="K3061" s="7">
        <f t="shared" si="716"/>
        <v>2</v>
      </c>
      <c r="L3061" s="7">
        <f t="shared" si="717"/>
        <v>2</v>
      </c>
      <c r="M3061" s="15">
        <f t="shared" si="718"/>
        <v>0.5</v>
      </c>
      <c r="N3061" s="15">
        <f t="shared" si="719"/>
        <v>0.5</v>
      </c>
      <c r="O3061" s="12">
        <f t="shared" si="720"/>
        <v>0.67176166465155651</v>
      </c>
      <c r="P3061" s="12">
        <f t="shared" si="721"/>
        <v>1.3273544509325996</v>
      </c>
      <c r="Q3061" t="s">
        <v>310</v>
      </c>
      <c r="R3061" t="s">
        <v>356</v>
      </c>
      <c r="S3061" t="s">
        <v>280</v>
      </c>
      <c r="T3061" s="8" t="s">
        <v>72</v>
      </c>
      <c r="U3061" s="8" t="s">
        <v>99</v>
      </c>
      <c r="V3061" t="s">
        <v>614</v>
      </c>
      <c r="W3061" s="20" t="s">
        <v>88</v>
      </c>
      <c r="X3061" s="23" t="s">
        <v>88</v>
      </c>
      <c r="Y3061" s="12" t="s">
        <v>88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2"/>
        <v>2.2161013407864183</v>
      </c>
      <c r="D3062" s="14">
        <f t="shared" si="713"/>
        <v>1.8252767479199128</v>
      </c>
      <c r="E3062" s="60">
        <v>2.876392847888054E-2</v>
      </c>
      <c r="F3062" s="7">
        <f t="shared" si="722"/>
        <v>1.0287639284788805</v>
      </c>
      <c r="G3062" s="7">
        <f t="shared" si="714"/>
        <v>2.1541398171523394</v>
      </c>
      <c r="H3062" s="7">
        <f t="shared" si="715"/>
        <v>1.7742425617690034</v>
      </c>
      <c r="I3062">
        <v>1.7</v>
      </c>
      <c r="J3062">
        <v>2.27</v>
      </c>
      <c r="K3062" s="7">
        <f t="shared" si="716"/>
        <v>1.748898678414097</v>
      </c>
      <c r="L3062" s="7">
        <f t="shared" si="717"/>
        <v>2.335294117647059</v>
      </c>
      <c r="M3062" s="15">
        <f t="shared" si="718"/>
        <v>0.5717884130982368</v>
      </c>
      <c r="N3062" s="15">
        <f t="shared" si="719"/>
        <v>0.4282115869017632</v>
      </c>
      <c r="O3062" s="12">
        <f t="shared" si="720"/>
        <v>0.7891781148390411</v>
      </c>
      <c r="P3062" s="12">
        <f t="shared" si="721"/>
        <v>1.2794192005723857</v>
      </c>
      <c r="Q3062" t="s">
        <v>316</v>
      </c>
      <c r="R3062" t="s">
        <v>318</v>
      </c>
      <c r="S3062" t="s">
        <v>280</v>
      </c>
      <c r="T3062" s="8" t="s">
        <v>72</v>
      </c>
      <c r="U3062" s="8" t="s">
        <v>99</v>
      </c>
      <c r="V3062" t="s">
        <v>614</v>
      </c>
      <c r="W3062" s="20" t="s">
        <v>410</v>
      </c>
      <c r="X3062" s="23">
        <v>6</v>
      </c>
      <c r="Y3062" s="12" t="str">
        <f t="shared" si="723"/>
        <v>Y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2"/>
        <v>3.8104614865486752</v>
      </c>
      <c r="D3063" s="14">
        <f t="shared" si="713"/>
        <v>1.3568541121534401</v>
      </c>
      <c r="E3063" s="60">
        <v>3.9610146195176998E-2</v>
      </c>
      <c r="F3063" s="7">
        <f t="shared" si="722"/>
        <v>1.039610146195177</v>
      </c>
      <c r="G3063" s="7">
        <f t="shared" si="714"/>
        <v>3.6652792400058947</v>
      </c>
      <c r="H3063" s="7">
        <f t="shared" si="715"/>
        <v>1.3051566658129783</v>
      </c>
      <c r="I3063">
        <v>1.51</v>
      </c>
      <c r="J3063">
        <v>2.65</v>
      </c>
      <c r="K3063" s="7">
        <f t="shared" si="716"/>
        <v>1.5698113207547173</v>
      </c>
      <c r="L3063" s="7">
        <f t="shared" si="717"/>
        <v>2.7549668874172188</v>
      </c>
      <c r="M3063" s="15">
        <f t="shared" si="718"/>
        <v>0.63701923076923062</v>
      </c>
      <c r="N3063" s="15">
        <f t="shared" si="719"/>
        <v>0.36298076923076922</v>
      </c>
      <c r="O3063" s="12">
        <f t="shared" si="720"/>
        <v>0.41197406831070571</v>
      </c>
      <c r="P3063" s="12">
        <f t="shared" si="721"/>
        <v>2.0304075896891063</v>
      </c>
      <c r="Q3063" t="s">
        <v>357</v>
      </c>
      <c r="R3063" t="s">
        <v>355</v>
      </c>
      <c r="S3063" t="s">
        <v>280</v>
      </c>
      <c r="T3063" s="8" t="s">
        <v>148</v>
      </c>
      <c r="U3063" s="8" t="s">
        <v>97</v>
      </c>
      <c r="V3063" t="s">
        <v>614</v>
      </c>
      <c r="W3063" s="20" t="s">
        <v>23</v>
      </c>
      <c r="X3063" s="23">
        <v>3</v>
      </c>
      <c r="Y3063" s="12" t="str">
        <f t="shared" si="723"/>
        <v>Y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2"/>
        <v>1.4949818548509946</v>
      </c>
      <c r="D3064" s="14">
        <f t="shared" si="713"/>
        <v>3.433924662018879</v>
      </c>
      <c r="E3064" s="60">
        <v>3.0955087366835166E-2</v>
      </c>
      <c r="F3064" s="7">
        <f t="shared" si="722"/>
        <v>1.0309550873668352</v>
      </c>
      <c r="G3064" s="7">
        <f t="shared" si="714"/>
        <v>1.4500940663373914</v>
      </c>
      <c r="H3064" s="7">
        <f t="shared" si="715"/>
        <v>3.3308188728080039</v>
      </c>
      <c r="I3064">
        <v>1.81</v>
      </c>
      <c r="J3064">
        <v>2.09</v>
      </c>
      <c r="K3064" s="7">
        <f t="shared" si="716"/>
        <v>1.8660287081339717</v>
      </c>
      <c r="L3064" s="7">
        <f t="shared" si="717"/>
        <v>2.1546961325966851</v>
      </c>
      <c r="M3064" s="15">
        <f t="shared" si="718"/>
        <v>0.53589743589743577</v>
      </c>
      <c r="N3064" s="15">
        <f t="shared" si="719"/>
        <v>0.46410256410256412</v>
      </c>
      <c r="O3064" s="12">
        <f t="shared" si="720"/>
        <v>1.2481948875024704</v>
      </c>
      <c r="P3064" s="12">
        <f t="shared" si="721"/>
        <v>0.62747332707348702</v>
      </c>
      <c r="Q3064" t="s">
        <v>312</v>
      </c>
      <c r="R3064" t="s">
        <v>308</v>
      </c>
      <c r="S3064" t="s">
        <v>280</v>
      </c>
      <c r="T3064" s="8" t="s">
        <v>149</v>
      </c>
      <c r="U3064" s="8" t="s">
        <v>97</v>
      </c>
      <c r="V3064" t="s">
        <v>614</v>
      </c>
      <c r="W3064" s="20" t="s">
        <v>72</v>
      </c>
      <c r="X3064" s="23">
        <v>2</v>
      </c>
      <c r="Y3064" s="12" t="str">
        <f t="shared" si="723"/>
        <v>N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4">(100%/A3065)</f>
        <v>1.5789911584420817</v>
      </c>
      <c r="D3065" s="14">
        <f t="shared" ref="D3065:D3112" si="725">(100%/B3065)</f>
        <v>2.7679172416626341</v>
      </c>
      <c r="E3065" s="60">
        <v>3.3255418614534626E-2</v>
      </c>
      <c r="F3065" s="7">
        <f t="shared" si="722"/>
        <v>1.0332554186145346</v>
      </c>
      <c r="G3065" s="7">
        <f t="shared" ref="G3065:G3112" si="726">C3065/F3065</f>
        <v>1.5281711859390101</v>
      </c>
      <c r="H3065" s="7">
        <f t="shared" ref="H3065:H3112" si="727">D3065/F3065</f>
        <v>2.6788315761983252</v>
      </c>
      <c r="I3065">
        <v>1.81</v>
      </c>
      <c r="J3065">
        <v>2.08</v>
      </c>
      <c r="K3065" s="7">
        <f t="shared" ref="K3065:K3112" si="728">(I3065*F3065)</f>
        <v>1.8701923076923077</v>
      </c>
      <c r="L3065" s="7">
        <f t="shared" ref="L3065:L3112" si="729">(J3065*F3065)</f>
        <v>2.1491712707182322</v>
      </c>
      <c r="M3065" s="15">
        <f t="shared" ref="M3065:M3112" si="730">(1/K3065)</f>
        <v>0.53470437017994854</v>
      </c>
      <c r="N3065" s="15">
        <f t="shared" ref="N3065:N3112" si="731">(1/L3065)</f>
        <v>0.46529562982005135</v>
      </c>
      <c r="O3065" s="12">
        <f t="shared" ref="O3065:O3112" si="732">(I3065/G3065)</f>
        <v>1.1844222798166526</v>
      </c>
      <c r="P3065" s="12">
        <f t="shared" ref="P3065:P3112" si="733">(J3065/H3065)</f>
        <v>0.77645792235726907</v>
      </c>
      <c r="Q3065" t="s">
        <v>179</v>
      </c>
      <c r="R3065" t="s">
        <v>165</v>
      </c>
      <c r="S3065" t="s">
        <v>156</v>
      </c>
      <c r="T3065" s="8" t="s">
        <v>23</v>
      </c>
      <c r="U3065" s="8" t="s">
        <v>97</v>
      </c>
      <c r="V3065" t="s">
        <v>614</v>
      </c>
      <c r="W3065" s="20" t="s">
        <v>89</v>
      </c>
      <c r="X3065" s="23">
        <v>2</v>
      </c>
      <c r="Y3065" s="12" t="str">
        <f t="shared" si="723"/>
        <v>N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4"/>
        <v>1.9459151779181258</v>
      </c>
      <c r="D3066" s="14">
        <f t="shared" si="725"/>
        <v>2.0993612348611674</v>
      </c>
      <c r="E3066" s="60">
        <v>4.4889540248602255E-2</v>
      </c>
      <c r="F3066" s="7">
        <f t="shared" si="722"/>
        <v>1.0448895402486023</v>
      </c>
      <c r="G3066" s="7">
        <f t="shared" si="726"/>
        <v>1.8623166401447082</v>
      </c>
      <c r="H3066" s="7">
        <f t="shared" si="727"/>
        <v>2.0091704950570022</v>
      </c>
      <c r="I3066">
        <v>1.78</v>
      </c>
      <c r="J3066">
        <v>2.0699999999999998</v>
      </c>
      <c r="K3066" s="7">
        <f t="shared" si="728"/>
        <v>1.8599033816425121</v>
      </c>
      <c r="L3066" s="7">
        <f t="shared" si="729"/>
        <v>2.1629213483146064</v>
      </c>
      <c r="M3066" s="15">
        <f t="shared" si="730"/>
        <v>0.53766233766233762</v>
      </c>
      <c r="N3066" s="15">
        <f t="shared" si="731"/>
        <v>0.46233766233766244</v>
      </c>
      <c r="O3066" s="12">
        <f t="shared" si="732"/>
        <v>0.95579879469996476</v>
      </c>
      <c r="P3066" s="12">
        <f t="shared" si="733"/>
        <v>1.0302759298390314</v>
      </c>
      <c r="Q3066" t="s">
        <v>194</v>
      </c>
      <c r="R3066" t="s">
        <v>186</v>
      </c>
      <c r="S3066" t="s">
        <v>183</v>
      </c>
      <c r="T3066" s="8" t="s">
        <v>89</v>
      </c>
      <c r="U3066" s="8" t="s">
        <v>97</v>
      </c>
      <c r="V3066" t="s">
        <v>614</v>
      </c>
      <c r="W3066" s="20" t="s">
        <v>23</v>
      </c>
      <c r="X3066" s="23">
        <v>3</v>
      </c>
      <c r="Y3066" s="12" t="str">
        <f t="shared" si="723"/>
        <v>Y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4"/>
        <v>1.9306343538852919</v>
      </c>
      <c r="D3067" s="14">
        <f t="shared" si="725"/>
        <v>2.0892750248786571</v>
      </c>
      <c r="E3067" s="60">
        <v>3.4777303233679113E-2</v>
      </c>
      <c r="F3067" s="7">
        <f t="shared" si="722"/>
        <v>1.0347773032336791</v>
      </c>
      <c r="G3067" s="7">
        <f t="shared" si="726"/>
        <v>1.8657486474162697</v>
      </c>
      <c r="H3067" s="7">
        <f t="shared" si="727"/>
        <v>2.0190576449151645</v>
      </c>
      <c r="I3067">
        <v>1.49</v>
      </c>
      <c r="J3067">
        <v>2.75</v>
      </c>
      <c r="K3067" s="7">
        <f t="shared" si="728"/>
        <v>1.541818181818182</v>
      </c>
      <c r="L3067" s="7">
        <f t="shared" si="729"/>
        <v>2.8456375838926178</v>
      </c>
      <c r="M3067" s="15">
        <f t="shared" si="730"/>
        <v>0.6485849056603773</v>
      </c>
      <c r="N3067" s="15">
        <f t="shared" si="731"/>
        <v>0.35141509433962259</v>
      </c>
      <c r="O3067" s="12">
        <f t="shared" si="732"/>
        <v>0.79860703748245254</v>
      </c>
      <c r="P3067" s="12">
        <f t="shared" si="733"/>
        <v>1.362021538575511</v>
      </c>
      <c r="Q3067" t="s">
        <v>251</v>
      </c>
      <c r="R3067" t="s">
        <v>234</v>
      </c>
      <c r="S3067" t="s">
        <v>159</v>
      </c>
      <c r="T3067" s="8" t="s">
        <v>22</v>
      </c>
      <c r="U3067" s="8" t="s">
        <v>98</v>
      </c>
      <c r="V3067" t="s">
        <v>614</v>
      </c>
      <c r="W3067" s="20" t="s">
        <v>74</v>
      </c>
      <c r="X3067" s="23">
        <v>4</v>
      </c>
      <c r="Y3067" s="12" t="str">
        <f t="shared" si="723"/>
        <v>Y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4"/>
        <v>1.9543293975065008</v>
      </c>
      <c r="D3068" s="14">
        <f t="shared" si="725"/>
        <v>2.052639428505544</v>
      </c>
      <c r="E3068" s="60">
        <v>2.6419837134403323E-2</v>
      </c>
      <c r="F3068" s="7">
        <f t="shared" si="722"/>
        <v>1.0264198371344033</v>
      </c>
      <c r="G3068" s="7">
        <f t="shared" si="726"/>
        <v>1.9040253576574178</v>
      </c>
      <c r="H3068" s="7">
        <f t="shared" si="727"/>
        <v>1.9998049085218172</v>
      </c>
      <c r="I3068">
        <v>1.81</v>
      </c>
      <c r="J3068">
        <v>2.11</v>
      </c>
      <c r="K3068" s="7">
        <f t="shared" si="728"/>
        <v>1.85781990521327</v>
      </c>
      <c r="L3068" s="7">
        <f t="shared" si="729"/>
        <v>2.165745856353591</v>
      </c>
      <c r="M3068" s="15">
        <f t="shared" si="730"/>
        <v>0.53826530612244905</v>
      </c>
      <c r="N3068" s="15">
        <f t="shared" si="731"/>
        <v>0.46173469387755106</v>
      </c>
      <c r="O3068" s="12">
        <f t="shared" si="732"/>
        <v>0.95061759168318005</v>
      </c>
      <c r="P3068" s="12">
        <f t="shared" si="733"/>
        <v>1.0551029207942262</v>
      </c>
      <c r="Q3068" t="s">
        <v>247</v>
      </c>
      <c r="R3068" t="s">
        <v>232</v>
      </c>
      <c r="S3068" t="s">
        <v>159</v>
      </c>
      <c r="T3068" s="8" t="s">
        <v>72</v>
      </c>
      <c r="U3068" s="8" t="s">
        <v>99</v>
      </c>
      <c r="V3068" t="s">
        <v>614</v>
      </c>
      <c r="W3068" s="20" t="s">
        <v>22</v>
      </c>
      <c r="X3068" s="23">
        <v>3</v>
      </c>
      <c r="Y3068" s="12" t="str">
        <f t="shared" si="723"/>
        <v>Y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4"/>
        <v>5.2710669156295857</v>
      </c>
      <c r="D3069" s="14">
        <f t="shared" si="725"/>
        <v>1.2342120094189959</v>
      </c>
      <c r="E3069" s="60">
        <v>2.3632327980154022E-2</v>
      </c>
      <c r="F3069" s="7">
        <f t="shared" si="722"/>
        <v>1.023632327980154</v>
      </c>
      <c r="G3069" s="7">
        <f t="shared" si="726"/>
        <v>5.1493751921947704</v>
      </c>
      <c r="H3069" s="7">
        <f t="shared" si="727"/>
        <v>1.205718084201542</v>
      </c>
      <c r="I3069">
        <v>1.85</v>
      </c>
      <c r="J3069">
        <v>2.0699999999999998</v>
      </c>
      <c r="K3069" s="7">
        <f t="shared" si="728"/>
        <v>1.893719806763285</v>
      </c>
      <c r="L3069" s="7">
        <f t="shared" si="729"/>
        <v>2.1189189189189186</v>
      </c>
      <c r="M3069" s="15">
        <f t="shared" si="730"/>
        <v>0.52806122448979598</v>
      </c>
      <c r="N3069" s="15">
        <f t="shared" si="731"/>
        <v>0.47193877551020413</v>
      </c>
      <c r="O3069" s="12">
        <f t="shared" si="732"/>
        <v>0.35926688791373379</v>
      </c>
      <c r="P3069" s="12">
        <f t="shared" si="733"/>
        <v>1.7168192358753644</v>
      </c>
      <c r="Q3069" t="s">
        <v>252</v>
      </c>
      <c r="R3069" t="s">
        <v>245</v>
      </c>
      <c r="S3069" t="s">
        <v>159</v>
      </c>
      <c r="T3069" s="8" t="s">
        <v>72</v>
      </c>
      <c r="U3069" s="8" t="s">
        <v>99</v>
      </c>
      <c r="V3069" t="s">
        <v>614</v>
      </c>
      <c r="W3069" s="20" t="s">
        <v>92</v>
      </c>
      <c r="X3069" s="23">
        <v>2</v>
      </c>
      <c r="Y3069" s="12" t="str">
        <f t="shared" si="723"/>
        <v>N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4"/>
        <v>1.9300233387149963</v>
      </c>
      <c r="D3070" s="14">
        <f t="shared" si="725"/>
        <v>2.0891933063142716</v>
      </c>
      <c r="E3070" s="60">
        <v>2.2564236337550447E-2</v>
      </c>
      <c r="F3070" s="7">
        <f t="shared" si="722"/>
        <v>1.0225642363375504</v>
      </c>
      <c r="G3070" s="7">
        <f t="shared" si="726"/>
        <v>1.8874348135112089</v>
      </c>
      <c r="H3070" s="7">
        <f t="shared" si="727"/>
        <v>2.0430924846315714</v>
      </c>
      <c r="I3070">
        <v>1.87</v>
      </c>
      <c r="J3070">
        <v>2.0499999999999998</v>
      </c>
      <c r="K3070" s="7">
        <f t="shared" si="728"/>
        <v>1.9121951219512194</v>
      </c>
      <c r="L3070" s="7">
        <f t="shared" si="729"/>
        <v>2.0962566844919781</v>
      </c>
      <c r="M3070" s="15">
        <f t="shared" si="730"/>
        <v>0.52295918367346939</v>
      </c>
      <c r="N3070" s="15">
        <f t="shared" si="731"/>
        <v>0.47704081632653073</v>
      </c>
      <c r="O3070" s="12">
        <f t="shared" si="732"/>
        <v>0.99076269369071635</v>
      </c>
      <c r="P3070" s="12">
        <f t="shared" si="733"/>
        <v>1.003380911740603</v>
      </c>
      <c r="Q3070" t="s">
        <v>157</v>
      </c>
      <c r="R3070" t="s">
        <v>253</v>
      </c>
      <c r="S3070" t="s">
        <v>159</v>
      </c>
      <c r="T3070" s="8" t="s">
        <v>23</v>
      </c>
      <c r="U3070" s="8" t="s">
        <v>97</v>
      </c>
      <c r="V3070" t="s">
        <v>614</v>
      </c>
      <c r="W3070" s="20" t="s">
        <v>72</v>
      </c>
      <c r="X3070" s="23">
        <v>2</v>
      </c>
      <c r="Y3070" s="12" t="str">
        <f t="shared" si="723"/>
        <v>N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4"/>
        <v>1.8258327939852517</v>
      </c>
      <c r="D3071" s="14">
        <f t="shared" si="725"/>
        <v>2.226926978328255</v>
      </c>
      <c r="E3071" s="60">
        <v>2.9789419619928204E-2</v>
      </c>
      <c r="F3071" s="7">
        <f t="shared" si="722"/>
        <v>1.0297894196199282</v>
      </c>
      <c r="G3071" s="7">
        <f t="shared" si="726"/>
        <v>1.7730156857303165</v>
      </c>
      <c r="H3071" s="7">
        <f t="shared" si="727"/>
        <v>2.1625071455387093</v>
      </c>
      <c r="I3071">
        <v>2.36</v>
      </c>
      <c r="J3071">
        <v>1.65</v>
      </c>
      <c r="K3071" s="7">
        <f t="shared" si="728"/>
        <v>2.4303030303030306</v>
      </c>
      <c r="L3071" s="7">
        <f t="shared" si="729"/>
        <v>1.6991525423728815</v>
      </c>
      <c r="M3071" s="15">
        <f t="shared" si="730"/>
        <v>0.41147132169576056</v>
      </c>
      <c r="N3071" s="15">
        <f t="shared" si="731"/>
        <v>0.58852867830423938</v>
      </c>
      <c r="O3071" s="12">
        <f t="shared" si="732"/>
        <v>1.3310654942276501</v>
      </c>
      <c r="P3071" s="12">
        <f t="shared" si="733"/>
        <v>0.76300325915869427</v>
      </c>
      <c r="Q3071" t="s">
        <v>250</v>
      </c>
      <c r="R3071" t="s">
        <v>248</v>
      </c>
      <c r="S3071" t="s">
        <v>159</v>
      </c>
      <c r="T3071" s="8" t="s">
        <v>23</v>
      </c>
      <c r="U3071" s="8" t="s">
        <v>97</v>
      </c>
      <c r="V3071" t="s">
        <v>614</v>
      </c>
      <c r="W3071" s="20" t="s">
        <v>148</v>
      </c>
      <c r="X3071" s="23">
        <v>1</v>
      </c>
      <c r="Y3071" s="12" t="str">
        <f t="shared" si="723"/>
        <v>N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4"/>
        <v>1.6235432590653864</v>
      </c>
      <c r="D3072" s="14">
        <f t="shared" si="725"/>
        <v>2.7219604019465424</v>
      </c>
      <c r="E3072" s="60">
        <v>3.2492411802756749E-2</v>
      </c>
      <c r="F3072" s="7">
        <f t="shared" si="722"/>
        <v>1.0324924118027567</v>
      </c>
      <c r="G3072" s="7">
        <f t="shared" si="726"/>
        <v>1.57245054831022</v>
      </c>
      <c r="H3072" s="7">
        <f t="shared" si="727"/>
        <v>2.6363006360443206</v>
      </c>
      <c r="I3072">
        <v>1.54</v>
      </c>
      <c r="J3072">
        <v>2.61</v>
      </c>
      <c r="K3072" s="7">
        <f t="shared" si="728"/>
        <v>1.5900383141762455</v>
      </c>
      <c r="L3072" s="7">
        <f t="shared" si="729"/>
        <v>2.6948051948051952</v>
      </c>
      <c r="M3072" s="15">
        <f t="shared" si="730"/>
        <v>0.62891566265060228</v>
      </c>
      <c r="N3072" s="15">
        <f t="shared" si="731"/>
        <v>0.37108433734939755</v>
      </c>
      <c r="O3072" s="12">
        <f t="shared" si="732"/>
        <v>0.97936307227906672</v>
      </c>
      <c r="P3072" s="12">
        <f t="shared" si="733"/>
        <v>0.99002365827146943</v>
      </c>
      <c r="Q3072" t="s">
        <v>257</v>
      </c>
      <c r="R3072" t="s">
        <v>231</v>
      </c>
      <c r="S3072" t="s">
        <v>159</v>
      </c>
      <c r="T3072" s="8" t="s">
        <v>149</v>
      </c>
      <c r="U3072" s="8" t="s">
        <v>97</v>
      </c>
      <c r="V3072" t="s">
        <v>614</v>
      </c>
      <c r="W3072" s="20" t="s">
        <v>24</v>
      </c>
      <c r="X3072" s="23">
        <v>1</v>
      </c>
      <c r="Y3072" s="12" t="str">
        <f t="shared" si="723"/>
        <v>N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4"/>
        <v>2.1570632437055486</v>
      </c>
      <c r="D3073" s="14">
        <f t="shared" si="725"/>
        <v>1.8817854136535461</v>
      </c>
      <c r="E3073" s="60">
        <v>2.8485132531375301E-2</v>
      </c>
      <c r="F3073" s="7">
        <f t="shared" si="722"/>
        <v>1.0284851325313753</v>
      </c>
      <c r="G3073" s="7">
        <f t="shared" si="726"/>
        <v>2.0973207832343115</v>
      </c>
      <c r="H3073" s="7">
        <f t="shared" si="727"/>
        <v>1.8296671037159011</v>
      </c>
      <c r="I3073">
        <v>1.73</v>
      </c>
      <c r="J3073">
        <v>2.2200000000000002</v>
      </c>
      <c r="K3073" s="7">
        <f t="shared" si="728"/>
        <v>1.7792792792792793</v>
      </c>
      <c r="L3073" s="7">
        <f t="shared" si="729"/>
        <v>2.2832369942196533</v>
      </c>
      <c r="M3073" s="15">
        <f t="shared" si="730"/>
        <v>0.5620253164556962</v>
      </c>
      <c r="N3073" s="15">
        <f t="shared" si="731"/>
        <v>0.43797468354430374</v>
      </c>
      <c r="O3073" s="12">
        <f t="shared" si="732"/>
        <v>0.82486189705903723</v>
      </c>
      <c r="P3073" s="12">
        <f t="shared" si="733"/>
        <v>1.2133354726066647</v>
      </c>
      <c r="Q3073" t="s">
        <v>258</v>
      </c>
      <c r="R3073" t="s">
        <v>233</v>
      </c>
      <c r="S3073" t="s">
        <v>159</v>
      </c>
      <c r="T3073" s="8" t="s">
        <v>23</v>
      </c>
      <c r="U3073" s="8" t="s">
        <v>97</v>
      </c>
      <c r="V3073" t="s">
        <v>614</v>
      </c>
      <c r="W3073" s="20" t="s">
        <v>148</v>
      </c>
      <c r="X3073" s="23">
        <v>1</v>
      </c>
      <c r="Y3073" s="12" t="str">
        <f t="shared" si="723"/>
        <v>N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4"/>
        <v>#DIV/0!</v>
      </c>
      <c r="D3074" s="14">
        <f t="shared" si="725"/>
        <v>1</v>
      </c>
      <c r="E3074" s="60">
        <v>5.4184549356223188E-2</v>
      </c>
      <c r="F3074" s="7">
        <f t="shared" si="722"/>
        <v>1.0541845493562232</v>
      </c>
      <c r="G3074" s="7" t="e">
        <f t="shared" si="726"/>
        <v>#DIV/0!</v>
      </c>
      <c r="H3074" s="7">
        <f t="shared" si="727"/>
        <v>0.94860050890585246</v>
      </c>
      <c r="I3074">
        <v>2.33</v>
      </c>
      <c r="J3074">
        <v>1.6</v>
      </c>
      <c r="K3074" s="7">
        <f t="shared" si="728"/>
        <v>2.4562500000000003</v>
      </c>
      <c r="L3074" s="7">
        <f t="shared" si="729"/>
        <v>1.6866952789699572</v>
      </c>
      <c r="M3074" s="15">
        <f t="shared" si="730"/>
        <v>0.40712468193384221</v>
      </c>
      <c r="N3074" s="15">
        <f t="shared" si="731"/>
        <v>0.59287531806615767</v>
      </c>
      <c r="O3074" s="12" t="e">
        <f t="shared" si="732"/>
        <v>#DIV/0!</v>
      </c>
      <c r="P3074" s="12">
        <f t="shared" si="733"/>
        <v>1.6866952789699572</v>
      </c>
      <c r="Q3074" t="s">
        <v>509</v>
      </c>
      <c r="R3074" t="s">
        <v>505</v>
      </c>
      <c r="S3074" t="s">
        <v>497</v>
      </c>
      <c r="T3074" s="8" t="s">
        <v>93</v>
      </c>
      <c r="U3074" s="8" t="s">
        <v>99</v>
      </c>
      <c r="V3074" t="s">
        <v>614</v>
      </c>
      <c r="W3074" s="20" t="s">
        <v>23</v>
      </c>
      <c r="X3074" s="23">
        <v>3</v>
      </c>
      <c r="Y3074" s="12" t="str">
        <f t="shared" si="723"/>
        <v>Y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4"/>
        <v>1.5461124607897925</v>
      </c>
      <c r="D3075" s="14">
        <f t="shared" si="725"/>
        <v>3.0446515394224507</v>
      </c>
      <c r="E3075" s="60">
        <v>5.8384430818448463E-2</v>
      </c>
      <c r="F3075" s="7">
        <f t="shared" si="722"/>
        <v>1.0583844308184485</v>
      </c>
      <c r="G3075" s="7">
        <f t="shared" si="726"/>
        <v>1.4608231336076856</v>
      </c>
      <c r="H3075" s="7">
        <f t="shared" si="727"/>
        <v>2.8766972101696755</v>
      </c>
      <c r="I3075">
        <v>1.55</v>
      </c>
      <c r="J3075">
        <v>2.42</v>
      </c>
      <c r="K3075" s="7">
        <f t="shared" si="728"/>
        <v>1.6404958677685952</v>
      </c>
      <c r="L3075" s="7">
        <f t="shared" si="729"/>
        <v>2.5612903225806454</v>
      </c>
      <c r="M3075" s="15">
        <f t="shared" si="730"/>
        <v>0.60957178841309811</v>
      </c>
      <c r="N3075" s="15">
        <f t="shared" si="731"/>
        <v>0.39042821158690172</v>
      </c>
      <c r="O3075" s="12">
        <f t="shared" si="732"/>
        <v>1.0610456285505836</v>
      </c>
      <c r="P3075" s="12">
        <f t="shared" si="733"/>
        <v>0.84124251639861036</v>
      </c>
      <c r="Q3075" t="s">
        <v>506</v>
      </c>
      <c r="R3075" t="s">
        <v>500</v>
      </c>
      <c r="S3075" t="s">
        <v>497</v>
      </c>
      <c r="T3075" s="8" t="s">
        <v>149</v>
      </c>
      <c r="U3075" s="8" t="s">
        <v>97</v>
      </c>
      <c r="V3075" t="s">
        <v>614</v>
      </c>
      <c r="W3075" s="20" t="s">
        <v>23</v>
      </c>
      <c r="X3075" s="23">
        <v>3</v>
      </c>
      <c r="Y3075" s="12" t="str">
        <f t="shared" si="723"/>
        <v>Y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4"/>
        <v>1.5905081222587067</v>
      </c>
      <c r="D3076" s="14">
        <f t="shared" si="725"/>
        <v>23.200010230202512</v>
      </c>
      <c r="E3076" s="60">
        <v>5.0049608642928067E-2</v>
      </c>
      <c r="F3076" s="7">
        <f t="shared" si="722"/>
        <v>1.0500496086429281</v>
      </c>
      <c r="G3076" s="7">
        <f t="shared" si="726"/>
        <v>1.5146980763263758</v>
      </c>
      <c r="H3076" s="7">
        <f t="shared" si="727"/>
        <v>22.094203968311493</v>
      </c>
      <c r="I3076">
        <v>1.93</v>
      </c>
      <c r="J3076">
        <v>1.88</v>
      </c>
      <c r="K3076" s="7">
        <f t="shared" si="728"/>
        <v>2.0265957446808511</v>
      </c>
      <c r="L3076" s="7">
        <f t="shared" si="729"/>
        <v>1.9740932642487046</v>
      </c>
      <c r="M3076" s="15">
        <f t="shared" si="730"/>
        <v>0.49343832020997375</v>
      </c>
      <c r="N3076" s="15">
        <f t="shared" si="731"/>
        <v>0.50656167979002631</v>
      </c>
      <c r="O3076" s="12">
        <f t="shared" si="732"/>
        <v>1.2741813237664257</v>
      </c>
      <c r="P3076" s="12">
        <f t="shared" si="733"/>
        <v>8.50901893861567E-2</v>
      </c>
      <c r="Q3076" t="s">
        <v>498</v>
      </c>
      <c r="R3076" t="s">
        <v>495</v>
      </c>
      <c r="S3076" t="s">
        <v>497</v>
      </c>
      <c r="T3076" s="8" t="s">
        <v>408</v>
      </c>
      <c r="U3076" s="8" t="s">
        <v>97</v>
      </c>
      <c r="V3076" t="s">
        <v>614</v>
      </c>
      <c r="W3076" s="20" t="s">
        <v>89</v>
      </c>
      <c r="X3076" s="23">
        <v>2</v>
      </c>
      <c r="Y3076" s="12" t="str">
        <f t="shared" si="723"/>
        <v>N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4"/>
        <v>1.5408274884361561</v>
      </c>
      <c r="D3077" s="14">
        <f t="shared" si="725"/>
        <v>2.8806129237265448</v>
      </c>
      <c r="E3077" s="60">
        <v>5.452035886818507E-2</v>
      </c>
      <c r="F3077" s="7">
        <f t="shared" si="722"/>
        <v>1.0545203588681851</v>
      </c>
      <c r="G3077" s="7">
        <f t="shared" si="726"/>
        <v>1.461164287136119</v>
      </c>
      <c r="H3077" s="7">
        <f t="shared" si="727"/>
        <v>2.7316807110469652</v>
      </c>
      <c r="I3077">
        <v>2.0699999999999998</v>
      </c>
      <c r="J3077">
        <v>1.75</v>
      </c>
      <c r="K3077" s="7">
        <f t="shared" si="728"/>
        <v>2.1828571428571428</v>
      </c>
      <c r="L3077" s="7">
        <f t="shared" si="729"/>
        <v>1.8454106280193239</v>
      </c>
      <c r="M3077" s="15">
        <f t="shared" si="730"/>
        <v>0.45811518324607331</v>
      </c>
      <c r="N3077" s="15">
        <f t="shared" si="731"/>
        <v>0.54188481675392663</v>
      </c>
      <c r="O3077" s="12">
        <f t="shared" si="732"/>
        <v>1.4166784790895748</v>
      </c>
      <c r="P3077" s="12">
        <f t="shared" si="733"/>
        <v>0.64063123955994161</v>
      </c>
      <c r="Q3077" t="s">
        <v>502</v>
      </c>
      <c r="R3077" t="s">
        <v>508</v>
      </c>
      <c r="S3077" t="s">
        <v>497</v>
      </c>
      <c r="T3077" s="8" t="s">
        <v>73</v>
      </c>
      <c r="U3077" s="8" t="s">
        <v>99</v>
      </c>
      <c r="V3077" t="s">
        <v>614</v>
      </c>
      <c r="W3077" s="20" t="s">
        <v>24</v>
      </c>
      <c r="X3077" s="23">
        <v>1</v>
      </c>
      <c r="Y3077" s="12" t="str">
        <f t="shared" si="723"/>
        <v>N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4"/>
        <v>1.6606504386107659</v>
      </c>
      <c r="D3078" s="14">
        <f t="shared" si="725"/>
        <v>2.5331469340718056</v>
      </c>
      <c r="E3078" s="60">
        <v>2.5439286650930981E-2</v>
      </c>
      <c r="F3078" s="7">
        <f t="shared" si="722"/>
        <v>1.025439286650931</v>
      </c>
      <c r="G3078" s="7">
        <f t="shared" si="726"/>
        <v>1.6194527167321868</v>
      </c>
      <c r="H3078" s="7">
        <f t="shared" si="727"/>
        <v>2.4703041584695127</v>
      </c>
      <c r="I3078">
        <v>2.0499999999999998</v>
      </c>
      <c r="J3078">
        <v>1.86</v>
      </c>
      <c r="K3078" s="7">
        <f t="shared" si="728"/>
        <v>2.1021505376344085</v>
      </c>
      <c r="L3078" s="7">
        <f t="shared" si="729"/>
        <v>1.9073170731707316</v>
      </c>
      <c r="M3078" s="15">
        <f t="shared" si="730"/>
        <v>0.47570332480818417</v>
      </c>
      <c r="N3078" s="15">
        <f t="shared" si="731"/>
        <v>0.52429667519181589</v>
      </c>
      <c r="O3078" s="12">
        <f t="shared" si="732"/>
        <v>1.2658597431214866</v>
      </c>
      <c r="P3078" s="12">
        <f t="shared" si="733"/>
        <v>0.75294371894365064</v>
      </c>
      <c r="Q3078" t="s">
        <v>451</v>
      </c>
      <c r="R3078" t="s">
        <v>437</v>
      </c>
      <c r="S3078" t="s">
        <v>438</v>
      </c>
      <c r="T3078" s="8" t="s">
        <v>23</v>
      </c>
      <c r="U3078" s="8" t="s">
        <v>97</v>
      </c>
      <c r="V3078" t="s">
        <v>614</v>
      </c>
      <c r="W3078" s="20" t="s">
        <v>93</v>
      </c>
      <c r="X3078" s="23">
        <v>0</v>
      </c>
      <c r="Y3078" s="12" t="str">
        <f t="shared" si="723"/>
        <v>N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4"/>
        <v>1.6159878866764217</v>
      </c>
      <c r="D3079" s="14">
        <f t="shared" si="725"/>
        <v>2.7369984022016016</v>
      </c>
      <c r="E3079" s="60">
        <v>3.0953261807867838E-2</v>
      </c>
      <c r="F3079" s="7">
        <f t="shared" ref="F3079:F3142" si="734">(E3079/100%) + 1</f>
        <v>1.0309532618078678</v>
      </c>
      <c r="G3079" s="7">
        <f t="shared" si="726"/>
        <v>1.56746959007884</v>
      </c>
      <c r="H3079" s="7">
        <f t="shared" si="727"/>
        <v>2.654822971704879</v>
      </c>
      <c r="I3079">
        <v>1.53</v>
      </c>
      <c r="J3079">
        <v>2.65</v>
      </c>
      <c r="K3079" s="7">
        <f t="shared" si="728"/>
        <v>1.5773584905660378</v>
      </c>
      <c r="L3079" s="7">
        <f t="shared" si="729"/>
        <v>2.7320261437908497</v>
      </c>
      <c r="M3079" s="15">
        <f t="shared" si="730"/>
        <v>0.63397129186602863</v>
      </c>
      <c r="N3079" s="15">
        <f t="shared" si="731"/>
        <v>0.36602870813397126</v>
      </c>
      <c r="O3079" s="12">
        <f t="shared" si="732"/>
        <v>0.97609549153871922</v>
      </c>
      <c r="P3079" s="12">
        <f t="shared" si="733"/>
        <v>0.99818331702102836</v>
      </c>
      <c r="Q3079" t="s">
        <v>474</v>
      </c>
      <c r="R3079" t="s">
        <v>440</v>
      </c>
      <c r="S3079" t="s">
        <v>438</v>
      </c>
      <c r="T3079" s="8" t="s">
        <v>149</v>
      </c>
      <c r="U3079" s="8" t="s">
        <v>97</v>
      </c>
      <c r="V3079" t="s">
        <v>614</v>
      </c>
      <c r="W3079" s="20" t="s">
        <v>74</v>
      </c>
      <c r="X3079" s="23">
        <v>4</v>
      </c>
      <c r="Y3079" s="12" t="str">
        <f t="shared" si="723"/>
        <v>Y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4"/>
        <v>2.1809422896104342</v>
      </c>
      <c r="D3080" s="14">
        <f t="shared" si="725"/>
        <v>1.8538784856118904</v>
      </c>
      <c r="E3080" s="60">
        <v>2.9489204844655115E-2</v>
      </c>
      <c r="F3080" s="7">
        <f t="shared" si="734"/>
        <v>1.0294892048446551</v>
      </c>
      <c r="G3080" s="7">
        <f t="shared" si="726"/>
        <v>2.1184702854067594</v>
      </c>
      <c r="H3080" s="7">
        <f t="shared" si="727"/>
        <v>1.8007750609600919</v>
      </c>
      <c r="I3080">
        <v>1.8</v>
      </c>
      <c r="J3080">
        <v>2.11</v>
      </c>
      <c r="K3080" s="7">
        <f t="shared" si="728"/>
        <v>1.8530805687203793</v>
      </c>
      <c r="L3080" s="7">
        <f t="shared" si="729"/>
        <v>2.1722222222222221</v>
      </c>
      <c r="M3080" s="15">
        <f t="shared" si="730"/>
        <v>0.53964194373401531</v>
      </c>
      <c r="N3080" s="15">
        <f t="shared" si="731"/>
        <v>0.46035805626598469</v>
      </c>
      <c r="O3080" s="12">
        <f t="shared" si="732"/>
        <v>0.84966969440139628</v>
      </c>
      <c r="P3080" s="12">
        <f t="shared" si="733"/>
        <v>1.1717176929777355</v>
      </c>
      <c r="Q3080" t="s">
        <v>472</v>
      </c>
      <c r="R3080" t="s">
        <v>449</v>
      </c>
      <c r="S3080" t="s">
        <v>438</v>
      </c>
      <c r="T3080" s="8" t="s">
        <v>23</v>
      </c>
      <c r="U3080" s="8" t="s">
        <v>97</v>
      </c>
      <c r="V3080" t="s">
        <v>614</v>
      </c>
      <c r="W3080" s="20" t="s">
        <v>24</v>
      </c>
      <c r="X3080" s="23">
        <v>1</v>
      </c>
      <c r="Y3080" s="12" t="str">
        <f t="shared" si="723"/>
        <v>N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4"/>
        <v>10.313257670358094</v>
      </c>
      <c r="D3081" s="14">
        <f t="shared" si="725"/>
        <v>1.1074229890624518</v>
      </c>
      <c r="E3081" s="60">
        <v>2.9539874871307603E-2</v>
      </c>
      <c r="F3081" s="7">
        <f t="shared" si="734"/>
        <v>1.0295398748713076</v>
      </c>
      <c r="G3081" s="7">
        <f t="shared" si="726"/>
        <v>10.017346507970126</v>
      </c>
      <c r="H3081" s="7">
        <f t="shared" si="727"/>
        <v>1.0756484679147369</v>
      </c>
      <c r="I3081">
        <v>1.83</v>
      </c>
      <c r="J3081">
        <v>2.0699999999999998</v>
      </c>
      <c r="K3081" s="7">
        <f t="shared" si="728"/>
        <v>1.8840579710144929</v>
      </c>
      <c r="L3081" s="7">
        <f t="shared" si="729"/>
        <v>2.1311475409836067</v>
      </c>
      <c r="M3081" s="15">
        <f t="shared" si="730"/>
        <v>0.53076923076923077</v>
      </c>
      <c r="N3081" s="15">
        <f t="shared" si="731"/>
        <v>0.46923076923076917</v>
      </c>
      <c r="O3081" s="12">
        <f t="shared" si="732"/>
        <v>0.18268310860006615</v>
      </c>
      <c r="P3081" s="12">
        <f t="shared" si="733"/>
        <v>1.9244205349103718</v>
      </c>
      <c r="Q3081" t="s">
        <v>455</v>
      </c>
      <c r="R3081" t="s">
        <v>443</v>
      </c>
      <c r="S3081" t="s">
        <v>438</v>
      </c>
      <c r="T3081" s="8" t="s">
        <v>148</v>
      </c>
      <c r="U3081" s="8" t="s">
        <v>97</v>
      </c>
      <c r="V3081" t="s">
        <v>614</v>
      </c>
      <c r="W3081" s="20" t="s">
        <v>148</v>
      </c>
      <c r="X3081" s="23">
        <v>1</v>
      </c>
      <c r="Y3081" s="12" t="str">
        <f t="shared" si="723"/>
        <v>N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4"/>
        <v>2.1530426620895278</v>
      </c>
      <c r="D3082" s="14">
        <f t="shared" si="725"/>
        <v>1.9035297202379888</v>
      </c>
      <c r="E3082" s="60">
        <v>2.8397199038784571E-2</v>
      </c>
      <c r="F3082" s="7">
        <f t="shared" si="734"/>
        <v>1.0283971990387846</v>
      </c>
      <c r="G3082" s="7">
        <f t="shared" si="726"/>
        <v>2.0935905544102216</v>
      </c>
      <c r="H3082" s="7">
        <f t="shared" si="727"/>
        <v>1.8509674297218695</v>
      </c>
      <c r="I3082">
        <v>1.69</v>
      </c>
      <c r="J3082">
        <v>2.29</v>
      </c>
      <c r="K3082" s="7">
        <f t="shared" si="728"/>
        <v>1.7379912663755459</v>
      </c>
      <c r="L3082" s="7">
        <f t="shared" si="729"/>
        <v>2.3550295857988166</v>
      </c>
      <c r="M3082" s="15">
        <f t="shared" si="730"/>
        <v>0.57537688442211055</v>
      </c>
      <c r="N3082" s="15">
        <f t="shared" si="731"/>
        <v>0.42462311557788945</v>
      </c>
      <c r="O3082" s="12">
        <f t="shared" si="732"/>
        <v>0.80722565185439721</v>
      </c>
      <c r="P3082" s="12">
        <f t="shared" si="733"/>
        <v>1.23719086745038</v>
      </c>
      <c r="Q3082" t="s">
        <v>453</v>
      </c>
      <c r="R3082" t="s">
        <v>442</v>
      </c>
      <c r="S3082" t="s">
        <v>438</v>
      </c>
      <c r="T3082" s="8" t="s">
        <v>89</v>
      </c>
      <c r="U3082" s="8" t="s">
        <v>97</v>
      </c>
      <c r="V3082" t="s">
        <v>614</v>
      </c>
      <c r="W3082" s="20" t="s">
        <v>95</v>
      </c>
      <c r="X3082" s="23">
        <v>4</v>
      </c>
      <c r="Y3082" s="12" t="str">
        <f t="shared" si="723"/>
        <v>Y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4"/>
        <v>1.7579520899706964</v>
      </c>
      <c r="D3083" s="14">
        <f t="shared" si="725"/>
        <v>2.3406659561871948</v>
      </c>
      <c r="E3083" s="60">
        <v>2.7830487033523088E-2</v>
      </c>
      <c r="F3083" s="7">
        <f t="shared" si="734"/>
        <v>1.0278304870335231</v>
      </c>
      <c r="G3083" s="7">
        <f t="shared" si="726"/>
        <v>1.7103521564576436</v>
      </c>
      <c r="H3083" s="7">
        <f t="shared" si="727"/>
        <v>2.2772879241427413</v>
      </c>
      <c r="I3083">
        <v>1.86</v>
      </c>
      <c r="J3083">
        <v>2.04</v>
      </c>
      <c r="K3083" s="7">
        <f t="shared" si="728"/>
        <v>1.911764705882353</v>
      </c>
      <c r="L3083" s="7">
        <f t="shared" si="729"/>
        <v>2.096774193548387</v>
      </c>
      <c r="M3083" s="15">
        <f t="shared" si="730"/>
        <v>0.52307692307692311</v>
      </c>
      <c r="N3083" s="15">
        <f t="shared" si="731"/>
        <v>0.47692307692307695</v>
      </c>
      <c r="O3083" s="12">
        <f t="shared" si="732"/>
        <v>1.0874953400545864</v>
      </c>
      <c r="P3083" s="12">
        <f t="shared" si="733"/>
        <v>0.8958024052966137</v>
      </c>
      <c r="Q3083" t="s">
        <v>468</v>
      </c>
      <c r="R3083" t="s">
        <v>415</v>
      </c>
      <c r="S3083" t="s">
        <v>416</v>
      </c>
      <c r="T3083" s="8" t="s">
        <v>23</v>
      </c>
      <c r="U3083" s="8" t="s">
        <v>97</v>
      </c>
      <c r="V3083" t="s">
        <v>614</v>
      </c>
      <c r="W3083" s="20" t="s">
        <v>72</v>
      </c>
      <c r="X3083" s="23">
        <v>2</v>
      </c>
      <c r="Y3083" s="12" t="str">
        <f t="shared" si="723"/>
        <v>N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4"/>
        <v>2.8079696159295549</v>
      </c>
      <c r="D3084" s="14">
        <f t="shared" si="725"/>
        <v>1.5658506868029884</v>
      </c>
      <c r="E3084" s="60">
        <v>4.1083099906629394E-2</v>
      </c>
      <c r="F3084" s="7">
        <f t="shared" si="734"/>
        <v>1.0410830999066294</v>
      </c>
      <c r="G3084" s="7">
        <f t="shared" si="726"/>
        <v>2.6971618463323344</v>
      </c>
      <c r="H3084" s="7">
        <f t="shared" si="727"/>
        <v>1.5040592695659198</v>
      </c>
      <c r="I3084">
        <v>1.4</v>
      </c>
      <c r="J3084">
        <v>3.06</v>
      </c>
      <c r="K3084" s="7">
        <f t="shared" si="728"/>
        <v>1.457516339869281</v>
      </c>
      <c r="L3084" s="7">
        <f t="shared" si="729"/>
        <v>3.1857142857142859</v>
      </c>
      <c r="M3084" s="15">
        <f t="shared" si="730"/>
        <v>0.68609865470852016</v>
      </c>
      <c r="N3084" s="15">
        <f t="shared" si="731"/>
        <v>0.31390134529147978</v>
      </c>
      <c r="O3084" s="12">
        <f t="shared" si="732"/>
        <v>0.51906414214770003</v>
      </c>
      <c r="P3084" s="12">
        <f t="shared" si="733"/>
        <v>2.0344942928234029</v>
      </c>
      <c r="Q3084" t="s">
        <v>361</v>
      </c>
      <c r="R3084" t="s">
        <v>328</v>
      </c>
      <c r="S3084" t="s">
        <v>283</v>
      </c>
      <c r="T3084" s="8" t="s">
        <v>92</v>
      </c>
      <c r="U3084" s="8" t="s">
        <v>98</v>
      </c>
      <c r="V3084" t="s">
        <v>614</v>
      </c>
      <c r="W3084" s="20" t="s">
        <v>24</v>
      </c>
      <c r="X3084" s="23">
        <v>1</v>
      </c>
      <c r="Y3084" s="12" t="str">
        <f t="shared" si="723"/>
        <v>N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4"/>
        <v>3.0614233724663982</v>
      </c>
      <c r="D3085" s="14">
        <f t="shared" si="725"/>
        <v>1.4855535573909198</v>
      </c>
      <c r="E3085" s="60">
        <v>3.2258064516129004E-2</v>
      </c>
      <c r="F3085" s="7">
        <f t="shared" si="734"/>
        <v>1.032258064516129</v>
      </c>
      <c r="G3085" s="7">
        <f t="shared" si="726"/>
        <v>2.9657538920768234</v>
      </c>
      <c r="H3085" s="7">
        <f t="shared" si="727"/>
        <v>1.4391300087224537</v>
      </c>
      <c r="I3085">
        <v>1.75</v>
      </c>
      <c r="J3085">
        <v>2.17</v>
      </c>
      <c r="K3085" s="7">
        <f t="shared" si="728"/>
        <v>1.8064516129032258</v>
      </c>
      <c r="L3085" s="7">
        <f t="shared" si="729"/>
        <v>2.2399999999999998</v>
      </c>
      <c r="M3085" s="15">
        <f t="shared" si="730"/>
        <v>0.5535714285714286</v>
      </c>
      <c r="N3085" s="15">
        <f t="shared" si="731"/>
        <v>0.44642857142857145</v>
      </c>
      <c r="O3085" s="12">
        <f t="shared" si="732"/>
        <v>0.59006919106646794</v>
      </c>
      <c r="P3085" s="12">
        <f t="shared" si="733"/>
        <v>1.5078554313007169</v>
      </c>
      <c r="Q3085" t="s">
        <v>327</v>
      </c>
      <c r="R3085" t="s">
        <v>365</v>
      </c>
      <c r="S3085" t="s">
        <v>283</v>
      </c>
      <c r="T3085" s="8" t="s">
        <v>72</v>
      </c>
      <c r="U3085" s="8" t="s">
        <v>99</v>
      </c>
      <c r="V3085" t="s">
        <v>614</v>
      </c>
      <c r="W3085" s="20" t="s">
        <v>93</v>
      </c>
      <c r="X3085" s="23">
        <v>0</v>
      </c>
      <c r="Y3085" s="12" t="str">
        <f t="shared" si="723"/>
        <v>N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4"/>
        <v>1.4293753806683056</v>
      </c>
      <c r="D3086" s="14">
        <f t="shared" si="725"/>
        <v>4.4612124164413665</v>
      </c>
      <c r="E3086" s="60">
        <v>3.5310071454649705E-2</v>
      </c>
      <c r="F3086" s="7">
        <f t="shared" si="734"/>
        <v>1.0353100714546497</v>
      </c>
      <c r="G3086" s="7">
        <f t="shared" si="726"/>
        <v>1.3806253991714572</v>
      </c>
      <c r="H3086" s="7">
        <f t="shared" si="727"/>
        <v>4.3090592272257089</v>
      </c>
      <c r="I3086">
        <v>1.66</v>
      </c>
      <c r="J3086">
        <v>2.31</v>
      </c>
      <c r="K3086" s="7">
        <f t="shared" si="728"/>
        <v>1.7186147186147185</v>
      </c>
      <c r="L3086" s="7">
        <f t="shared" si="729"/>
        <v>2.3915662650602409</v>
      </c>
      <c r="M3086" s="15">
        <f t="shared" si="730"/>
        <v>0.58186397984886651</v>
      </c>
      <c r="N3086" s="15">
        <f t="shared" si="731"/>
        <v>0.41813602015113349</v>
      </c>
      <c r="O3086" s="12">
        <f t="shared" si="732"/>
        <v>1.2023536587087282</v>
      </c>
      <c r="P3086" s="12">
        <f t="shared" si="733"/>
        <v>0.53607989080420271</v>
      </c>
      <c r="Q3086" t="s">
        <v>360</v>
      </c>
      <c r="R3086" t="s">
        <v>324</v>
      </c>
      <c r="S3086" t="s">
        <v>283</v>
      </c>
      <c r="T3086" s="8" t="s">
        <v>95</v>
      </c>
      <c r="U3086" s="8" t="s">
        <v>97</v>
      </c>
      <c r="V3086" t="s">
        <v>614</v>
      </c>
      <c r="W3086" s="20" t="s">
        <v>148</v>
      </c>
      <c r="X3086" s="23">
        <v>1</v>
      </c>
      <c r="Y3086" s="12" t="str">
        <f t="shared" si="723"/>
        <v>N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4"/>
        <v>1.5442486680669381</v>
      </c>
      <c r="D3087" s="14">
        <f t="shared" si="725"/>
        <v>2.8932349191211548</v>
      </c>
      <c r="E3087" s="60">
        <v>3.275818954738674E-2</v>
      </c>
      <c r="F3087" s="7">
        <f t="shared" si="734"/>
        <v>1.0327581895473867</v>
      </c>
      <c r="G3087" s="7">
        <f t="shared" si="726"/>
        <v>1.4952664463921759</v>
      </c>
      <c r="H3087" s="7">
        <f t="shared" si="727"/>
        <v>2.8014640294347455</v>
      </c>
      <c r="I3087">
        <v>1.55</v>
      </c>
      <c r="J3087">
        <v>2.58</v>
      </c>
      <c r="K3087" s="7">
        <f t="shared" si="728"/>
        <v>1.6007751937984496</v>
      </c>
      <c r="L3087" s="7">
        <f t="shared" si="729"/>
        <v>2.6645161290322577</v>
      </c>
      <c r="M3087" s="15">
        <f t="shared" si="730"/>
        <v>0.62469733656174331</v>
      </c>
      <c r="N3087" s="15">
        <f t="shared" si="731"/>
        <v>0.37530266343825669</v>
      </c>
      <c r="O3087" s="12">
        <f t="shared" si="732"/>
        <v>1.0366045488012434</v>
      </c>
      <c r="P3087" s="12">
        <f t="shared" si="733"/>
        <v>0.92094703801018263</v>
      </c>
      <c r="Q3087" t="s">
        <v>282</v>
      </c>
      <c r="R3087" t="s">
        <v>325</v>
      </c>
      <c r="S3087" t="s">
        <v>283</v>
      </c>
      <c r="T3087" s="8" t="s">
        <v>22</v>
      </c>
      <c r="U3087" s="8" t="s">
        <v>98</v>
      </c>
      <c r="V3087" t="s">
        <v>614</v>
      </c>
      <c r="W3087" s="20" t="s">
        <v>72</v>
      </c>
      <c r="X3087" s="23">
        <v>2</v>
      </c>
      <c r="Y3087" s="12" t="str">
        <f t="shared" si="723"/>
        <v>N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4"/>
        <v>2.0485554708539659</v>
      </c>
      <c r="D3088" s="14">
        <f t="shared" si="725"/>
        <v>1.9576911800349643</v>
      </c>
      <c r="E3088" s="60">
        <v>3.3428240008436028E-2</v>
      </c>
      <c r="F3088" s="7">
        <f t="shared" si="734"/>
        <v>1.033428240008436</v>
      </c>
      <c r="G3088" s="7">
        <f t="shared" si="726"/>
        <v>1.9822909724600164</v>
      </c>
      <c r="H3088" s="7">
        <f t="shared" si="727"/>
        <v>1.8943658632930171</v>
      </c>
      <c r="I3088">
        <v>1.74</v>
      </c>
      <c r="J3088">
        <v>2.1800000000000002</v>
      </c>
      <c r="K3088" s="7">
        <f t="shared" si="728"/>
        <v>1.7981651376146788</v>
      </c>
      <c r="L3088" s="7">
        <f t="shared" si="729"/>
        <v>2.2528735632183907</v>
      </c>
      <c r="M3088" s="15">
        <f t="shared" si="730"/>
        <v>0.55612244897959184</v>
      </c>
      <c r="N3088" s="15">
        <f t="shared" si="731"/>
        <v>0.44387755102040816</v>
      </c>
      <c r="O3088" s="12">
        <f t="shared" si="732"/>
        <v>0.87777224644304663</v>
      </c>
      <c r="P3088" s="12">
        <f t="shared" si="733"/>
        <v>1.1507808719749939</v>
      </c>
      <c r="Q3088" t="s">
        <v>363</v>
      </c>
      <c r="R3088" t="s">
        <v>323</v>
      </c>
      <c r="S3088" t="s">
        <v>283</v>
      </c>
      <c r="T3088" s="8" t="s">
        <v>72</v>
      </c>
      <c r="U3088" s="8" t="s">
        <v>99</v>
      </c>
      <c r="V3088" t="s">
        <v>614</v>
      </c>
      <c r="W3088" s="20" t="s">
        <v>93</v>
      </c>
      <c r="X3088" s="23">
        <v>0</v>
      </c>
      <c r="Y3088" s="12" t="str">
        <f t="shared" si="723"/>
        <v>N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4"/>
        <v>4.5009075343429279</v>
      </c>
      <c r="D3089" s="14">
        <f t="shared" si="725"/>
        <v>1.2857148464932657</v>
      </c>
      <c r="E3089" s="60">
        <v>3.3585003905233002E-2</v>
      </c>
      <c r="F3089" s="7">
        <f t="shared" si="734"/>
        <v>1.033585003905233</v>
      </c>
      <c r="G3089" s="7">
        <f t="shared" si="726"/>
        <v>4.3546563827232205</v>
      </c>
      <c r="H3089" s="7">
        <f t="shared" si="727"/>
        <v>1.2439372104233335</v>
      </c>
      <c r="I3089">
        <v>2.2999999999999998</v>
      </c>
      <c r="J3089">
        <v>1.67</v>
      </c>
      <c r="K3089" s="7">
        <f t="shared" si="728"/>
        <v>2.3772455089820359</v>
      </c>
      <c r="L3089" s="7">
        <f t="shared" si="729"/>
        <v>1.7260869565217389</v>
      </c>
      <c r="M3089" s="15">
        <f t="shared" si="730"/>
        <v>0.42065491183879095</v>
      </c>
      <c r="N3089" s="15">
        <f t="shared" si="731"/>
        <v>0.57934508816120911</v>
      </c>
      <c r="O3089" s="12">
        <f t="shared" si="732"/>
        <v>0.52817026140686574</v>
      </c>
      <c r="P3089" s="12">
        <f t="shared" si="733"/>
        <v>1.3425114917429553</v>
      </c>
      <c r="Q3089" t="s">
        <v>239</v>
      </c>
      <c r="R3089" t="s">
        <v>265</v>
      </c>
      <c r="S3089" t="s">
        <v>162</v>
      </c>
      <c r="T3089" s="8" t="s">
        <v>72</v>
      </c>
      <c r="U3089" s="8" t="s">
        <v>99</v>
      </c>
      <c r="V3089" t="s">
        <v>614</v>
      </c>
      <c r="W3089" s="20" t="s">
        <v>89</v>
      </c>
      <c r="X3089" s="23">
        <v>2</v>
      </c>
      <c r="Y3089" s="12" t="str">
        <f t="shared" si="723"/>
        <v>N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4"/>
        <v>2.9281738236739216</v>
      </c>
      <c r="D3090" s="14">
        <f t="shared" si="725"/>
        <v>1.5281142012673201</v>
      </c>
      <c r="E3090" s="60">
        <v>3.7398886437651102E-2</v>
      </c>
      <c r="F3090" s="7">
        <f t="shared" si="734"/>
        <v>1.0373988864376511</v>
      </c>
      <c r="G3090" s="7">
        <f t="shared" si="726"/>
        <v>2.8226113040559047</v>
      </c>
      <c r="H3090" s="7">
        <f t="shared" si="727"/>
        <v>1.4730247171507462</v>
      </c>
      <c r="I3090">
        <v>1.67</v>
      </c>
      <c r="J3090">
        <v>2.2799999999999998</v>
      </c>
      <c r="K3090" s="7">
        <f t="shared" si="728"/>
        <v>1.7324561403508774</v>
      </c>
      <c r="L3090" s="7">
        <f t="shared" si="729"/>
        <v>2.3652694610778444</v>
      </c>
      <c r="M3090" s="15">
        <f t="shared" si="730"/>
        <v>0.57721518987341769</v>
      </c>
      <c r="N3090" s="15">
        <f t="shared" si="731"/>
        <v>0.42278481012658226</v>
      </c>
      <c r="O3090" s="12">
        <f t="shared" si="732"/>
        <v>0.59165071634210531</v>
      </c>
      <c r="P3090" s="12">
        <f t="shared" si="733"/>
        <v>1.5478355342265919</v>
      </c>
      <c r="Q3090" t="s">
        <v>160</v>
      </c>
      <c r="R3090" t="s">
        <v>261</v>
      </c>
      <c r="S3090" t="s">
        <v>162</v>
      </c>
      <c r="T3090" s="8" t="s">
        <v>89</v>
      </c>
      <c r="U3090" s="8" t="s">
        <v>97</v>
      </c>
      <c r="V3090" t="s">
        <v>614</v>
      </c>
      <c r="W3090" s="20" t="s">
        <v>89</v>
      </c>
      <c r="X3090" s="23">
        <v>2</v>
      </c>
      <c r="Y3090" s="12" t="str">
        <f t="shared" si="723"/>
        <v>N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4"/>
        <v>2.9027679557106421</v>
      </c>
      <c r="D3091" s="14">
        <f t="shared" si="725"/>
        <v>1.5326588132780157</v>
      </c>
      <c r="E3091" s="60">
        <v>3.3585003905233002E-2</v>
      </c>
      <c r="F3091" s="7">
        <f t="shared" si="734"/>
        <v>1.033585003905233</v>
      </c>
      <c r="G3091" s="7">
        <f t="shared" si="726"/>
        <v>2.8084462765452334</v>
      </c>
      <c r="H3091" s="7">
        <f t="shared" si="727"/>
        <v>1.4828570533503422</v>
      </c>
      <c r="I3091">
        <v>1.67</v>
      </c>
      <c r="J3091">
        <v>2.2999999999999998</v>
      </c>
      <c r="K3091" s="7">
        <f t="shared" si="728"/>
        <v>1.7260869565217389</v>
      </c>
      <c r="L3091" s="7">
        <f t="shared" si="729"/>
        <v>2.3772455089820359</v>
      </c>
      <c r="M3091" s="15">
        <f t="shared" si="730"/>
        <v>0.57934508816120911</v>
      </c>
      <c r="N3091" s="15">
        <f t="shared" si="731"/>
        <v>0.42065491183879095</v>
      </c>
      <c r="O3091" s="12">
        <f t="shared" si="732"/>
        <v>0.59463483918030458</v>
      </c>
      <c r="P3091" s="12">
        <f t="shared" si="733"/>
        <v>1.5510598238740669</v>
      </c>
      <c r="Q3091" t="s">
        <v>263</v>
      </c>
      <c r="R3091" t="s">
        <v>259</v>
      </c>
      <c r="S3091" t="s">
        <v>162</v>
      </c>
      <c r="T3091" s="8" t="s">
        <v>89</v>
      </c>
      <c r="U3091" s="8" t="s">
        <v>97</v>
      </c>
      <c r="V3091" t="s">
        <v>614</v>
      </c>
      <c r="W3091" s="20" t="s">
        <v>23</v>
      </c>
      <c r="X3091" s="23">
        <v>3</v>
      </c>
      <c r="Y3091" s="12" t="str">
        <f t="shared" si="723"/>
        <v>Y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4"/>
        <v>2.017770716193771</v>
      </c>
      <c r="D3092" s="14">
        <f t="shared" si="725"/>
        <v>2.0068952415028409</v>
      </c>
      <c r="E3092" s="60">
        <v>3.5577975284917462E-2</v>
      </c>
      <c r="F3092" s="7">
        <f t="shared" si="734"/>
        <v>1.0355779752849175</v>
      </c>
      <c r="G3092" s="7">
        <f t="shared" si="726"/>
        <v>1.9484488511245364</v>
      </c>
      <c r="H3092" s="7">
        <f t="shared" si="727"/>
        <v>1.9379470106543024</v>
      </c>
      <c r="I3092">
        <v>1.81</v>
      </c>
      <c r="J3092">
        <v>2.0699999999999998</v>
      </c>
      <c r="K3092" s="7">
        <f t="shared" si="728"/>
        <v>1.8743961352657006</v>
      </c>
      <c r="L3092" s="7">
        <f t="shared" si="729"/>
        <v>2.1436464088397789</v>
      </c>
      <c r="M3092" s="15">
        <f t="shared" si="730"/>
        <v>0.53350515463917525</v>
      </c>
      <c r="N3092" s="15">
        <f t="shared" si="731"/>
        <v>0.46649484536082475</v>
      </c>
      <c r="O3092" s="12">
        <f t="shared" si="732"/>
        <v>0.92894406694605747</v>
      </c>
      <c r="P3092" s="12">
        <f t="shared" si="733"/>
        <v>1.0681406605132679</v>
      </c>
      <c r="Q3092" t="s">
        <v>107</v>
      </c>
      <c r="R3092" t="s">
        <v>106</v>
      </c>
      <c r="S3092" t="s">
        <v>142</v>
      </c>
      <c r="T3092" s="8" t="s">
        <v>22</v>
      </c>
      <c r="U3092" s="8" t="s">
        <v>98</v>
      </c>
      <c r="V3092" t="s">
        <v>614</v>
      </c>
      <c r="W3092" s="20" t="s">
        <v>74</v>
      </c>
      <c r="X3092" s="23">
        <v>4</v>
      </c>
      <c r="Y3092" s="12" t="str">
        <f t="shared" si="723"/>
        <v>Y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4"/>
        <v>1.5369930473300202</v>
      </c>
      <c r="D3093" s="14">
        <f t="shared" si="725"/>
        <v>3.6625549727872486</v>
      </c>
      <c r="E3093" s="60">
        <v>3.4663865546218364E-2</v>
      </c>
      <c r="F3093" s="7">
        <f t="shared" si="734"/>
        <v>1.0346638655462184</v>
      </c>
      <c r="G3093" s="7">
        <f t="shared" si="726"/>
        <v>1.4854998792468825</v>
      </c>
      <c r="H3093" s="7">
        <f t="shared" si="727"/>
        <v>3.5398500853740722</v>
      </c>
      <c r="I3093">
        <v>1.7</v>
      </c>
      <c r="J3093">
        <v>2.2400000000000002</v>
      </c>
      <c r="K3093" s="7">
        <f t="shared" si="728"/>
        <v>1.7589285714285712</v>
      </c>
      <c r="L3093" s="7">
        <f t="shared" si="729"/>
        <v>2.3176470588235292</v>
      </c>
      <c r="M3093" s="15">
        <f t="shared" si="730"/>
        <v>0.56852791878172593</v>
      </c>
      <c r="N3093" s="15">
        <f t="shared" si="731"/>
        <v>0.43147208121827418</v>
      </c>
      <c r="O3093" s="12">
        <f t="shared" si="732"/>
        <v>1.1443959193466005</v>
      </c>
      <c r="P3093" s="12">
        <f t="shared" si="733"/>
        <v>0.63279515967504285</v>
      </c>
      <c r="Q3093" t="s">
        <v>113</v>
      </c>
      <c r="R3093" t="s">
        <v>100</v>
      </c>
      <c r="S3093" t="s">
        <v>142</v>
      </c>
      <c r="T3093" s="8" t="s">
        <v>95</v>
      </c>
      <c r="U3093" s="8" t="s">
        <v>97</v>
      </c>
      <c r="V3093" t="s">
        <v>614</v>
      </c>
      <c r="W3093" s="20" t="s">
        <v>23</v>
      </c>
      <c r="X3093" s="23">
        <v>3</v>
      </c>
      <c r="Y3093" s="12" t="str">
        <f t="shared" si="723"/>
        <v>Y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4"/>
        <v>1.5816415539863995</v>
      </c>
      <c r="D3094" s="14">
        <f t="shared" si="725"/>
        <v>2.8329868121057395</v>
      </c>
      <c r="E3094" s="60">
        <v>2.9011311269375728E-2</v>
      </c>
      <c r="F3094" s="7">
        <f t="shared" si="734"/>
        <v>1.0290113112693757</v>
      </c>
      <c r="G3094" s="7">
        <f t="shared" si="726"/>
        <v>1.5370497259503453</v>
      </c>
      <c r="H3094" s="7">
        <f t="shared" si="727"/>
        <v>2.7531153264107484</v>
      </c>
      <c r="I3094">
        <v>1.76</v>
      </c>
      <c r="J3094">
        <v>2.17</v>
      </c>
      <c r="K3094" s="7">
        <f t="shared" si="728"/>
        <v>1.8110599078341012</v>
      </c>
      <c r="L3094" s="7">
        <f t="shared" si="729"/>
        <v>2.2329545454545454</v>
      </c>
      <c r="M3094" s="15">
        <f t="shared" si="730"/>
        <v>0.55216284987277364</v>
      </c>
      <c r="N3094" s="15">
        <f t="shared" si="731"/>
        <v>0.44783715012722647</v>
      </c>
      <c r="O3094" s="12">
        <f t="shared" si="732"/>
        <v>1.1450507880685554</v>
      </c>
      <c r="P3094" s="12">
        <f t="shared" si="733"/>
        <v>0.78819800216253233</v>
      </c>
      <c r="Q3094" t="s">
        <v>333</v>
      </c>
      <c r="R3094" t="s">
        <v>331</v>
      </c>
      <c r="S3094" t="s">
        <v>286</v>
      </c>
      <c r="T3094" s="8" t="s">
        <v>149</v>
      </c>
      <c r="U3094" s="8" t="s">
        <v>97</v>
      </c>
      <c r="V3094" t="s">
        <v>614</v>
      </c>
      <c r="W3094" s="20" t="s">
        <v>149</v>
      </c>
      <c r="X3094" s="23">
        <v>4</v>
      </c>
      <c r="Y3094" s="12" t="str">
        <f t="shared" si="723"/>
        <v>Y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4"/>
        <v>2.9152304546363634</v>
      </c>
      <c r="D3095" s="14">
        <f t="shared" si="725"/>
        <v>1.52286561585142</v>
      </c>
      <c r="E3095" s="60">
        <v>2.5974025974025983E-2</v>
      </c>
      <c r="F3095" s="7">
        <f t="shared" si="734"/>
        <v>1.025974025974026</v>
      </c>
      <c r="G3095" s="7">
        <f t="shared" si="726"/>
        <v>2.8414271519873417</v>
      </c>
      <c r="H3095" s="7">
        <f t="shared" si="727"/>
        <v>1.4843120559564473</v>
      </c>
      <c r="I3095">
        <v>2.2000000000000002</v>
      </c>
      <c r="J3095">
        <v>1.75</v>
      </c>
      <c r="K3095" s="7">
        <f t="shared" si="728"/>
        <v>2.2571428571428576</v>
      </c>
      <c r="L3095" s="7">
        <f t="shared" si="729"/>
        <v>1.7954545454545454</v>
      </c>
      <c r="M3095" s="15">
        <f t="shared" si="730"/>
        <v>0.44303797468354422</v>
      </c>
      <c r="N3095" s="15">
        <f t="shared" si="731"/>
        <v>0.55696202531645567</v>
      </c>
      <c r="O3095" s="12">
        <f t="shared" si="732"/>
        <v>0.77425880809975489</v>
      </c>
      <c r="P3095" s="12">
        <f t="shared" si="733"/>
        <v>1.1789973631066084</v>
      </c>
      <c r="Q3095" t="s">
        <v>337</v>
      </c>
      <c r="R3095" t="s">
        <v>369</v>
      </c>
      <c r="S3095" t="s">
        <v>286</v>
      </c>
      <c r="T3095" s="8" t="s">
        <v>72</v>
      </c>
      <c r="U3095" s="8" t="s">
        <v>99</v>
      </c>
      <c r="V3095" t="s">
        <v>614</v>
      </c>
      <c r="W3095" s="20" t="s">
        <v>148</v>
      </c>
      <c r="X3095" s="23">
        <v>1</v>
      </c>
      <c r="Y3095" s="12" t="str">
        <f t="shared" si="723"/>
        <v>N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4"/>
        <v>2.3792501897432015</v>
      </c>
      <c r="D3096" s="14">
        <f t="shared" si="725"/>
        <v>1.7314472797592184</v>
      </c>
      <c r="E3096" s="60">
        <v>2.982584211075201E-2</v>
      </c>
      <c r="F3096" s="7">
        <f t="shared" si="734"/>
        <v>1.029825842110752</v>
      </c>
      <c r="G3096" s="7">
        <f t="shared" si="726"/>
        <v>2.3103422855136766</v>
      </c>
      <c r="H3096" s="7">
        <f t="shared" si="727"/>
        <v>1.6813010598087235</v>
      </c>
      <c r="I3096">
        <v>2.23</v>
      </c>
      <c r="J3096">
        <v>1.72</v>
      </c>
      <c r="K3096" s="7">
        <f t="shared" si="728"/>
        <v>2.2965116279069768</v>
      </c>
      <c r="L3096" s="7">
        <f t="shared" si="729"/>
        <v>1.7713004484304935</v>
      </c>
      <c r="M3096" s="15">
        <f t="shared" si="730"/>
        <v>0.43544303797468353</v>
      </c>
      <c r="N3096" s="15">
        <f t="shared" si="731"/>
        <v>0.56455696202531636</v>
      </c>
      <c r="O3096" s="12">
        <f t="shared" si="732"/>
        <v>0.96522494263406799</v>
      </c>
      <c r="P3096" s="12">
        <f t="shared" si="733"/>
        <v>1.0230172579535988</v>
      </c>
      <c r="Q3096" t="s">
        <v>330</v>
      </c>
      <c r="R3096" t="s">
        <v>367</v>
      </c>
      <c r="S3096" t="s">
        <v>286</v>
      </c>
      <c r="T3096" s="8" t="s">
        <v>22</v>
      </c>
      <c r="U3096" s="8" t="s">
        <v>98</v>
      </c>
      <c r="V3096" t="s">
        <v>614</v>
      </c>
      <c r="W3096" s="20" t="s">
        <v>270</v>
      </c>
      <c r="X3096" s="23">
        <v>5</v>
      </c>
      <c r="Y3096" s="12" t="str">
        <f t="shared" si="723"/>
        <v>Y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4"/>
        <v>6.6208996592104166</v>
      </c>
      <c r="D3097" s="14">
        <f t="shared" si="725"/>
        <v>1.177945608542142</v>
      </c>
      <c r="E3097" s="60">
        <v>2.3828227284629522E-2</v>
      </c>
      <c r="F3097" s="7">
        <f t="shared" si="734"/>
        <v>1.0238282272846295</v>
      </c>
      <c r="G3097" s="7">
        <f t="shared" si="726"/>
        <v>6.4668071095970792</v>
      </c>
      <c r="H3097" s="7">
        <f t="shared" si="727"/>
        <v>1.1505305061438467</v>
      </c>
      <c r="I3097">
        <v>1.9</v>
      </c>
      <c r="J3097">
        <v>2.0099999999999998</v>
      </c>
      <c r="K3097" s="7">
        <f t="shared" si="728"/>
        <v>1.9452736318407959</v>
      </c>
      <c r="L3097" s="7">
        <f t="shared" si="729"/>
        <v>2.0578947368421052</v>
      </c>
      <c r="M3097" s="15">
        <f t="shared" si="730"/>
        <v>0.51406649616368294</v>
      </c>
      <c r="N3097" s="15">
        <f t="shared" si="731"/>
        <v>0.48593350383631717</v>
      </c>
      <c r="O3097" s="12">
        <f t="shared" si="732"/>
        <v>0.29380805207260641</v>
      </c>
      <c r="P3097" s="12">
        <f t="shared" si="733"/>
        <v>1.7470201696231222</v>
      </c>
      <c r="Q3097" t="s">
        <v>335</v>
      </c>
      <c r="R3097" t="s">
        <v>370</v>
      </c>
      <c r="S3097" t="s">
        <v>286</v>
      </c>
      <c r="T3097" s="8" t="s">
        <v>72</v>
      </c>
      <c r="U3097" s="8" t="s">
        <v>99</v>
      </c>
      <c r="V3097" t="s">
        <v>614</v>
      </c>
      <c r="W3097" s="20" t="s">
        <v>23</v>
      </c>
      <c r="X3097" s="23">
        <v>3</v>
      </c>
      <c r="Y3097" s="12" t="str">
        <f t="shared" si="723"/>
        <v>Y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4"/>
        <v>8.981834552397105</v>
      </c>
      <c r="D3098" s="14">
        <f t="shared" si="725"/>
        <v>1.1252911091825157</v>
      </c>
      <c r="E3098" s="60">
        <v>4.4219771241829964E-2</v>
      </c>
      <c r="F3098" s="7">
        <f t="shared" si="734"/>
        <v>1.04421977124183</v>
      </c>
      <c r="G3098" s="7">
        <f t="shared" si="726"/>
        <v>8.6014791136501181</v>
      </c>
      <c r="H3098" s="7">
        <f t="shared" si="727"/>
        <v>1.0776381947300924</v>
      </c>
      <c r="I3098">
        <v>2.56</v>
      </c>
      <c r="J3098">
        <v>1.53</v>
      </c>
      <c r="K3098" s="7">
        <f t="shared" si="728"/>
        <v>2.6732026143790848</v>
      </c>
      <c r="L3098" s="7">
        <f t="shared" si="729"/>
        <v>1.5976562499999998</v>
      </c>
      <c r="M3098" s="15">
        <f t="shared" si="730"/>
        <v>0.37408312958435208</v>
      </c>
      <c r="N3098" s="15">
        <f t="shared" si="731"/>
        <v>0.62591687041564803</v>
      </c>
      <c r="O3098" s="12">
        <f t="shared" si="732"/>
        <v>0.2976232303973636</v>
      </c>
      <c r="P3098" s="12">
        <f t="shared" si="733"/>
        <v>1.4197715035362191</v>
      </c>
      <c r="Q3098" t="s">
        <v>339</v>
      </c>
      <c r="R3098" t="s">
        <v>378</v>
      </c>
      <c r="S3098" t="s">
        <v>289</v>
      </c>
      <c r="T3098" s="8" t="s">
        <v>72</v>
      </c>
      <c r="U3098" s="8" t="s">
        <v>99</v>
      </c>
      <c r="V3098" t="s">
        <v>614</v>
      </c>
      <c r="W3098" s="20" t="s">
        <v>413</v>
      </c>
      <c r="X3098" s="23">
        <v>5</v>
      </c>
      <c r="Y3098" s="12" t="str">
        <f t="shared" si="723"/>
        <v>Y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4"/>
        <v>1.6508807894880262</v>
      </c>
      <c r="D3099" s="14">
        <f t="shared" si="725"/>
        <v>2.5526638756782134</v>
      </c>
      <c r="E3099" s="60">
        <v>4.4607566346696714E-2</v>
      </c>
      <c r="F3099" s="7">
        <f t="shared" si="734"/>
        <v>1.0446075663466967</v>
      </c>
      <c r="G3099" s="7">
        <f t="shared" si="726"/>
        <v>1.580383717936916</v>
      </c>
      <c r="H3099" s="7">
        <f t="shared" si="727"/>
        <v>2.443658229095198</v>
      </c>
      <c r="I3099">
        <v>2.5299999999999998</v>
      </c>
      <c r="J3099">
        <v>1.54</v>
      </c>
      <c r="K3099" s="7">
        <f t="shared" si="728"/>
        <v>2.6428571428571423</v>
      </c>
      <c r="L3099" s="7">
        <f t="shared" si="729"/>
        <v>1.6086956521739131</v>
      </c>
      <c r="M3099" s="15">
        <f t="shared" si="730"/>
        <v>0.37837837837837845</v>
      </c>
      <c r="N3099" s="15">
        <f t="shared" si="731"/>
        <v>0.6216216216216216</v>
      </c>
      <c r="O3099" s="12">
        <f t="shared" si="732"/>
        <v>1.60087703466266</v>
      </c>
      <c r="P3099" s="12">
        <f t="shared" si="733"/>
        <v>0.63020269433103526</v>
      </c>
      <c r="Q3099" t="s">
        <v>341</v>
      </c>
      <c r="R3099" t="s">
        <v>290</v>
      </c>
      <c r="S3099" t="s">
        <v>289</v>
      </c>
      <c r="T3099" s="8" t="s">
        <v>22</v>
      </c>
      <c r="U3099" s="8" t="s">
        <v>98</v>
      </c>
      <c r="V3099" t="s">
        <v>614</v>
      </c>
      <c r="W3099" s="20" t="s">
        <v>72</v>
      </c>
      <c r="X3099" s="23">
        <v>2</v>
      </c>
      <c r="Y3099" s="12" t="str">
        <f t="shared" si="723"/>
        <v>N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4"/>
        <v>5.1633547857650095</v>
      </c>
      <c r="D3100" s="14">
        <f t="shared" si="725"/>
        <v>1.2402478624043418</v>
      </c>
      <c r="E3100" s="60">
        <v>4.1976041976041989E-2</v>
      </c>
      <c r="F3100" s="7">
        <f t="shared" si="734"/>
        <v>1.041976041976042</v>
      </c>
      <c r="G3100" s="7">
        <f t="shared" si="726"/>
        <v>4.9553488542529562</v>
      </c>
      <c r="H3100" s="7">
        <f t="shared" si="727"/>
        <v>1.1902844330780291</v>
      </c>
      <c r="I3100">
        <v>2.73</v>
      </c>
      <c r="J3100">
        <v>1.48</v>
      </c>
      <c r="K3100" s="7">
        <f t="shared" si="728"/>
        <v>2.8445945945945947</v>
      </c>
      <c r="L3100" s="7">
        <f t="shared" si="729"/>
        <v>1.5421245421245422</v>
      </c>
      <c r="M3100" s="15">
        <f t="shared" si="730"/>
        <v>0.35154394299287411</v>
      </c>
      <c r="N3100" s="15">
        <f t="shared" si="731"/>
        <v>0.64845605700712583</v>
      </c>
      <c r="O3100" s="12">
        <f t="shared" si="732"/>
        <v>0.55091984041788744</v>
      </c>
      <c r="P3100" s="12">
        <f t="shared" si="733"/>
        <v>1.2434002822105115</v>
      </c>
      <c r="Q3100" t="s">
        <v>291</v>
      </c>
      <c r="R3100" t="s">
        <v>342</v>
      </c>
      <c r="S3100" t="s">
        <v>289</v>
      </c>
      <c r="T3100" s="8" t="s">
        <v>72</v>
      </c>
      <c r="U3100" s="8" t="s">
        <v>99</v>
      </c>
      <c r="V3100" t="s">
        <v>614</v>
      </c>
      <c r="W3100" s="20" t="s">
        <v>24</v>
      </c>
      <c r="X3100" s="23">
        <v>1</v>
      </c>
      <c r="Y3100" s="12" t="str">
        <f t="shared" si="723"/>
        <v>N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4"/>
        <v>3.4677524819285437</v>
      </c>
      <c r="D3101" s="14">
        <f t="shared" si="725"/>
        <v>1.4059604121390155</v>
      </c>
      <c r="E3101" s="60">
        <v>4.3058940692402459E-2</v>
      </c>
      <c r="F3101" s="7">
        <f t="shared" si="734"/>
        <v>1.0430589406924025</v>
      </c>
      <c r="G3101" s="7">
        <f t="shared" si="726"/>
        <v>3.32459878022481</v>
      </c>
      <c r="H3101" s="7">
        <f t="shared" si="727"/>
        <v>1.3479203880901611</v>
      </c>
      <c r="I3101">
        <v>2.37</v>
      </c>
      <c r="J3101">
        <v>1.61</v>
      </c>
      <c r="K3101" s="7">
        <f t="shared" si="728"/>
        <v>2.4720496894409938</v>
      </c>
      <c r="L3101" s="7">
        <f t="shared" si="729"/>
        <v>1.6793248945147681</v>
      </c>
      <c r="M3101" s="15">
        <f t="shared" si="730"/>
        <v>0.40452261306532661</v>
      </c>
      <c r="N3101" s="15">
        <f t="shared" si="731"/>
        <v>0.59547738693467334</v>
      </c>
      <c r="O3101" s="12">
        <f t="shared" si="732"/>
        <v>0.71286797495598564</v>
      </c>
      <c r="P3101" s="12">
        <f t="shared" si="733"/>
        <v>1.1944325601315178</v>
      </c>
      <c r="Q3101" t="s">
        <v>377</v>
      </c>
      <c r="R3101" t="s">
        <v>338</v>
      </c>
      <c r="S3101" t="s">
        <v>289</v>
      </c>
      <c r="T3101" s="8" t="s">
        <v>72</v>
      </c>
      <c r="U3101" s="8" t="s">
        <v>99</v>
      </c>
      <c r="V3101" t="s">
        <v>614</v>
      </c>
      <c r="W3101" s="20" t="s">
        <v>89</v>
      </c>
      <c r="X3101" s="23">
        <v>2</v>
      </c>
      <c r="Y3101" s="12" t="str">
        <f t="shared" si="723"/>
        <v>N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4"/>
        <v>15.504945827909555</v>
      </c>
      <c r="D3102" s="14">
        <f t="shared" si="725"/>
        <v>1.0689523469205955</v>
      </c>
      <c r="E3102" s="60">
        <v>3.0736618971912932E-2</v>
      </c>
      <c r="F3102" s="7">
        <f t="shared" si="734"/>
        <v>1.0307366189719129</v>
      </c>
      <c r="G3102" s="7">
        <f t="shared" si="726"/>
        <v>15.042587546151843</v>
      </c>
      <c r="H3102" s="7">
        <f t="shared" si="727"/>
        <v>1.037076132976434</v>
      </c>
      <c r="I3102">
        <v>2.04</v>
      </c>
      <c r="J3102">
        <v>1.85</v>
      </c>
      <c r="K3102" s="7">
        <f t="shared" si="728"/>
        <v>2.1027027027027025</v>
      </c>
      <c r="L3102" s="7">
        <f t="shared" si="729"/>
        <v>1.9068627450980391</v>
      </c>
      <c r="M3102" s="15">
        <f t="shared" si="730"/>
        <v>0.47557840616966585</v>
      </c>
      <c r="N3102" s="15">
        <f t="shared" si="731"/>
        <v>0.52442159383033427</v>
      </c>
      <c r="O3102" s="12">
        <f t="shared" si="732"/>
        <v>0.13561496609151313</v>
      </c>
      <c r="P3102" s="12">
        <f t="shared" si="733"/>
        <v>1.783861320470711</v>
      </c>
      <c r="Q3102" t="s">
        <v>345</v>
      </c>
      <c r="R3102" t="s">
        <v>395</v>
      </c>
      <c r="S3102" t="s">
        <v>294</v>
      </c>
      <c r="T3102" s="8" t="s">
        <v>148</v>
      </c>
      <c r="U3102" s="8" t="s">
        <v>97</v>
      </c>
      <c r="V3102" t="s">
        <v>614</v>
      </c>
      <c r="W3102" s="20" t="s">
        <v>96</v>
      </c>
      <c r="X3102" s="23">
        <v>5</v>
      </c>
      <c r="Y3102" s="12" t="str">
        <f t="shared" si="723"/>
        <v>Y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4"/>
        <v>3.1935862166467865</v>
      </c>
      <c r="D3103" s="14">
        <f t="shared" si="725"/>
        <v>1.4562217550554779</v>
      </c>
      <c r="E3103" s="60">
        <v>3.2580136626379375E-2</v>
      </c>
      <c r="F3103" s="7">
        <f t="shared" si="734"/>
        <v>1.0325801366263794</v>
      </c>
      <c r="G3103" s="7">
        <f t="shared" si="726"/>
        <v>3.0928216642640383</v>
      </c>
      <c r="H3103" s="7">
        <f t="shared" si="727"/>
        <v>1.4102748090944399</v>
      </c>
      <c r="I3103">
        <v>1.73</v>
      </c>
      <c r="J3103">
        <v>2.2000000000000002</v>
      </c>
      <c r="K3103" s="7">
        <f t="shared" si="728"/>
        <v>1.7863636363636364</v>
      </c>
      <c r="L3103" s="7">
        <f t="shared" si="729"/>
        <v>2.2716763005780347</v>
      </c>
      <c r="M3103" s="15">
        <f t="shared" si="730"/>
        <v>0.55979643765903309</v>
      </c>
      <c r="N3103" s="15">
        <f t="shared" si="731"/>
        <v>0.44020356234096691</v>
      </c>
      <c r="O3103" s="12">
        <f t="shared" si="732"/>
        <v>0.55935976522321318</v>
      </c>
      <c r="P3103" s="12">
        <f t="shared" si="733"/>
        <v>1.55997964780542</v>
      </c>
      <c r="Q3103" t="s">
        <v>344</v>
      </c>
      <c r="R3103" t="s">
        <v>397</v>
      </c>
      <c r="S3103" t="s">
        <v>294</v>
      </c>
      <c r="T3103" s="8" t="s">
        <v>72</v>
      </c>
      <c r="U3103" s="8" t="s">
        <v>99</v>
      </c>
      <c r="V3103" t="s">
        <v>614</v>
      </c>
      <c r="W3103" s="20" t="s">
        <v>92</v>
      </c>
      <c r="X3103" s="23">
        <v>2</v>
      </c>
      <c r="Y3103" s="12" t="str">
        <f t="shared" si="723"/>
        <v>N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4"/>
        <v>5.5693919510540191</v>
      </c>
      <c r="D3104" s="14">
        <f t="shared" si="725"/>
        <v>1.218897942457374</v>
      </c>
      <c r="E3104" s="60">
        <v>3.1746031746031633E-2</v>
      </c>
      <c r="F3104" s="7">
        <f t="shared" si="734"/>
        <v>1.0317460317460316</v>
      </c>
      <c r="G3104" s="7">
        <f t="shared" si="726"/>
        <v>5.3980260448677422</v>
      </c>
      <c r="H3104" s="7">
        <f t="shared" si="727"/>
        <v>1.1813933903817626</v>
      </c>
      <c r="I3104">
        <v>2.1</v>
      </c>
      <c r="J3104">
        <v>1.8</v>
      </c>
      <c r="K3104" s="7">
        <f t="shared" si="728"/>
        <v>2.1666666666666665</v>
      </c>
      <c r="L3104" s="7">
        <f t="shared" si="729"/>
        <v>1.857142857142857</v>
      </c>
      <c r="M3104" s="15">
        <f t="shared" si="730"/>
        <v>0.46153846153846156</v>
      </c>
      <c r="N3104" s="15">
        <f t="shared" si="731"/>
        <v>0.53846153846153855</v>
      </c>
      <c r="O3104" s="12">
        <f t="shared" si="732"/>
        <v>0.38903109813569869</v>
      </c>
      <c r="P3104" s="12">
        <f t="shared" si="733"/>
        <v>1.5236245730292575</v>
      </c>
      <c r="Q3104" t="s">
        <v>394</v>
      </c>
      <c r="R3104" t="s">
        <v>348</v>
      </c>
      <c r="S3104" t="s">
        <v>294</v>
      </c>
      <c r="T3104" s="8" t="s">
        <v>72</v>
      </c>
      <c r="U3104" s="8" t="s">
        <v>99</v>
      </c>
      <c r="V3104" t="s">
        <v>614</v>
      </c>
      <c r="W3104" s="20" t="s">
        <v>95</v>
      </c>
      <c r="X3104" s="23">
        <v>4</v>
      </c>
      <c r="Y3104" s="12" t="str">
        <f t="shared" si="723"/>
        <v>Y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4"/>
        <v>1.4196930372190897</v>
      </c>
      <c r="D3105" s="14">
        <f t="shared" si="725"/>
        <v>3.4981638125021277</v>
      </c>
      <c r="E3105" s="60">
        <v>3.6544850498338777E-2</v>
      </c>
      <c r="F3105" s="7">
        <f t="shared" si="734"/>
        <v>1.0365448504983388</v>
      </c>
      <c r="G3105" s="7">
        <f t="shared" si="726"/>
        <v>1.3696397570607244</v>
      </c>
      <c r="H3105" s="7">
        <f t="shared" si="727"/>
        <v>3.3748311139844249</v>
      </c>
      <c r="I3105">
        <v>1.75</v>
      </c>
      <c r="J3105">
        <v>2.15</v>
      </c>
      <c r="K3105" s="7">
        <f t="shared" si="728"/>
        <v>1.8139534883720929</v>
      </c>
      <c r="L3105" s="7">
        <f t="shared" si="729"/>
        <v>2.2285714285714282</v>
      </c>
      <c r="M3105" s="15">
        <f t="shared" si="730"/>
        <v>0.55128205128205132</v>
      </c>
      <c r="N3105" s="15">
        <f t="shared" si="731"/>
        <v>0.44871794871794879</v>
      </c>
      <c r="O3105" s="12">
        <f t="shared" si="732"/>
        <v>1.2777082374970894</v>
      </c>
      <c r="P3105" s="12">
        <f t="shared" si="733"/>
        <v>0.63706891615730266</v>
      </c>
      <c r="Q3105" t="s">
        <v>396</v>
      </c>
      <c r="R3105" t="s">
        <v>399</v>
      </c>
      <c r="S3105" t="s">
        <v>294</v>
      </c>
      <c r="T3105" s="8" t="s">
        <v>22</v>
      </c>
      <c r="U3105" s="8" t="s">
        <v>98</v>
      </c>
      <c r="V3105" t="s">
        <v>614</v>
      </c>
      <c r="W3105" s="20" t="s">
        <v>93</v>
      </c>
      <c r="X3105" s="23">
        <v>0</v>
      </c>
      <c r="Y3105" s="12" t="str">
        <f t="shared" si="723"/>
        <v>N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4"/>
        <v>1.9817084387120738</v>
      </c>
      <c r="D3106" s="14">
        <f t="shared" si="725"/>
        <v>2.0237153362835465</v>
      </c>
      <c r="E3106" s="60">
        <v>3.9428448646325664E-2</v>
      </c>
      <c r="F3106" s="7">
        <f t="shared" si="734"/>
        <v>1.0394284486463257</v>
      </c>
      <c r="G3106" s="7">
        <f t="shared" si="726"/>
        <v>1.9065366560756574</v>
      </c>
      <c r="H3106" s="7">
        <f t="shared" si="727"/>
        <v>1.9469501137082432</v>
      </c>
      <c r="I3106">
        <v>2.08</v>
      </c>
      <c r="J3106">
        <v>1.79</v>
      </c>
      <c r="K3106" s="7">
        <f t="shared" si="728"/>
        <v>2.1620111731843576</v>
      </c>
      <c r="L3106" s="7">
        <f t="shared" si="729"/>
        <v>1.8605769230769229</v>
      </c>
      <c r="M3106" s="15">
        <f t="shared" si="730"/>
        <v>0.46253229974160204</v>
      </c>
      <c r="N3106" s="15">
        <f t="shared" si="731"/>
        <v>0.53746770025839796</v>
      </c>
      <c r="O3106" s="12">
        <f t="shared" si="732"/>
        <v>1.0909834822066276</v>
      </c>
      <c r="P3106" s="12">
        <f t="shared" si="733"/>
        <v>0.91938667940016738</v>
      </c>
      <c r="Q3106" t="s">
        <v>169</v>
      </c>
      <c r="R3106" t="s">
        <v>175</v>
      </c>
      <c r="S3106" t="s">
        <v>156</v>
      </c>
      <c r="T3106" s="8" t="s">
        <v>23</v>
      </c>
      <c r="U3106" s="8" t="s">
        <v>97</v>
      </c>
      <c r="V3106" t="s">
        <v>615</v>
      </c>
      <c r="W3106" s="20" t="s">
        <v>22</v>
      </c>
      <c r="X3106" s="23">
        <v>3</v>
      </c>
      <c r="Y3106" s="12" t="str">
        <f t="shared" si="723"/>
        <v>Y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4"/>
        <v>1.5630292617862831</v>
      </c>
      <c r="D3107" s="14">
        <f t="shared" si="725"/>
        <v>2.8892176432029015</v>
      </c>
      <c r="E3107" s="60">
        <v>3.7284009420232245E-2</v>
      </c>
      <c r="F3107" s="7">
        <f t="shared" si="734"/>
        <v>1.0372840094202322</v>
      </c>
      <c r="G3107" s="7">
        <f t="shared" si="726"/>
        <v>1.5068479293919752</v>
      </c>
      <c r="H3107" s="7">
        <f t="shared" si="727"/>
        <v>2.7853679580173689</v>
      </c>
      <c r="I3107">
        <v>1.71</v>
      </c>
      <c r="J3107">
        <v>2.21</v>
      </c>
      <c r="K3107" s="7">
        <f t="shared" si="728"/>
        <v>1.7737556561085972</v>
      </c>
      <c r="L3107" s="7">
        <f t="shared" si="729"/>
        <v>2.2923976608187133</v>
      </c>
      <c r="M3107" s="15">
        <f t="shared" si="730"/>
        <v>0.56377551020408168</v>
      </c>
      <c r="N3107" s="15">
        <f t="shared" si="731"/>
        <v>0.43622448979591838</v>
      </c>
      <c r="O3107" s="12">
        <f t="shared" si="732"/>
        <v>1.1348192253812885</v>
      </c>
      <c r="P3107" s="12">
        <f t="shared" si="733"/>
        <v>0.7934319749887131</v>
      </c>
      <c r="Q3107" t="s">
        <v>459</v>
      </c>
      <c r="R3107" t="s">
        <v>467</v>
      </c>
      <c r="S3107" t="s">
        <v>416</v>
      </c>
      <c r="T3107" s="8" t="s">
        <v>23</v>
      </c>
      <c r="U3107" s="8" t="s">
        <v>97</v>
      </c>
      <c r="V3107" t="s">
        <v>615</v>
      </c>
      <c r="W3107" s="20" t="s">
        <v>148</v>
      </c>
      <c r="X3107" s="23">
        <v>1</v>
      </c>
      <c r="Y3107" s="12" t="str">
        <f t="shared" si="723"/>
        <v>N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4"/>
        <v>3.3655507920312786</v>
      </c>
      <c r="D3108" s="14">
        <f t="shared" si="725"/>
        <v>1.4243688106756964</v>
      </c>
      <c r="E3108" s="60">
        <v>3.9028847408954404E-2</v>
      </c>
      <c r="F3108" s="7">
        <f t="shared" si="734"/>
        <v>1.0390288474089544</v>
      </c>
      <c r="G3108" s="7">
        <f t="shared" si="726"/>
        <v>3.2391312333858826</v>
      </c>
      <c r="H3108" s="7">
        <f t="shared" si="727"/>
        <v>1.3708655098726772</v>
      </c>
      <c r="I3108">
        <v>2.35</v>
      </c>
      <c r="J3108">
        <v>1.63</v>
      </c>
      <c r="K3108" s="7">
        <f t="shared" si="728"/>
        <v>2.4417177914110431</v>
      </c>
      <c r="L3108" s="7">
        <f t="shared" si="729"/>
        <v>1.6936170212765955</v>
      </c>
      <c r="M3108" s="15">
        <f t="shared" si="730"/>
        <v>0.40954773869346733</v>
      </c>
      <c r="N3108" s="15">
        <f t="shared" si="731"/>
        <v>0.59045226130653272</v>
      </c>
      <c r="O3108" s="12">
        <f t="shared" si="732"/>
        <v>0.7255031768328607</v>
      </c>
      <c r="P3108" s="12">
        <f t="shared" si="733"/>
        <v>1.1890298415570981</v>
      </c>
      <c r="Q3108" t="s">
        <v>236</v>
      </c>
      <c r="R3108" t="s">
        <v>262</v>
      </c>
      <c r="S3108" t="s">
        <v>162</v>
      </c>
      <c r="T3108" s="8" t="s">
        <v>148</v>
      </c>
      <c r="U3108" s="8" t="s">
        <v>97</v>
      </c>
      <c r="V3108" t="s">
        <v>615</v>
      </c>
      <c r="W3108" s="20" t="s">
        <v>73</v>
      </c>
      <c r="X3108" s="23">
        <v>4</v>
      </c>
      <c r="Y3108" s="12" t="str">
        <f t="shared" si="723"/>
        <v>Y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4"/>
        <v>5.8370650936226953</v>
      </c>
      <c r="D3109" s="14">
        <f t="shared" si="725"/>
        <v>1.2067673784740958</v>
      </c>
      <c r="E3109" s="60">
        <v>2.7622077463010708E-2</v>
      </c>
      <c r="F3109" s="7">
        <f t="shared" si="734"/>
        <v>1.0276220774630107</v>
      </c>
      <c r="G3109" s="7">
        <f t="shared" si="726"/>
        <v>5.6801670785754412</v>
      </c>
      <c r="H3109" s="7">
        <f t="shared" si="727"/>
        <v>1.1743299457455783</v>
      </c>
      <c r="I3109">
        <v>2.46</v>
      </c>
      <c r="J3109">
        <v>1.61</v>
      </c>
      <c r="K3109" s="7">
        <f t="shared" si="728"/>
        <v>2.5279503105590062</v>
      </c>
      <c r="L3109" s="7">
        <f t="shared" si="729"/>
        <v>1.6544715447154474</v>
      </c>
      <c r="M3109" s="15">
        <f t="shared" si="730"/>
        <v>0.39557739557739557</v>
      </c>
      <c r="N3109" s="15">
        <f t="shared" si="731"/>
        <v>0.60442260442260431</v>
      </c>
      <c r="O3109" s="12">
        <f t="shared" si="732"/>
        <v>0.43308585222407864</v>
      </c>
      <c r="P3109" s="12">
        <f t="shared" si="733"/>
        <v>1.3709945878777845</v>
      </c>
      <c r="Q3109" t="s">
        <v>336</v>
      </c>
      <c r="R3109" t="s">
        <v>388</v>
      </c>
      <c r="S3109" t="s">
        <v>286</v>
      </c>
      <c r="T3109" s="8" t="s">
        <v>72</v>
      </c>
      <c r="U3109" s="8" t="s">
        <v>99</v>
      </c>
      <c r="V3109" t="s">
        <v>615</v>
      </c>
      <c r="W3109" s="20" t="s">
        <v>72</v>
      </c>
      <c r="X3109" s="23">
        <v>2</v>
      </c>
      <c r="Y3109" s="12" t="str">
        <f t="shared" si="723"/>
        <v>N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4"/>
        <v>2.6428711000262819</v>
      </c>
      <c r="D3110" s="14">
        <f t="shared" si="725"/>
        <v>1.6115316196010467</v>
      </c>
      <c r="E3110" s="60">
        <v>4.3410041841004166E-2</v>
      </c>
      <c r="F3110" s="7">
        <f t="shared" si="734"/>
        <v>1.0434100418410042</v>
      </c>
      <c r="G3110" s="7">
        <f t="shared" si="726"/>
        <v>2.5329170642858401</v>
      </c>
      <c r="H3110" s="7">
        <f t="shared" si="727"/>
        <v>1.5444854419434593</v>
      </c>
      <c r="I3110">
        <v>2.39</v>
      </c>
      <c r="J3110">
        <v>1.6</v>
      </c>
      <c r="K3110" s="7">
        <f t="shared" si="728"/>
        <v>2.4937499999999999</v>
      </c>
      <c r="L3110" s="7">
        <f t="shared" si="729"/>
        <v>1.6694560669456067</v>
      </c>
      <c r="M3110" s="15">
        <f t="shared" si="730"/>
        <v>0.40100250626566419</v>
      </c>
      <c r="N3110" s="15">
        <f t="shared" si="731"/>
        <v>0.59899749373433586</v>
      </c>
      <c r="O3110" s="12">
        <f t="shared" si="732"/>
        <v>0.94357609796981823</v>
      </c>
      <c r="P3110" s="12">
        <f t="shared" si="733"/>
        <v>1.0359437237470401</v>
      </c>
      <c r="Q3110" t="s">
        <v>288</v>
      </c>
      <c r="R3110" t="s">
        <v>340</v>
      </c>
      <c r="S3110" t="s">
        <v>289</v>
      </c>
      <c r="T3110" s="8" t="s">
        <v>23</v>
      </c>
      <c r="U3110" s="8" t="s">
        <v>97</v>
      </c>
      <c r="V3110" t="s">
        <v>615</v>
      </c>
      <c r="W3110" s="20" t="s">
        <v>410</v>
      </c>
      <c r="X3110" s="23">
        <v>6</v>
      </c>
      <c r="Y3110" s="12" t="str">
        <f t="shared" si="723"/>
        <v>Y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4"/>
        <v>6.3498810539569686</v>
      </c>
      <c r="D3111" s="14">
        <f t="shared" si="725"/>
        <v>1.1871200555016976</v>
      </c>
      <c r="E3111" s="60">
        <v>3.4151034151034265E-2</v>
      </c>
      <c r="F3111" s="7">
        <f t="shared" si="734"/>
        <v>1.0341510341510343</v>
      </c>
      <c r="G3111" s="7">
        <f t="shared" si="726"/>
        <v>6.1401873075239699</v>
      </c>
      <c r="H3111" s="7">
        <f t="shared" si="727"/>
        <v>1.1479174862269903</v>
      </c>
      <c r="I3111">
        <v>1.89</v>
      </c>
      <c r="J3111">
        <v>1.98</v>
      </c>
      <c r="K3111" s="7">
        <f t="shared" si="728"/>
        <v>1.9545454545454546</v>
      </c>
      <c r="L3111" s="7">
        <f t="shared" si="729"/>
        <v>2.0476190476190479</v>
      </c>
      <c r="M3111" s="15">
        <f t="shared" si="730"/>
        <v>0.51162790697674421</v>
      </c>
      <c r="N3111" s="15">
        <f t="shared" si="731"/>
        <v>0.48837209302325574</v>
      </c>
      <c r="O3111" s="12">
        <f t="shared" si="732"/>
        <v>0.30780819954532335</v>
      </c>
      <c r="P3111" s="12">
        <f t="shared" si="733"/>
        <v>1.7248626523740165</v>
      </c>
      <c r="Q3111" t="s">
        <v>385</v>
      </c>
      <c r="R3111" t="s">
        <v>383</v>
      </c>
      <c r="S3111" t="s">
        <v>294</v>
      </c>
      <c r="T3111" s="8" t="s">
        <v>24</v>
      </c>
      <c r="U3111" s="8" t="s">
        <v>98</v>
      </c>
      <c r="V3111" t="s">
        <v>615</v>
      </c>
      <c r="W3111" s="20" t="s">
        <v>72</v>
      </c>
      <c r="X3111" s="23">
        <v>2</v>
      </c>
      <c r="Y3111" s="12" t="str">
        <f t="shared" si="723"/>
        <v>N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4"/>
        <v>1.7417970071955693</v>
      </c>
      <c r="D3112" s="32">
        <f t="shared" si="725"/>
        <v>2.4520590006542857</v>
      </c>
      <c r="E3112" s="62">
        <v>4.1416326203636888E-2</v>
      </c>
      <c r="F3112" s="34">
        <f t="shared" si="734"/>
        <v>1.0414163262036369</v>
      </c>
      <c r="G3112" s="34">
        <f t="shared" si="726"/>
        <v>1.6725270800632532</v>
      </c>
      <c r="H3112" s="34">
        <f t="shared" si="727"/>
        <v>2.3545425003974962</v>
      </c>
      <c r="I3112" s="17">
        <v>1.71</v>
      </c>
      <c r="J3112" s="17">
        <v>2.19</v>
      </c>
      <c r="K3112" s="34">
        <f t="shared" si="728"/>
        <v>1.780821917808219</v>
      </c>
      <c r="L3112" s="34">
        <f t="shared" si="729"/>
        <v>2.2807017543859649</v>
      </c>
      <c r="M3112" s="35">
        <f t="shared" si="730"/>
        <v>0.56153846153846165</v>
      </c>
      <c r="N3112" s="35">
        <f t="shared" si="731"/>
        <v>0.43846153846153846</v>
      </c>
      <c r="O3112" s="17">
        <f t="shared" si="732"/>
        <v>1.0224049705283873</v>
      </c>
      <c r="P3112" s="17">
        <f t="shared" si="733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90</v>
      </c>
      <c r="U3112" s="36" t="s">
        <v>97</v>
      </c>
      <c r="V3112" s="17" t="s">
        <v>616</v>
      </c>
      <c r="W3112" s="36" t="s">
        <v>413</v>
      </c>
      <c r="X3112" s="38">
        <v>5</v>
      </c>
      <c r="Y3112" s="12" t="str">
        <f t="shared" si="723"/>
        <v>Y</v>
      </c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5">(100%/A3113)</f>
        <v>4.2396033250522924</v>
      </c>
      <c r="D3113" s="14">
        <f t="shared" ref="D3113:D3163" si="736">(100%/B3113)</f>
        <v>1.3088431204943916</v>
      </c>
      <c r="E3113" s="60">
        <v>2.9539874871307603E-2</v>
      </c>
      <c r="F3113" s="7">
        <f t="shared" si="734"/>
        <v>1.0295398748713076</v>
      </c>
      <c r="G3113" s="7">
        <f t="shared" ref="G3113:G3163" si="737">C3113/F3113</f>
        <v>4.1179593219565609</v>
      </c>
      <c r="H3113" s="7">
        <f t="shared" ref="H3113:H3163" si="738">D3113/F3113</f>
        <v>1.2712893909602063</v>
      </c>
      <c r="I3113">
        <v>1.83</v>
      </c>
      <c r="J3113">
        <v>2.0699999999999998</v>
      </c>
      <c r="K3113" s="7">
        <f t="shared" ref="K3113:K3163" si="739">(I3113*F3113)</f>
        <v>1.8840579710144929</v>
      </c>
      <c r="L3113" s="7">
        <f t="shared" ref="L3113:L3163" si="740">(J3113*F3113)</f>
        <v>2.1311475409836067</v>
      </c>
      <c r="M3113" s="15">
        <f t="shared" ref="M3113:M3163" si="741">(1/K3113)</f>
        <v>0.53076923076923077</v>
      </c>
      <c r="N3113" s="15">
        <f t="shared" ref="N3113:N3163" si="742">(1/L3113)</f>
        <v>0.46923076923076917</v>
      </c>
      <c r="O3113" s="12">
        <f t="shared" ref="O3113:O3163" si="743">(I3113/G3113)</f>
        <v>0.44439487059588401</v>
      </c>
      <c r="P3113" s="12">
        <f t="shared" ref="P3113:P3163" si="744">(J3113/H3113)</f>
        <v>1.6282681305446327</v>
      </c>
      <c r="Q3113" t="s">
        <v>315</v>
      </c>
      <c r="R3113" t="s">
        <v>316</v>
      </c>
      <c r="S3113" t="s">
        <v>280</v>
      </c>
      <c r="T3113" s="8" t="s">
        <v>72</v>
      </c>
      <c r="U3113" s="8" t="s">
        <v>99</v>
      </c>
      <c r="V3113" s="47" t="s">
        <v>617</v>
      </c>
      <c r="W3113" s="20" t="s">
        <v>73</v>
      </c>
      <c r="X3113" s="23">
        <v>4</v>
      </c>
      <c r="Y3113" s="12" t="str">
        <f t="shared" si="723"/>
        <v>Y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5"/>
        <v>1.8164087222219218</v>
      </c>
      <c r="D3114" s="14">
        <f t="shared" si="736"/>
        <v>2.3654790294633372</v>
      </c>
      <c r="E3114" s="60">
        <v>2.8485132531375301E-2</v>
      </c>
      <c r="F3114" s="7">
        <f t="shared" si="734"/>
        <v>1.0284851325313753</v>
      </c>
      <c r="G3114" s="7">
        <f t="shared" si="737"/>
        <v>1.7661010983710159</v>
      </c>
      <c r="H3114" s="7">
        <f t="shared" si="738"/>
        <v>2.2999642431789602</v>
      </c>
      <c r="I3114">
        <v>1.73</v>
      </c>
      <c r="J3114">
        <v>2.2200000000000002</v>
      </c>
      <c r="K3114" s="7">
        <f t="shared" si="739"/>
        <v>1.7792792792792793</v>
      </c>
      <c r="L3114" s="7">
        <f t="shared" si="740"/>
        <v>2.2832369942196533</v>
      </c>
      <c r="M3114" s="15">
        <f t="shared" si="741"/>
        <v>0.5620253164556962</v>
      </c>
      <c r="N3114" s="15">
        <f t="shared" si="742"/>
        <v>0.43797468354430374</v>
      </c>
      <c r="O3114" s="12">
        <f t="shared" si="743"/>
        <v>0.97955887213687021</v>
      </c>
      <c r="P3114" s="12">
        <f t="shared" si="744"/>
        <v>0.96523239723569132</v>
      </c>
      <c r="Q3114" t="s">
        <v>318</v>
      </c>
      <c r="R3114" t="s">
        <v>312</v>
      </c>
      <c r="S3114" t="s">
        <v>280</v>
      </c>
      <c r="T3114" s="8" t="s">
        <v>91</v>
      </c>
      <c r="U3114" s="8" t="s">
        <v>98</v>
      </c>
      <c r="V3114" s="47" t="s">
        <v>617</v>
      </c>
      <c r="W3114" s="20" t="s">
        <v>22</v>
      </c>
      <c r="X3114" s="23">
        <v>3</v>
      </c>
      <c r="Y3114" s="12" t="str">
        <f t="shared" si="723"/>
        <v>Y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5"/>
        <v>2.4528146994468378</v>
      </c>
      <c r="D3115" s="14">
        <f t="shared" si="736"/>
        <v>1.6898257873277625</v>
      </c>
      <c r="E3115" s="60">
        <v>2.4247491638795804E-2</v>
      </c>
      <c r="F3115" s="7">
        <f t="shared" si="734"/>
        <v>1.0242474916387958</v>
      </c>
      <c r="G3115" s="7">
        <f t="shared" si="737"/>
        <v>2.3947480657456479</v>
      </c>
      <c r="H3115" s="7">
        <f t="shared" si="738"/>
        <v>1.6498217482808197</v>
      </c>
      <c r="I3115">
        <v>2.08</v>
      </c>
      <c r="J3115">
        <v>1.84</v>
      </c>
      <c r="K3115" s="7">
        <f t="shared" si="739"/>
        <v>2.1304347826086953</v>
      </c>
      <c r="L3115" s="7">
        <f t="shared" si="740"/>
        <v>1.8846153846153844</v>
      </c>
      <c r="M3115" s="15">
        <f t="shared" si="741"/>
        <v>0.46938775510204089</v>
      </c>
      <c r="N3115" s="15">
        <f t="shared" si="742"/>
        <v>0.53061224489795922</v>
      </c>
      <c r="O3115" s="12">
        <f t="shared" si="743"/>
        <v>0.8685673577743781</v>
      </c>
      <c r="P3115" s="12">
        <f t="shared" si="744"/>
        <v>1.1152719994856133</v>
      </c>
      <c r="Q3115" t="s">
        <v>355</v>
      </c>
      <c r="R3115" t="s">
        <v>311</v>
      </c>
      <c r="S3115" t="s">
        <v>280</v>
      </c>
      <c r="T3115" s="8" t="s">
        <v>72</v>
      </c>
      <c r="U3115" s="8" t="s">
        <v>99</v>
      </c>
      <c r="V3115" s="47" t="s">
        <v>617</v>
      </c>
      <c r="W3115" s="20" t="s">
        <v>72</v>
      </c>
      <c r="X3115" s="23">
        <v>2</v>
      </c>
      <c r="Y3115" s="12" t="str">
        <f t="shared" si="723"/>
        <v>N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5"/>
        <v>3.8604047562537036</v>
      </c>
      <c r="D3116" s="14">
        <f t="shared" si="736"/>
        <v>1.3498875925184199</v>
      </c>
      <c r="E3116" s="60">
        <v>2.8397199038784571E-2</v>
      </c>
      <c r="F3116" s="7">
        <f t="shared" si="734"/>
        <v>1.0283971990387846</v>
      </c>
      <c r="G3116" s="7">
        <f t="shared" si="737"/>
        <v>3.7538071475320245</v>
      </c>
      <c r="H3116" s="7">
        <f t="shared" si="738"/>
        <v>1.3126130582425972</v>
      </c>
      <c r="I3116">
        <v>2.29</v>
      </c>
      <c r="J3116">
        <v>1.69</v>
      </c>
      <c r="K3116" s="7">
        <f t="shared" si="739"/>
        <v>2.3550295857988166</v>
      </c>
      <c r="L3116" s="7">
        <f t="shared" si="740"/>
        <v>1.7379912663755459</v>
      </c>
      <c r="M3116" s="15">
        <f t="shared" si="741"/>
        <v>0.42462311557788945</v>
      </c>
      <c r="N3116" s="15">
        <f t="shared" si="742"/>
        <v>0.57537688442211055</v>
      </c>
      <c r="O3116" s="12">
        <f t="shared" si="743"/>
        <v>0.61004732262433403</v>
      </c>
      <c r="P3116" s="12">
        <f t="shared" si="744"/>
        <v>1.2875081421654226</v>
      </c>
      <c r="Q3116" t="s">
        <v>317</v>
      </c>
      <c r="R3116" t="s">
        <v>310</v>
      </c>
      <c r="S3116" t="s">
        <v>280</v>
      </c>
      <c r="T3116" s="8" t="s">
        <v>72</v>
      </c>
      <c r="U3116" s="8" t="s">
        <v>99</v>
      </c>
      <c r="V3116" s="47" t="s">
        <v>617</v>
      </c>
      <c r="W3116" s="20" t="s">
        <v>93</v>
      </c>
      <c r="X3116" s="23">
        <v>0</v>
      </c>
      <c r="Y3116" s="12" t="str">
        <f t="shared" si="723"/>
        <v>N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5"/>
        <v>2.5101205407704823</v>
      </c>
      <c r="D3117" s="14">
        <f t="shared" si="736"/>
        <v>1.6645720134127788</v>
      </c>
      <c r="E3117" s="60">
        <v>2.6272577996715896E-2</v>
      </c>
      <c r="F3117" s="7">
        <f t="shared" si="734"/>
        <v>1.0262725779967159</v>
      </c>
      <c r="G3117" s="7">
        <f t="shared" si="737"/>
        <v>2.4458614549267579</v>
      </c>
      <c r="H3117" s="7">
        <f t="shared" si="738"/>
        <v>1.6219589698694117</v>
      </c>
      <c r="I3117">
        <v>1.68</v>
      </c>
      <c r="J3117">
        <v>2.3199999999999998</v>
      </c>
      <c r="K3117" s="7">
        <f t="shared" si="739"/>
        <v>1.7241379310344827</v>
      </c>
      <c r="L3117" s="7">
        <f t="shared" si="740"/>
        <v>2.3809523809523809</v>
      </c>
      <c r="M3117" s="15">
        <f t="shared" si="741"/>
        <v>0.58000000000000007</v>
      </c>
      <c r="N3117" s="15">
        <f t="shared" si="742"/>
        <v>0.42</v>
      </c>
      <c r="O3117" s="12">
        <f t="shared" si="743"/>
        <v>0.68687455563598476</v>
      </c>
      <c r="P3117" s="12">
        <f t="shared" si="744"/>
        <v>1.4303691049513967</v>
      </c>
      <c r="Q3117" t="s">
        <v>319</v>
      </c>
      <c r="R3117" t="s">
        <v>357</v>
      </c>
      <c r="S3117" t="s">
        <v>280</v>
      </c>
      <c r="T3117" s="8" t="s">
        <v>72</v>
      </c>
      <c r="U3117" s="8" t="s">
        <v>99</v>
      </c>
      <c r="V3117" s="47" t="s">
        <v>617</v>
      </c>
      <c r="W3117" s="20" t="s">
        <v>22</v>
      </c>
      <c r="X3117" s="23">
        <v>3</v>
      </c>
      <c r="Y3117" s="12" t="str">
        <f t="shared" si="723"/>
        <v>Y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5"/>
        <v>1.3338517731027637</v>
      </c>
      <c r="D3118" s="14">
        <f t="shared" si="736"/>
        <v>4.7078627877518509</v>
      </c>
      <c r="E3118" s="60">
        <v>2.8434691851436877E-2</v>
      </c>
      <c r="F3118" s="7">
        <f t="shared" si="734"/>
        <v>1.0284346918514369</v>
      </c>
      <c r="G3118" s="7">
        <f t="shared" si="737"/>
        <v>1.2969727525444523</v>
      </c>
      <c r="H3118" s="7">
        <f t="shared" si="738"/>
        <v>4.5776973735459405</v>
      </c>
      <c r="I3118">
        <v>1.63</v>
      </c>
      <c r="J3118">
        <v>2.41</v>
      </c>
      <c r="K3118" s="7">
        <f t="shared" si="739"/>
        <v>1.6763485477178419</v>
      </c>
      <c r="L3118" s="7">
        <f t="shared" si="740"/>
        <v>2.4785276073619631</v>
      </c>
      <c r="M3118" s="15">
        <f t="shared" si="741"/>
        <v>0.59653465346534673</v>
      </c>
      <c r="N3118" s="15">
        <f t="shared" si="742"/>
        <v>0.40346534653465349</v>
      </c>
      <c r="O3118" s="12">
        <f t="shared" si="743"/>
        <v>1.2567727400611937</v>
      </c>
      <c r="P3118" s="12">
        <f t="shared" si="744"/>
        <v>0.526465557537104</v>
      </c>
      <c r="Q3118" t="s">
        <v>314</v>
      </c>
      <c r="R3118" t="s">
        <v>321</v>
      </c>
      <c r="S3118" t="s">
        <v>280</v>
      </c>
      <c r="T3118" s="8" t="s">
        <v>74</v>
      </c>
      <c r="U3118" s="8" t="s">
        <v>98</v>
      </c>
      <c r="V3118" s="47" t="s">
        <v>617</v>
      </c>
      <c r="W3118" s="20" t="s">
        <v>270</v>
      </c>
      <c r="X3118" s="23">
        <v>5</v>
      </c>
      <c r="Y3118" s="12" t="str">
        <f t="shared" si="723"/>
        <v>Y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5"/>
        <v>3.2251561375898019</v>
      </c>
      <c r="D3119" s="14">
        <f t="shared" si="736"/>
        <v>1.4500824266320418</v>
      </c>
      <c r="E3119" s="60">
        <v>3.1144781144781142E-2</v>
      </c>
      <c r="F3119" s="7">
        <f t="shared" si="734"/>
        <v>1.0311447811447811</v>
      </c>
      <c r="G3119" s="7">
        <f t="shared" si="737"/>
        <v>3.1277432583319875</v>
      </c>
      <c r="H3119" s="7">
        <f t="shared" si="738"/>
        <v>1.406284018643972</v>
      </c>
      <c r="I3119">
        <v>2.16</v>
      </c>
      <c r="J3119">
        <v>1.76</v>
      </c>
      <c r="K3119" s="7">
        <f t="shared" si="739"/>
        <v>2.2272727272727275</v>
      </c>
      <c r="L3119" s="7">
        <f t="shared" si="740"/>
        <v>1.8148148148148149</v>
      </c>
      <c r="M3119" s="15">
        <f t="shared" si="741"/>
        <v>0.44897959183673464</v>
      </c>
      <c r="N3119" s="15">
        <f t="shared" si="742"/>
        <v>0.55102040816326525</v>
      </c>
      <c r="O3119" s="12">
        <f t="shared" si="743"/>
        <v>0.69059376732600464</v>
      </c>
      <c r="P3119" s="12">
        <f t="shared" si="744"/>
        <v>1.251525279862814</v>
      </c>
      <c r="Q3119" t="s">
        <v>254</v>
      </c>
      <c r="R3119" t="s">
        <v>157</v>
      </c>
      <c r="S3119" t="s">
        <v>159</v>
      </c>
      <c r="T3119" s="8" t="s">
        <v>72</v>
      </c>
      <c r="U3119" s="8" t="s">
        <v>99</v>
      </c>
      <c r="V3119" s="47" t="s">
        <v>617</v>
      </c>
      <c r="W3119" s="20" t="s">
        <v>74</v>
      </c>
      <c r="X3119" s="23">
        <v>4</v>
      </c>
      <c r="Y3119" s="12" t="str">
        <f t="shared" si="723"/>
        <v>Y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5"/>
        <v>1.6316285249675753</v>
      </c>
      <c r="D3120" s="14">
        <f t="shared" si="736"/>
        <v>2.6679037197988604</v>
      </c>
      <c r="E3120" s="60">
        <v>2.9489204844655115E-2</v>
      </c>
      <c r="F3120" s="7">
        <f t="shared" si="734"/>
        <v>1.0294892048446551</v>
      </c>
      <c r="G3120" s="7">
        <f t="shared" si="737"/>
        <v>1.58489133959766</v>
      </c>
      <c r="H3120" s="7">
        <f t="shared" si="738"/>
        <v>2.5914829482854405</v>
      </c>
      <c r="I3120">
        <v>1.8</v>
      </c>
      <c r="J3120">
        <v>2.11</v>
      </c>
      <c r="K3120" s="7">
        <f t="shared" si="739"/>
        <v>1.8530805687203793</v>
      </c>
      <c r="L3120" s="7">
        <f t="shared" si="740"/>
        <v>2.1722222222222221</v>
      </c>
      <c r="M3120" s="15">
        <f t="shared" si="741"/>
        <v>0.53964194373401531</v>
      </c>
      <c r="N3120" s="15">
        <f t="shared" si="742"/>
        <v>0.46035805626598469</v>
      </c>
      <c r="O3120" s="12">
        <f t="shared" si="743"/>
        <v>1.1357245478147084</v>
      </c>
      <c r="P3120" s="12">
        <f t="shared" si="744"/>
        <v>0.81420562747518899</v>
      </c>
      <c r="Q3120" t="s">
        <v>232</v>
      </c>
      <c r="R3120" t="s">
        <v>251</v>
      </c>
      <c r="S3120" t="s">
        <v>159</v>
      </c>
      <c r="T3120" s="8" t="s">
        <v>23</v>
      </c>
      <c r="U3120" s="8" t="s">
        <v>97</v>
      </c>
      <c r="V3120" s="47" t="s">
        <v>617</v>
      </c>
      <c r="W3120" s="20" t="s">
        <v>148</v>
      </c>
      <c r="X3120" s="23">
        <v>1</v>
      </c>
      <c r="Y3120" s="12" t="str">
        <f t="shared" si="723"/>
        <v>N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5"/>
        <v>1.8991501244678044</v>
      </c>
      <c r="D3121" s="14">
        <f t="shared" si="736"/>
        <v>2.1177713018341553</v>
      </c>
      <c r="E3121" s="60">
        <v>2.5667999158426325E-2</v>
      </c>
      <c r="F3121" s="7">
        <f t="shared" si="734"/>
        <v>1.0256679991584263</v>
      </c>
      <c r="G3121" s="7">
        <f t="shared" si="737"/>
        <v>1.8516226751990716</v>
      </c>
      <c r="H3121" s="7">
        <f t="shared" si="738"/>
        <v>2.0647727174600492</v>
      </c>
      <c r="I3121">
        <v>1.96</v>
      </c>
      <c r="J3121">
        <v>1.94</v>
      </c>
      <c r="K3121" s="7">
        <f t="shared" si="739"/>
        <v>2.0103092783505154</v>
      </c>
      <c r="L3121" s="7">
        <f t="shared" si="740"/>
        <v>1.989795918367347</v>
      </c>
      <c r="M3121" s="15">
        <f t="shared" si="741"/>
        <v>0.49743589743589745</v>
      </c>
      <c r="N3121" s="15">
        <f t="shared" si="742"/>
        <v>0.50256410256410255</v>
      </c>
      <c r="O3121" s="12">
        <f t="shared" si="743"/>
        <v>1.058530998919246</v>
      </c>
      <c r="P3121" s="12">
        <f t="shared" si="744"/>
        <v>0.93957072543386921</v>
      </c>
      <c r="Q3121" t="s">
        <v>255</v>
      </c>
      <c r="R3121" t="s">
        <v>257</v>
      </c>
      <c r="S3121" t="s">
        <v>159</v>
      </c>
      <c r="T3121" s="8" t="s">
        <v>72</v>
      </c>
      <c r="U3121" s="8" t="s">
        <v>99</v>
      </c>
      <c r="V3121" s="47" t="s">
        <v>617</v>
      </c>
      <c r="W3121" s="20" t="s">
        <v>74</v>
      </c>
      <c r="X3121" s="23">
        <v>4</v>
      </c>
      <c r="Y3121" s="12" t="str">
        <f t="shared" ref="Y3121:Y3184" si="745">IF(X3121 &gt;= 3,"Y","N")</f>
        <v>Y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5"/>
        <v>1.3292152475041541</v>
      </c>
      <c r="D3122" s="14">
        <f t="shared" si="736"/>
        <v>5.243021778266395</v>
      </c>
      <c r="E3122" s="60">
        <v>3.0219780219780112E-2</v>
      </c>
      <c r="F3122" s="7">
        <f t="shared" si="734"/>
        <v>1.0302197802197801</v>
      </c>
      <c r="G3122" s="7">
        <f t="shared" si="737"/>
        <v>1.2902249335773657</v>
      </c>
      <c r="H3122" s="7">
        <f t="shared" si="738"/>
        <v>5.0892264727705809</v>
      </c>
      <c r="I3122">
        <v>1.82</v>
      </c>
      <c r="J3122">
        <v>2.08</v>
      </c>
      <c r="K3122" s="7">
        <f t="shared" si="739"/>
        <v>1.8749999999999998</v>
      </c>
      <c r="L3122" s="7">
        <f t="shared" si="740"/>
        <v>2.1428571428571428</v>
      </c>
      <c r="M3122" s="15">
        <f t="shared" si="741"/>
        <v>0.53333333333333344</v>
      </c>
      <c r="N3122" s="15">
        <f t="shared" si="742"/>
        <v>0.46666666666666667</v>
      </c>
      <c r="O3122" s="12">
        <f t="shared" si="743"/>
        <v>1.4106067497500174</v>
      </c>
      <c r="P3122" s="12">
        <f t="shared" si="744"/>
        <v>0.40870651190880203</v>
      </c>
      <c r="Q3122" t="s">
        <v>253</v>
      </c>
      <c r="R3122" t="s">
        <v>247</v>
      </c>
      <c r="S3122" t="s">
        <v>159</v>
      </c>
      <c r="T3122" s="8" t="s">
        <v>149</v>
      </c>
      <c r="U3122" s="8" t="s">
        <v>97</v>
      </c>
      <c r="V3122" s="47" t="s">
        <v>617</v>
      </c>
      <c r="W3122" s="20" t="s">
        <v>405</v>
      </c>
      <c r="X3122" s="23">
        <v>7</v>
      </c>
      <c r="Y3122" s="12" t="str">
        <f t="shared" si="745"/>
        <v>Y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5"/>
        <v>3.6089579854410805</v>
      </c>
      <c r="D3123" s="14">
        <f t="shared" si="736"/>
        <v>1.383880890433292</v>
      </c>
      <c r="E3123" s="60">
        <v>3.0144167758846541E-2</v>
      </c>
      <c r="F3123" s="7">
        <f t="shared" si="734"/>
        <v>1.0301441677588465</v>
      </c>
      <c r="G3123" s="7">
        <f t="shared" si="737"/>
        <v>3.5033523446457311</v>
      </c>
      <c r="H3123" s="7">
        <f t="shared" si="738"/>
        <v>1.3433856480923689</v>
      </c>
      <c r="I3123">
        <v>2.1800000000000002</v>
      </c>
      <c r="J3123">
        <v>1.75</v>
      </c>
      <c r="K3123" s="7">
        <f t="shared" si="739"/>
        <v>2.2457142857142856</v>
      </c>
      <c r="L3123" s="7">
        <f t="shared" si="740"/>
        <v>1.8027522935779814</v>
      </c>
      <c r="M3123" s="15">
        <f t="shared" si="741"/>
        <v>0.44529262086513999</v>
      </c>
      <c r="N3123" s="15">
        <f t="shared" si="742"/>
        <v>0.55470737913486012</v>
      </c>
      <c r="O3123" s="12">
        <f t="shared" si="743"/>
        <v>0.62226113320624277</v>
      </c>
      <c r="P3123" s="12">
        <f t="shared" si="744"/>
        <v>1.3026787970267737</v>
      </c>
      <c r="Q3123" t="s">
        <v>233</v>
      </c>
      <c r="R3123" t="s">
        <v>252</v>
      </c>
      <c r="S3123" t="s">
        <v>159</v>
      </c>
      <c r="T3123" s="8" t="s">
        <v>72</v>
      </c>
      <c r="U3123" s="8" t="s">
        <v>99</v>
      </c>
      <c r="V3123" s="47" t="s">
        <v>617</v>
      </c>
      <c r="W3123" s="20" t="s">
        <v>89</v>
      </c>
      <c r="X3123" s="23">
        <v>2</v>
      </c>
      <c r="Y3123" s="12" t="str">
        <f t="shared" si="745"/>
        <v>N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5"/>
        <v>2.4205274264845626</v>
      </c>
      <c r="D3124" s="14">
        <f t="shared" si="736"/>
        <v>1.7052241838797186</v>
      </c>
      <c r="E3124" s="60">
        <v>2.9489204844655115E-2</v>
      </c>
      <c r="F3124" s="7">
        <f t="shared" si="734"/>
        <v>1.0294892048446551</v>
      </c>
      <c r="G3124" s="7">
        <f t="shared" si="737"/>
        <v>2.351192625521322</v>
      </c>
      <c r="H3124" s="7">
        <f t="shared" si="738"/>
        <v>1.6563788875639824</v>
      </c>
      <c r="I3124">
        <v>1.8</v>
      </c>
      <c r="J3124">
        <v>2.11</v>
      </c>
      <c r="K3124" s="7">
        <f t="shared" si="739"/>
        <v>1.8530805687203793</v>
      </c>
      <c r="L3124" s="7">
        <f t="shared" si="740"/>
        <v>2.1722222222222221</v>
      </c>
      <c r="M3124" s="15">
        <f t="shared" si="741"/>
        <v>0.53964194373401531</v>
      </c>
      <c r="N3124" s="15">
        <f t="shared" si="742"/>
        <v>0.46035805626598469</v>
      </c>
      <c r="O3124" s="12">
        <f t="shared" si="743"/>
        <v>0.76556892041156865</v>
      </c>
      <c r="P3124" s="12">
        <f t="shared" si="744"/>
        <v>1.2738631335147919</v>
      </c>
      <c r="Q3124" t="s">
        <v>248</v>
      </c>
      <c r="R3124" t="s">
        <v>246</v>
      </c>
      <c r="S3124" t="s">
        <v>159</v>
      </c>
      <c r="T3124" s="8" t="s">
        <v>72</v>
      </c>
      <c r="U3124" s="8" t="s">
        <v>99</v>
      </c>
      <c r="V3124" s="47" t="s">
        <v>617</v>
      </c>
      <c r="W3124" s="20" t="s">
        <v>73</v>
      </c>
      <c r="X3124" s="23">
        <v>4</v>
      </c>
      <c r="Y3124" s="12" t="str">
        <f t="shared" si="745"/>
        <v>Y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5"/>
        <v>2.3935973977470555</v>
      </c>
      <c r="D3125" s="14">
        <f t="shared" si="736"/>
        <v>1.722304797920053</v>
      </c>
      <c r="E3125" s="60">
        <v>3.002070393374745E-2</v>
      </c>
      <c r="F3125" s="7">
        <f t="shared" si="734"/>
        <v>1.0300207039337475</v>
      </c>
      <c r="G3125" s="7">
        <f t="shared" si="737"/>
        <v>2.3238342575112116</v>
      </c>
      <c r="H3125" s="7">
        <f t="shared" si="738"/>
        <v>1.6721069696389659</v>
      </c>
      <c r="I3125">
        <v>1.68</v>
      </c>
      <c r="J3125">
        <v>2.2999999999999998</v>
      </c>
      <c r="K3125" s="7">
        <f t="shared" si="739"/>
        <v>1.7304347826086957</v>
      </c>
      <c r="L3125" s="7">
        <f t="shared" si="740"/>
        <v>2.3690476190476191</v>
      </c>
      <c r="M3125" s="15">
        <f t="shared" si="741"/>
        <v>0.57788944723618085</v>
      </c>
      <c r="N3125" s="15">
        <f t="shared" si="742"/>
        <v>0.42211055276381909</v>
      </c>
      <c r="O3125" s="12">
        <f t="shared" si="743"/>
        <v>0.72294312495386504</v>
      </c>
      <c r="P3125" s="12">
        <f t="shared" si="744"/>
        <v>1.3755100850375654</v>
      </c>
      <c r="Q3125" t="s">
        <v>231</v>
      </c>
      <c r="R3125" t="s">
        <v>250</v>
      </c>
      <c r="S3125" t="s">
        <v>159</v>
      </c>
      <c r="T3125" s="8" t="s">
        <v>23</v>
      </c>
      <c r="U3125" s="8" t="s">
        <v>97</v>
      </c>
      <c r="V3125" s="47" t="s">
        <v>617</v>
      </c>
      <c r="W3125" s="20" t="s">
        <v>22</v>
      </c>
      <c r="X3125" s="23">
        <v>3</v>
      </c>
      <c r="Y3125" s="12" t="str">
        <f t="shared" si="745"/>
        <v>Y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5"/>
        <v>5.0887801010617979</v>
      </c>
      <c r="D3126" s="14">
        <f t="shared" si="736"/>
        <v>1.2446209232327046</v>
      </c>
      <c r="E3126" s="60">
        <v>2.3345896147403788E-2</v>
      </c>
      <c r="F3126" s="7">
        <f t="shared" si="734"/>
        <v>1.0233458961474038</v>
      </c>
      <c r="G3126" s="7">
        <f t="shared" si="737"/>
        <v>4.972688237886679</v>
      </c>
      <c r="H3126" s="7">
        <f t="shared" si="738"/>
        <v>1.216227013679672</v>
      </c>
      <c r="I3126">
        <v>1.99</v>
      </c>
      <c r="J3126">
        <v>1.92</v>
      </c>
      <c r="K3126" s="7">
        <f t="shared" si="739"/>
        <v>2.0364583333333335</v>
      </c>
      <c r="L3126" s="7">
        <f t="shared" si="740"/>
        <v>1.9648241206030153</v>
      </c>
      <c r="M3126" s="15">
        <f t="shared" si="741"/>
        <v>0.49104859335038359</v>
      </c>
      <c r="N3126" s="15">
        <f t="shared" si="742"/>
        <v>0.50895140664961636</v>
      </c>
      <c r="O3126" s="12">
        <f t="shared" si="743"/>
        <v>0.40018595673026175</v>
      </c>
      <c r="P3126" s="12">
        <f t="shared" si="744"/>
        <v>1.5786526515235637</v>
      </c>
      <c r="Q3126" t="s">
        <v>158</v>
      </c>
      <c r="R3126" t="s">
        <v>258</v>
      </c>
      <c r="S3126" t="s">
        <v>159</v>
      </c>
      <c r="T3126" s="8" t="s">
        <v>72</v>
      </c>
      <c r="U3126" s="8" t="s">
        <v>99</v>
      </c>
      <c r="V3126" s="47" t="s">
        <v>617</v>
      </c>
      <c r="W3126" s="20" t="s">
        <v>24</v>
      </c>
      <c r="X3126" s="23">
        <v>1</v>
      </c>
      <c r="Y3126" s="12" t="str">
        <f t="shared" si="745"/>
        <v>N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5"/>
        <v>3.3111754856443687</v>
      </c>
      <c r="D3127" s="14">
        <f t="shared" si="736"/>
        <v>1.4329481330676466</v>
      </c>
      <c r="E3127" s="60">
        <v>2.9578786232778764E-2</v>
      </c>
      <c r="F3127" s="7">
        <f t="shared" si="734"/>
        <v>1.0295787862327788</v>
      </c>
      <c r="G3127" s="7">
        <f t="shared" si="737"/>
        <v>3.2160486695340098</v>
      </c>
      <c r="H3127" s="7">
        <f t="shared" si="738"/>
        <v>1.3917809420984608</v>
      </c>
      <c r="I3127">
        <v>1.54</v>
      </c>
      <c r="J3127">
        <v>2.63</v>
      </c>
      <c r="K3127" s="7">
        <f t="shared" si="739"/>
        <v>1.5855513307984794</v>
      </c>
      <c r="L3127" s="7">
        <f t="shared" si="740"/>
        <v>2.7077922077922079</v>
      </c>
      <c r="M3127" s="15">
        <f t="shared" si="741"/>
        <v>0.63069544364508379</v>
      </c>
      <c r="N3127" s="15">
        <f t="shared" si="742"/>
        <v>0.36930455635491605</v>
      </c>
      <c r="O3127" s="12">
        <f t="shared" si="743"/>
        <v>0.47884847471016001</v>
      </c>
      <c r="P3127" s="12">
        <f t="shared" si="744"/>
        <v>1.8896651911576052</v>
      </c>
      <c r="Q3127" t="s">
        <v>234</v>
      </c>
      <c r="R3127" t="s">
        <v>249</v>
      </c>
      <c r="S3127" t="s">
        <v>159</v>
      </c>
      <c r="T3127" s="8" t="s">
        <v>72</v>
      </c>
      <c r="U3127" s="8" t="s">
        <v>99</v>
      </c>
      <c r="V3127" s="47" t="s">
        <v>617</v>
      </c>
      <c r="W3127" s="20" t="s">
        <v>93</v>
      </c>
      <c r="X3127" s="23">
        <v>0</v>
      </c>
      <c r="Y3127" s="12" t="str">
        <f t="shared" si="745"/>
        <v>N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5"/>
        <v>2.2023976172304551</v>
      </c>
      <c r="D3128" s="14">
        <f t="shared" si="736"/>
        <v>1.8529730092363337</v>
      </c>
      <c r="E3128" s="60">
        <v>2.5641025641025772E-2</v>
      </c>
      <c r="F3128" s="7">
        <f t="shared" si="734"/>
        <v>1.0256410256410258</v>
      </c>
      <c r="G3128" s="7">
        <f t="shared" si="737"/>
        <v>2.1473376767996935</v>
      </c>
      <c r="H3128" s="7">
        <f t="shared" si="738"/>
        <v>1.806648684005425</v>
      </c>
      <c r="I3128">
        <v>1.95</v>
      </c>
      <c r="J3128">
        <v>1.95</v>
      </c>
      <c r="K3128" s="7">
        <f t="shared" si="739"/>
        <v>2</v>
      </c>
      <c r="L3128" s="7">
        <f t="shared" si="740"/>
        <v>2</v>
      </c>
      <c r="M3128" s="15">
        <f t="shared" si="741"/>
        <v>0.5</v>
      </c>
      <c r="N3128" s="15">
        <f t="shared" si="742"/>
        <v>0.5</v>
      </c>
      <c r="O3128" s="12">
        <f t="shared" si="743"/>
        <v>0.90810123673990684</v>
      </c>
      <c r="P3128" s="12">
        <f t="shared" si="744"/>
        <v>1.0793465366364192</v>
      </c>
      <c r="Q3128" t="s">
        <v>245</v>
      </c>
      <c r="R3128" t="s">
        <v>256</v>
      </c>
      <c r="S3128" t="s">
        <v>159</v>
      </c>
      <c r="T3128" s="8" t="s">
        <v>89</v>
      </c>
      <c r="U3128" s="8" t="s">
        <v>97</v>
      </c>
      <c r="V3128" s="47" t="s">
        <v>617</v>
      </c>
      <c r="W3128" s="20" t="s">
        <v>22</v>
      </c>
      <c r="X3128" s="23">
        <v>3</v>
      </c>
      <c r="Y3128" s="12" t="str">
        <f t="shared" si="745"/>
        <v>Y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5"/>
        <v>1.5623404972824293</v>
      </c>
      <c r="D3129" s="14">
        <f t="shared" si="736"/>
        <v>2.8048800552316528</v>
      </c>
      <c r="E3129" s="60">
        <v>2.6914031878756184E-2</v>
      </c>
      <c r="F3129" s="7">
        <f t="shared" si="734"/>
        <v>1.0269140318787562</v>
      </c>
      <c r="G3129" s="7">
        <f t="shared" si="737"/>
        <v>1.5213936598218465</v>
      </c>
      <c r="H3129" s="7">
        <f t="shared" si="738"/>
        <v>2.7313679316467012</v>
      </c>
      <c r="I3129">
        <v>1.78</v>
      </c>
      <c r="J3129">
        <v>2.15</v>
      </c>
      <c r="K3129" s="7">
        <f t="shared" si="739"/>
        <v>1.827906976744186</v>
      </c>
      <c r="L3129" s="7">
        <f t="shared" si="740"/>
        <v>2.2078651685393256</v>
      </c>
      <c r="M3129" s="15">
        <f t="shared" si="741"/>
        <v>0.54707379134860057</v>
      </c>
      <c r="N3129" s="15">
        <f t="shared" si="742"/>
        <v>0.45292620865139954</v>
      </c>
      <c r="O3129" s="12">
        <f t="shared" si="743"/>
        <v>1.1699798986992203</v>
      </c>
      <c r="P3129" s="12">
        <f t="shared" si="744"/>
        <v>0.78715136656956974</v>
      </c>
      <c r="Q3129" t="s">
        <v>449</v>
      </c>
      <c r="R3129" t="s">
        <v>455</v>
      </c>
      <c r="S3129" t="s">
        <v>438</v>
      </c>
      <c r="T3129" s="8" t="s">
        <v>73</v>
      </c>
      <c r="U3129" s="8" t="s">
        <v>99</v>
      </c>
      <c r="V3129" s="47" t="s">
        <v>617</v>
      </c>
      <c r="W3129" s="20" t="s">
        <v>148</v>
      </c>
      <c r="X3129" s="23">
        <v>1</v>
      </c>
      <c r="Y3129" s="12" t="str">
        <f t="shared" si="745"/>
        <v>N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5"/>
        <v>1.7327357787842936</v>
      </c>
      <c r="D3130" s="14">
        <f t="shared" si="736"/>
        <v>25.645204023474029</v>
      </c>
      <c r="E3130" s="60">
        <v>3.9103089964451776E-2</v>
      </c>
      <c r="F3130" s="7">
        <f t="shared" si="734"/>
        <v>1.0391030899644518</v>
      </c>
      <c r="G3130" s="7">
        <f t="shared" si="737"/>
        <v>1.6675301955300426</v>
      </c>
      <c r="H3130" s="7">
        <f t="shared" si="738"/>
        <v>24.680134503643295</v>
      </c>
      <c r="I3130">
        <v>1.38</v>
      </c>
      <c r="J3130">
        <v>3.18</v>
      </c>
      <c r="K3130" s="7">
        <f t="shared" si="739"/>
        <v>1.4339622641509433</v>
      </c>
      <c r="L3130" s="7">
        <f t="shared" si="740"/>
        <v>3.304347826086957</v>
      </c>
      <c r="M3130" s="15">
        <f t="shared" si="741"/>
        <v>0.69736842105263164</v>
      </c>
      <c r="N3130" s="15">
        <f t="shared" si="742"/>
        <v>0.30263157894736836</v>
      </c>
      <c r="O3130" s="12">
        <f t="shared" si="743"/>
        <v>0.82757122101849068</v>
      </c>
      <c r="P3130" s="12">
        <f t="shared" si="744"/>
        <v>0.12884856845211143</v>
      </c>
      <c r="Q3130" t="s">
        <v>436</v>
      </c>
      <c r="R3130" t="s">
        <v>472</v>
      </c>
      <c r="S3130" t="s">
        <v>438</v>
      </c>
      <c r="T3130" s="8" t="s">
        <v>408</v>
      </c>
      <c r="U3130" s="8" t="s">
        <v>97</v>
      </c>
      <c r="V3130" s="47" t="s">
        <v>617</v>
      </c>
      <c r="W3130" s="20" t="s">
        <v>89</v>
      </c>
      <c r="X3130" s="23">
        <v>2</v>
      </c>
      <c r="Y3130" s="12" t="str">
        <f t="shared" si="745"/>
        <v>N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5"/>
        <v>1.4540716280694093</v>
      </c>
      <c r="D3131" s="14">
        <f t="shared" si="736"/>
        <v>3.3660841904857319</v>
      </c>
      <c r="E3131" s="60">
        <v>2.8142785952212312E-2</v>
      </c>
      <c r="F3131" s="7">
        <f t="shared" si="734"/>
        <v>1.0281427859522123</v>
      </c>
      <c r="G3131" s="7">
        <f t="shared" si="737"/>
        <v>1.4142701266174074</v>
      </c>
      <c r="H3131" s="7">
        <f t="shared" si="738"/>
        <v>3.2739462227206508</v>
      </c>
      <c r="I3131">
        <v>1.79</v>
      </c>
      <c r="J3131">
        <v>2.13</v>
      </c>
      <c r="K3131" s="7">
        <f t="shared" si="739"/>
        <v>1.84037558685446</v>
      </c>
      <c r="L3131" s="7">
        <f t="shared" si="740"/>
        <v>2.1899441340782122</v>
      </c>
      <c r="M3131" s="15">
        <f t="shared" si="741"/>
        <v>0.54336734693877553</v>
      </c>
      <c r="N3131" s="15">
        <f t="shared" si="742"/>
        <v>0.45663265306122452</v>
      </c>
      <c r="O3131" s="12">
        <f t="shared" si="743"/>
        <v>1.2656705153500256</v>
      </c>
      <c r="P3131" s="12">
        <f t="shared" si="744"/>
        <v>0.65059101619267556</v>
      </c>
      <c r="Q3131" t="s">
        <v>437</v>
      </c>
      <c r="R3131" t="s">
        <v>474</v>
      </c>
      <c r="S3131" t="s">
        <v>438</v>
      </c>
      <c r="T3131" s="8" t="s">
        <v>74</v>
      </c>
      <c r="U3131" s="8" t="s">
        <v>98</v>
      </c>
      <c r="V3131" s="47" t="s">
        <v>617</v>
      </c>
      <c r="W3131" s="20" t="s">
        <v>91</v>
      </c>
      <c r="X3131" s="23">
        <v>3</v>
      </c>
      <c r="Y3131" s="12" t="str">
        <f t="shared" si="745"/>
        <v>Y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5"/>
        <v>3.1873596697746303</v>
      </c>
      <c r="D3132" s="14">
        <f t="shared" si="736"/>
        <v>1.4589692403355299</v>
      </c>
      <c r="E3132" s="60">
        <v>2.7622077463010708E-2</v>
      </c>
      <c r="F3132" s="7">
        <f t="shared" si="734"/>
        <v>1.0276220774630107</v>
      </c>
      <c r="G3132" s="7">
        <f t="shared" si="737"/>
        <v>3.1016846948671746</v>
      </c>
      <c r="H3132" s="7">
        <f t="shared" si="738"/>
        <v>1.419752720705872</v>
      </c>
      <c r="I3132">
        <v>1.61</v>
      </c>
      <c r="J3132">
        <v>2.46</v>
      </c>
      <c r="K3132" s="7">
        <f t="shared" si="739"/>
        <v>1.6544715447154474</v>
      </c>
      <c r="L3132" s="7">
        <f t="shared" si="740"/>
        <v>2.5279503105590062</v>
      </c>
      <c r="M3132" s="15">
        <f t="shared" si="741"/>
        <v>0.60442260442260431</v>
      </c>
      <c r="N3132" s="15">
        <f t="shared" si="742"/>
        <v>0.39557739557739557</v>
      </c>
      <c r="O3132" s="12">
        <f t="shared" si="743"/>
        <v>0.51907274864666608</v>
      </c>
      <c r="P3132" s="12">
        <f t="shared" si="744"/>
        <v>1.7326960984987148</v>
      </c>
      <c r="Q3132" t="s">
        <v>440</v>
      </c>
      <c r="R3132" t="s">
        <v>453</v>
      </c>
      <c r="S3132" t="s">
        <v>438</v>
      </c>
      <c r="T3132" s="8" t="s">
        <v>24</v>
      </c>
      <c r="U3132" s="8" t="s">
        <v>98</v>
      </c>
      <c r="V3132" s="47" t="s">
        <v>617</v>
      </c>
      <c r="W3132" s="20" t="s">
        <v>73</v>
      </c>
      <c r="X3132" s="23">
        <v>4</v>
      </c>
      <c r="Y3132" s="12" t="str">
        <f t="shared" si="745"/>
        <v>Y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5"/>
        <v>4.2783462351217958</v>
      </c>
      <c r="D3133" s="14">
        <f t="shared" si="736"/>
        <v>1.3051657926821285</v>
      </c>
      <c r="E3133" s="60">
        <v>2.7919448972080652E-2</v>
      </c>
      <c r="F3133" s="7">
        <f t="shared" si="734"/>
        <v>1.0279194489720807</v>
      </c>
      <c r="G3133" s="7">
        <f t="shared" si="737"/>
        <v>4.1621415368686154</v>
      </c>
      <c r="H3133" s="7">
        <f t="shared" si="738"/>
        <v>1.2697160210241125</v>
      </c>
      <c r="I3133">
        <v>2.09</v>
      </c>
      <c r="J3133">
        <v>1.82</v>
      </c>
      <c r="K3133" s="7">
        <f t="shared" si="739"/>
        <v>2.1483516483516483</v>
      </c>
      <c r="L3133" s="7">
        <f t="shared" si="740"/>
        <v>1.8708133971291869</v>
      </c>
      <c r="M3133" s="15">
        <f t="shared" si="741"/>
        <v>0.46547314578005117</v>
      </c>
      <c r="N3133" s="15">
        <f t="shared" si="742"/>
        <v>0.53452685421994872</v>
      </c>
      <c r="O3133" s="12">
        <f t="shared" si="743"/>
        <v>0.50214534548779666</v>
      </c>
      <c r="P3133" s="12">
        <f t="shared" si="744"/>
        <v>1.4333913803277414</v>
      </c>
      <c r="Q3133" t="s">
        <v>415</v>
      </c>
      <c r="R3133" t="s">
        <v>460</v>
      </c>
      <c r="S3133" t="s">
        <v>416</v>
      </c>
      <c r="T3133" s="8" t="s">
        <v>72</v>
      </c>
      <c r="U3133" s="8" t="s">
        <v>99</v>
      </c>
      <c r="V3133" s="47" t="s">
        <v>617</v>
      </c>
      <c r="W3133" s="20" t="s">
        <v>24</v>
      </c>
      <c r="X3133" s="23">
        <v>1</v>
      </c>
      <c r="Y3133" s="12" t="str">
        <f t="shared" si="745"/>
        <v>N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5"/>
        <v>1.8471471671040738</v>
      </c>
      <c r="D3134" s="14">
        <f t="shared" si="736"/>
        <v>2.1925917831023205</v>
      </c>
      <c r="E3134" s="60">
        <v>2.9427331427966497E-2</v>
      </c>
      <c r="F3134" s="7">
        <f t="shared" si="734"/>
        <v>1.0294273314279665</v>
      </c>
      <c r="G3134" s="7">
        <f t="shared" si="737"/>
        <v>1.7943443997565229</v>
      </c>
      <c r="H3134" s="7">
        <f t="shared" si="738"/>
        <v>2.1299140951123521</v>
      </c>
      <c r="I3134">
        <v>2.0099999999999998</v>
      </c>
      <c r="J3134">
        <v>1.88</v>
      </c>
      <c r="K3134" s="7">
        <f t="shared" si="739"/>
        <v>2.0691489361702122</v>
      </c>
      <c r="L3134" s="7">
        <f t="shared" si="740"/>
        <v>1.9353233830845769</v>
      </c>
      <c r="M3134" s="15">
        <f t="shared" si="741"/>
        <v>0.48329048843187672</v>
      </c>
      <c r="N3134" s="15">
        <f t="shared" si="742"/>
        <v>0.5167095115681235</v>
      </c>
      <c r="O3134" s="12">
        <f t="shared" si="743"/>
        <v>1.120186292148118</v>
      </c>
      <c r="P3134" s="12">
        <f t="shared" si="744"/>
        <v>0.88266470667251518</v>
      </c>
      <c r="Q3134" t="s">
        <v>447</v>
      </c>
      <c r="R3134" t="s">
        <v>468</v>
      </c>
      <c r="S3134" t="s">
        <v>416</v>
      </c>
      <c r="T3134" s="8" t="s">
        <v>23</v>
      </c>
      <c r="U3134" s="8" t="s">
        <v>97</v>
      </c>
      <c r="V3134" s="47" t="s">
        <v>617</v>
      </c>
      <c r="W3134" s="20" t="s">
        <v>73</v>
      </c>
      <c r="X3134" s="23">
        <v>4</v>
      </c>
      <c r="Y3134" s="12" t="str">
        <f t="shared" si="745"/>
        <v>Y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5"/>
        <v>1.6521561756482386</v>
      </c>
      <c r="D3135" s="14">
        <f t="shared" si="736"/>
        <v>2.7174085831190258</v>
      </c>
      <c r="E3135" s="60">
        <v>3.4517818107874465E-2</v>
      </c>
      <c r="F3135" s="7">
        <f t="shared" si="734"/>
        <v>1.0345178181078745</v>
      </c>
      <c r="G3135" s="7">
        <f t="shared" si="737"/>
        <v>1.5970301784361918</v>
      </c>
      <c r="H3135" s="7">
        <f t="shared" si="738"/>
        <v>2.6267392746208529</v>
      </c>
      <c r="I3135">
        <v>1.58</v>
      </c>
      <c r="J3135">
        <v>2.4900000000000002</v>
      </c>
      <c r="K3135" s="7">
        <f t="shared" si="739"/>
        <v>1.6345381526104417</v>
      </c>
      <c r="L3135" s="7">
        <f t="shared" si="740"/>
        <v>2.5759493670886076</v>
      </c>
      <c r="M3135" s="15">
        <f t="shared" si="741"/>
        <v>0.6117936117936118</v>
      </c>
      <c r="N3135" s="15">
        <f t="shared" si="742"/>
        <v>0.3882063882063882</v>
      </c>
      <c r="O3135" s="12">
        <f t="shared" si="743"/>
        <v>0.98933634525750314</v>
      </c>
      <c r="P3135" s="12">
        <f t="shared" si="744"/>
        <v>0.94794333950765253</v>
      </c>
      <c r="Q3135" t="s">
        <v>365</v>
      </c>
      <c r="R3135" t="s">
        <v>324</v>
      </c>
      <c r="S3135" t="s">
        <v>283</v>
      </c>
      <c r="T3135" s="8" t="s">
        <v>90</v>
      </c>
      <c r="U3135" s="8" t="s">
        <v>97</v>
      </c>
      <c r="V3135" s="47" t="s">
        <v>617</v>
      </c>
      <c r="W3135" s="20" t="s">
        <v>23</v>
      </c>
      <c r="X3135" s="23">
        <v>3</v>
      </c>
      <c r="Y3135" s="12" t="str">
        <f t="shared" si="745"/>
        <v>Y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5"/>
        <v>4.8028717373945646</v>
      </c>
      <c r="D3136" s="14">
        <f t="shared" si="736"/>
        <v>1.2630688233472194</v>
      </c>
      <c r="E3136" s="60">
        <v>3.1504065040650397E-2</v>
      </c>
      <c r="F3136" s="7">
        <f t="shared" si="734"/>
        <v>1.0315040650406504</v>
      </c>
      <c r="G3136" s="7">
        <f t="shared" si="737"/>
        <v>4.6561830439371938</v>
      </c>
      <c r="H3136" s="7">
        <f t="shared" si="738"/>
        <v>1.2244923371169103</v>
      </c>
      <c r="I3136">
        <v>2.46</v>
      </c>
      <c r="J3136">
        <v>1.6</v>
      </c>
      <c r="K3136" s="7">
        <f t="shared" si="739"/>
        <v>2.5375000000000001</v>
      </c>
      <c r="L3136" s="7">
        <f t="shared" si="740"/>
        <v>1.6504065040650406</v>
      </c>
      <c r="M3136" s="15">
        <f t="shared" si="741"/>
        <v>0.39408866995073888</v>
      </c>
      <c r="N3136" s="15">
        <f t="shared" si="742"/>
        <v>0.60591133004926112</v>
      </c>
      <c r="O3136" s="12">
        <f t="shared" si="743"/>
        <v>0.52832974494058194</v>
      </c>
      <c r="P3136" s="12">
        <f t="shared" si="744"/>
        <v>1.3066639549310937</v>
      </c>
      <c r="Q3136" t="s">
        <v>100</v>
      </c>
      <c r="R3136" t="s">
        <v>107</v>
      </c>
      <c r="S3136" t="s">
        <v>142</v>
      </c>
      <c r="T3136" s="8" t="s">
        <v>72</v>
      </c>
      <c r="U3136" s="8" t="s">
        <v>99</v>
      </c>
      <c r="V3136" s="47" t="s">
        <v>617</v>
      </c>
      <c r="W3136" s="20" t="s">
        <v>89</v>
      </c>
      <c r="X3136" s="23">
        <v>2</v>
      </c>
      <c r="Y3136" s="12" t="str">
        <f t="shared" si="745"/>
        <v>N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5"/>
        <v>15.379946684598666</v>
      </c>
      <c r="D3137" s="14">
        <f t="shared" si="736"/>
        <v>1.0695426109565556</v>
      </c>
      <c r="E3137" s="60">
        <v>3.3998867525049992E-2</v>
      </c>
      <c r="F3137" s="7">
        <f t="shared" si="734"/>
        <v>1.03399886752505</v>
      </c>
      <c r="G3137" s="7">
        <f t="shared" si="737"/>
        <v>14.874239390040788</v>
      </c>
      <c r="H3137" s="7">
        <f t="shared" si="738"/>
        <v>1.0343750312962934</v>
      </c>
      <c r="I3137">
        <v>2.69</v>
      </c>
      <c r="J3137">
        <v>1.51</v>
      </c>
      <c r="K3137" s="7">
        <f t="shared" si="739"/>
        <v>2.7814569536423845</v>
      </c>
      <c r="L3137" s="7">
        <f t="shared" si="740"/>
        <v>1.5613382899628254</v>
      </c>
      <c r="M3137" s="15">
        <f t="shared" si="741"/>
        <v>0.35952380952380947</v>
      </c>
      <c r="N3137" s="15">
        <f t="shared" si="742"/>
        <v>0.64047619047619042</v>
      </c>
      <c r="O3137" s="12">
        <f t="shared" si="743"/>
        <v>0.18084958359626235</v>
      </c>
      <c r="P3137" s="12">
        <f t="shared" si="744"/>
        <v>1.4598186869492071</v>
      </c>
      <c r="Q3137" t="s">
        <v>108</v>
      </c>
      <c r="R3137" t="s">
        <v>111</v>
      </c>
      <c r="S3137" t="s">
        <v>142</v>
      </c>
      <c r="T3137" s="8" t="s">
        <v>93</v>
      </c>
      <c r="U3137" s="8" t="s">
        <v>99</v>
      </c>
      <c r="V3137" s="47" t="s">
        <v>617</v>
      </c>
      <c r="W3137" s="20" t="s">
        <v>148</v>
      </c>
      <c r="X3137" s="23">
        <v>1</v>
      </c>
      <c r="Y3137" s="12" t="str">
        <f t="shared" si="745"/>
        <v>N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5"/>
        <v>1.5216838156477095</v>
      </c>
      <c r="D3138" s="14">
        <f t="shared" si="736"/>
        <v>3.0184464548981609</v>
      </c>
      <c r="E3138" s="60">
        <v>3.3255418614534626E-2</v>
      </c>
      <c r="F3138" s="7">
        <f t="shared" si="734"/>
        <v>1.0332554186145346</v>
      </c>
      <c r="G3138" s="7">
        <f t="shared" si="737"/>
        <v>1.4727082851286624</v>
      </c>
      <c r="H3138" s="7">
        <f t="shared" si="738"/>
        <v>2.9212974841646777</v>
      </c>
      <c r="I3138">
        <v>1.81</v>
      </c>
      <c r="J3138">
        <v>2.08</v>
      </c>
      <c r="K3138" s="7">
        <f t="shared" si="739"/>
        <v>1.8701923076923077</v>
      </c>
      <c r="L3138" s="7">
        <f t="shared" si="740"/>
        <v>2.1491712707182322</v>
      </c>
      <c r="M3138" s="15">
        <f t="shared" si="741"/>
        <v>0.53470437017994854</v>
      </c>
      <c r="N3138" s="15">
        <f t="shared" si="742"/>
        <v>0.46529562982005135</v>
      </c>
      <c r="O3138" s="12">
        <f t="shared" si="743"/>
        <v>1.2290281913107255</v>
      </c>
      <c r="P3138" s="12">
        <f t="shared" si="744"/>
        <v>0.71201238876730144</v>
      </c>
      <c r="Q3138" t="s">
        <v>103</v>
      </c>
      <c r="R3138" t="s">
        <v>106</v>
      </c>
      <c r="S3138" t="s">
        <v>142</v>
      </c>
      <c r="T3138" s="8" t="s">
        <v>22</v>
      </c>
      <c r="U3138" s="8" t="s">
        <v>98</v>
      </c>
      <c r="V3138" s="47" t="s">
        <v>617</v>
      </c>
      <c r="W3138" s="20" t="s">
        <v>24</v>
      </c>
      <c r="X3138" s="23">
        <v>1</v>
      </c>
      <c r="Y3138" s="12" t="str">
        <f t="shared" si="745"/>
        <v>N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5"/>
        <v>2.6059195403079887</v>
      </c>
      <c r="D3139" s="14">
        <f t="shared" si="736"/>
        <v>1.6236159670589432</v>
      </c>
      <c r="E3139" s="60">
        <v>3.4341152918228035E-2</v>
      </c>
      <c r="F3139" s="7">
        <f t="shared" si="734"/>
        <v>1.034341152918228</v>
      </c>
      <c r="G3139" s="7">
        <f t="shared" si="737"/>
        <v>2.519400425049128</v>
      </c>
      <c r="H3139" s="7">
        <f t="shared" si="738"/>
        <v>1.5697103054230903</v>
      </c>
      <c r="I3139">
        <v>2.42</v>
      </c>
      <c r="J3139">
        <v>1.61</v>
      </c>
      <c r="K3139" s="7">
        <f t="shared" si="739"/>
        <v>2.5031055900621118</v>
      </c>
      <c r="L3139" s="7">
        <f t="shared" si="740"/>
        <v>1.6652892561983472</v>
      </c>
      <c r="M3139" s="15">
        <f t="shared" si="741"/>
        <v>0.39950372208436724</v>
      </c>
      <c r="N3139" s="15">
        <f t="shared" si="742"/>
        <v>0.60049627791563276</v>
      </c>
      <c r="O3139" s="12">
        <f t="shared" si="743"/>
        <v>0.96054599973039623</v>
      </c>
      <c r="P3139" s="12">
        <f t="shared" si="744"/>
        <v>1.0256669618831675</v>
      </c>
      <c r="Q3139" t="s">
        <v>109</v>
      </c>
      <c r="R3139" t="s">
        <v>110</v>
      </c>
      <c r="S3139" t="s">
        <v>142</v>
      </c>
      <c r="T3139" s="8" t="s">
        <v>72</v>
      </c>
      <c r="U3139" s="8" t="s">
        <v>99</v>
      </c>
      <c r="V3139" s="47" t="s">
        <v>617</v>
      </c>
      <c r="W3139" s="20" t="s">
        <v>93</v>
      </c>
      <c r="X3139" s="23">
        <v>0</v>
      </c>
      <c r="Y3139" s="12" t="str">
        <f t="shared" si="745"/>
        <v>N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5"/>
        <v>9.1338971455446814</v>
      </c>
      <c r="D3140" s="14">
        <f t="shared" si="736"/>
        <v>1.1229682717052385</v>
      </c>
      <c r="E3140" s="60">
        <v>4.5230966638152292E-2</v>
      </c>
      <c r="F3140" s="7">
        <f t="shared" si="734"/>
        <v>1.0452309666381523</v>
      </c>
      <c r="G3140" s="7">
        <f t="shared" si="737"/>
        <v>8.7386400107553825</v>
      </c>
      <c r="H3140" s="7">
        <f t="shared" si="738"/>
        <v>1.0743733275690426</v>
      </c>
      <c r="I3140">
        <v>1.67</v>
      </c>
      <c r="J3140">
        <v>2.2400000000000002</v>
      </c>
      <c r="K3140" s="7">
        <f t="shared" si="739"/>
        <v>1.7455357142857142</v>
      </c>
      <c r="L3140" s="7">
        <f t="shared" si="740"/>
        <v>2.3413173652694614</v>
      </c>
      <c r="M3140" s="15">
        <f t="shared" si="741"/>
        <v>0.57289002557544755</v>
      </c>
      <c r="N3140" s="15">
        <f t="shared" si="742"/>
        <v>0.42710997442455234</v>
      </c>
      <c r="O3140" s="12">
        <f t="shared" si="743"/>
        <v>0.19110525184062849</v>
      </c>
      <c r="P3140" s="12">
        <f t="shared" si="744"/>
        <v>2.084936346165994</v>
      </c>
      <c r="Q3140" t="s">
        <v>335</v>
      </c>
      <c r="R3140" t="s">
        <v>389</v>
      </c>
      <c r="S3140" t="s">
        <v>286</v>
      </c>
      <c r="T3140" s="8" t="s">
        <v>148</v>
      </c>
      <c r="U3140" s="8" t="s">
        <v>97</v>
      </c>
      <c r="V3140" s="47" t="s">
        <v>617</v>
      </c>
      <c r="W3140" s="20" t="s">
        <v>148</v>
      </c>
      <c r="X3140" s="23">
        <v>1</v>
      </c>
      <c r="Y3140" s="12" t="str">
        <f t="shared" si="745"/>
        <v>N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5"/>
        <v>2.6381236405126143</v>
      </c>
      <c r="D3141" s="14">
        <f t="shared" si="736"/>
        <v>1.6117308261881884</v>
      </c>
      <c r="E3141" s="60">
        <v>2.631578947368407E-2</v>
      </c>
      <c r="F3141" s="7">
        <f t="shared" si="734"/>
        <v>1.0263157894736841</v>
      </c>
      <c r="G3141" s="7">
        <f t="shared" si="737"/>
        <v>2.5704794446020349</v>
      </c>
      <c r="H3141" s="7">
        <f t="shared" si="738"/>
        <v>1.570404394747466</v>
      </c>
      <c r="I3141">
        <v>1.9</v>
      </c>
      <c r="J3141">
        <v>2</v>
      </c>
      <c r="K3141" s="7">
        <f t="shared" si="739"/>
        <v>1.9499999999999997</v>
      </c>
      <c r="L3141" s="7">
        <f t="shared" si="740"/>
        <v>2.0526315789473681</v>
      </c>
      <c r="M3141" s="15">
        <f t="shared" si="741"/>
        <v>0.51282051282051289</v>
      </c>
      <c r="N3141" s="15">
        <f t="shared" si="742"/>
        <v>0.48717948717948723</v>
      </c>
      <c r="O3141" s="12">
        <f t="shared" si="743"/>
        <v>0.73916171708354605</v>
      </c>
      <c r="P3141" s="12">
        <f t="shared" si="744"/>
        <v>1.2735573121734778</v>
      </c>
      <c r="Q3141" t="s">
        <v>356</v>
      </c>
      <c r="R3141" t="s">
        <v>278</v>
      </c>
      <c r="S3141" t="s">
        <v>280</v>
      </c>
      <c r="T3141" s="8" t="s">
        <v>72</v>
      </c>
      <c r="U3141" s="8" t="s">
        <v>99</v>
      </c>
      <c r="V3141" s="47" t="s">
        <v>618</v>
      </c>
      <c r="W3141" s="20" t="s">
        <v>89</v>
      </c>
      <c r="X3141" s="23">
        <v>2</v>
      </c>
      <c r="Y3141" s="12" t="str">
        <f t="shared" si="745"/>
        <v>N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5"/>
        <v>2.0682797302595679</v>
      </c>
      <c r="D3142" s="14">
        <f t="shared" si="736"/>
        <v>1.9542894733952767</v>
      </c>
      <c r="E3142" s="60">
        <v>2.9539874871307603E-2</v>
      </c>
      <c r="F3142" s="7">
        <f t="shared" si="734"/>
        <v>1.0295398748713076</v>
      </c>
      <c r="G3142" s="7">
        <f t="shared" si="737"/>
        <v>2.0089360118451971</v>
      </c>
      <c r="H3142" s="7">
        <f t="shared" si="738"/>
        <v>1.8982163985047813</v>
      </c>
      <c r="I3142">
        <v>1.83</v>
      </c>
      <c r="J3142">
        <v>2.0699999999999998</v>
      </c>
      <c r="K3142" s="7">
        <f t="shared" si="739"/>
        <v>1.8840579710144929</v>
      </c>
      <c r="L3142" s="7">
        <f t="shared" si="740"/>
        <v>2.1311475409836067</v>
      </c>
      <c r="M3142" s="15">
        <f t="shared" si="741"/>
        <v>0.53076923076923077</v>
      </c>
      <c r="N3142" s="15">
        <f t="shared" si="742"/>
        <v>0.46923076923076917</v>
      </c>
      <c r="O3142" s="12">
        <f t="shared" si="743"/>
        <v>0.91092995954567746</v>
      </c>
      <c r="P3142" s="12">
        <f t="shared" si="744"/>
        <v>1.0904973751309555</v>
      </c>
      <c r="Q3142" t="s">
        <v>308</v>
      </c>
      <c r="R3142" t="s">
        <v>279</v>
      </c>
      <c r="S3142" t="s">
        <v>280</v>
      </c>
      <c r="T3142" s="8" t="s">
        <v>23</v>
      </c>
      <c r="U3142" s="8" t="s">
        <v>97</v>
      </c>
      <c r="V3142" s="47" t="s">
        <v>618</v>
      </c>
      <c r="W3142" s="20" t="s">
        <v>96</v>
      </c>
      <c r="X3142" s="23">
        <v>5</v>
      </c>
      <c r="Y3142" s="12" t="str">
        <f t="shared" si="745"/>
        <v>Y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5"/>
        <v>2.2999630001624567</v>
      </c>
      <c r="D3143" s="14">
        <f t="shared" si="736"/>
        <v>1.7715205518540817</v>
      </c>
      <c r="E3143" s="60">
        <v>2.2110972048393851E-2</v>
      </c>
      <c r="F3143" s="7">
        <f t="shared" ref="F3143:F3206" si="746">(E3143/100%) + 1</f>
        <v>1.0221109720483939</v>
      </c>
      <c r="G3143" s="7">
        <f t="shared" si="737"/>
        <v>2.250208698526289</v>
      </c>
      <c r="H3143" s="7">
        <f t="shared" si="738"/>
        <v>1.7331978623649935</v>
      </c>
      <c r="I3143">
        <v>1.88</v>
      </c>
      <c r="J3143">
        <v>2.04</v>
      </c>
      <c r="K3143" s="7">
        <f t="shared" si="739"/>
        <v>1.9215686274509802</v>
      </c>
      <c r="L3143" s="7">
        <f t="shared" si="740"/>
        <v>2.0851063829787235</v>
      </c>
      <c r="M3143" s="15">
        <f t="shared" si="741"/>
        <v>0.52040816326530615</v>
      </c>
      <c r="N3143" s="15">
        <f t="shared" si="742"/>
        <v>0.47959183673469385</v>
      </c>
      <c r="O3143" s="12">
        <f t="shared" si="743"/>
        <v>0.83547806087108856</v>
      </c>
      <c r="P3143" s="12">
        <f t="shared" si="744"/>
        <v>1.1770150680986688</v>
      </c>
      <c r="Q3143" t="s">
        <v>443</v>
      </c>
      <c r="R3143" t="s">
        <v>441</v>
      </c>
      <c r="S3143" t="s">
        <v>438</v>
      </c>
      <c r="T3143" s="8" t="s">
        <v>72</v>
      </c>
      <c r="U3143" s="8" t="s">
        <v>99</v>
      </c>
      <c r="V3143" s="47" t="s">
        <v>618</v>
      </c>
      <c r="W3143" s="20" t="s">
        <v>73</v>
      </c>
      <c r="X3143" s="23">
        <v>4</v>
      </c>
      <c r="Y3143" s="12" t="str">
        <f t="shared" si="745"/>
        <v>Y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5"/>
        <v>1.7482964440889897</v>
      </c>
      <c r="D3144" s="14">
        <f t="shared" si="736"/>
        <v>2.3932003430453865</v>
      </c>
      <c r="E3144" s="60">
        <v>3.0955087366835166E-2</v>
      </c>
      <c r="F3144" s="7">
        <f t="shared" si="746"/>
        <v>1.0309550873668352</v>
      </c>
      <c r="G3144" s="7">
        <f t="shared" si="737"/>
        <v>1.6958027226523686</v>
      </c>
      <c r="H3144" s="7">
        <f t="shared" si="738"/>
        <v>2.3213429686426643</v>
      </c>
      <c r="I3144">
        <v>1.81</v>
      </c>
      <c r="J3144">
        <v>2.09</v>
      </c>
      <c r="K3144" s="7">
        <f t="shared" si="739"/>
        <v>1.8660287081339717</v>
      </c>
      <c r="L3144" s="7">
        <f t="shared" si="740"/>
        <v>2.1546961325966851</v>
      </c>
      <c r="M3144" s="15">
        <f t="shared" si="741"/>
        <v>0.53589743589743577</v>
      </c>
      <c r="N3144" s="15">
        <f t="shared" si="742"/>
        <v>0.46410256410256412</v>
      </c>
      <c r="O3144" s="12">
        <f t="shared" si="743"/>
        <v>1.0673411333890406</v>
      </c>
      <c r="P3144" s="12">
        <f t="shared" si="744"/>
        <v>0.90034089241972926</v>
      </c>
      <c r="Q3144" t="s">
        <v>442</v>
      </c>
      <c r="R3144" t="s">
        <v>451</v>
      </c>
      <c r="S3144" t="s">
        <v>438</v>
      </c>
      <c r="T3144" s="8" t="s">
        <v>23</v>
      </c>
      <c r="U3144" s="8" t="s">
        <v>97</v>
      </c>
      <c r="V3144" s="47" t="s">
        <v>618</v>
      </c>
      <c r="W3144" s="20" t="s">
        <v>150</v>
      </c>
      <c r="X3144" s="23">
        <v>8</v>
      </c>
      <c r="Y3144" s="12" t="str">
        <f t="shared" si="745"/>
        <v>Y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5"/>
        <v>1.3081084600841342</v>
      </c>
      <c r="D3145" s="14">
        <f t="shared" si="736"/>
        <v>6.3642138523594802</v>
      </c>
      <c r="E3145" s="60">
        <v>3.37891172052045E-2</v>
      </c>
      <c r="F3145" s="7">
        <f t="shared" si="746"/>
        <v>1.0337891172052045</v>
      </c>
      <c r="G3145" s="7">
        <f t="shared" si="737"/>
        <v>1.2653532894799067</v>
      </c>
      <c r="H3145" s="7">
        <f t="shared" si="738"/>
        <v>6.1562012468895047</v>
      </c>
      <c r="I3145">
        <v>1.59</v>
      </c>
      <c r="J3145">
        <v>2.4700000000000002</v>
      </c>
      <c r="K3145" s="7">
        <f t="shared" si="739"/>
        <v>1.6437246963562753</v>
      </c>
      <c r="L3145" s="7">
        <f t="shared" si="740"/>
        <v>2.5534591194968552</v>
      </c>
      <c r="M3145" s="15">
        <f t="shared" si="741"/>
        <v>0.60837438423645318</v>
      </c>
      <c r="N3145" s="15">
        <f t="shared" si="742"/>
        <v>0.39162561576354682</v>
      </c>
      <c r="O3145" s="12">
        <f t="shared" si="743"/>
        <v>1.2565660619995951</v>
      </c>
      <c r="P3145" s="12">
        <f t="shared" si="744"/>
        <v>0.40122145149949373</v>
      </c>
      <c r="Q3145" t="s">
        <v>323</v>
      </c>
      <c r="R3145" t="s">
        <v>326</v>
      </c>
      <c r="S3145" t="s">
        <v>283</v>
      </c>
      <c r="T3145" s="8" t="s">
        <v>413</v>
      </c>
      <c r="U3145" s="8" t="s">
        <v>97</v>
      </c>
      <c r="V3145" s="47" t="s">
        <v>618</v>
      </c>
      <c r="W3145" s="20" t="s">
        <v>23</v>
      </c>
      <c r="X3145" s="23">
        <v>3</v>
      </c>
      <c r="Y3145" s="12" t="str">
        <f t="shared" si="745"/>
        <v>Y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5"/>
        <v>1.4948137176062293</v>
      </c>
      <c r="D3146" s="14">
        <f t="shared" si="736"/>
        <v>4.551451741875054</v>
      </c>
      <c r="E3146" s="60">
        <v>4.9660566706021259E-2</v>
      </c>
      <c r="F3146" s="7">
        <f t="shared" si="746"/>
        <v>1.0496605667060213</v>
      </c>
      <c r="G3146" s="7">
        <f t="shared" si="737"/>
        <v>1.4240924781019064</v>
      </c>
      <c r="H3146" s="7">
        <f t="shared" si="738"/>
        <v>4.3361176805547084</v>
      </c>
      <c r="I3146">
        <v>1.21</v>
      </c>
      <c r="J3146">
        <v>4.4800000000000004</v>
      </c>
      <c r="K3146" s="7">
        <f t="shared" si="739"/>
        <v>1.2700892857142856</v>
      </c>
      <c r="L3146" s="7">
        <f t="shared" si="740"/>
        <v>4.7024793388429753</v>
      </c>
      <c r="M3146" s="15">
        <f t="shared" si="741"/>
        <v>0.78734622144112487</v>
      </c>
      <c r="N3146" s="15">
        <f t="shared" si="742"/>
        <v>0.21265377855887521</v>
      </c>
      <c r="O3146" s="12">
        <f t="shared" si="743"/>
        <v>0.84966392183514772</v>
      </c>
      <c r="P3146" s="12">
        <f t="shared" si="744"/>
        <v>1.0331822911750139</v>
      </c>
      <c r="Q3146" t="s">
        <v>328</v>
      </c>
      <c r="R3146" t="s">
        <v>364</v>
      </c>
      <c r="S3146" t="s">
        <v>283</v>
      </c>
      <c r="T3146" s="8" t="s">
        <v>95</v>
      </c>
      <c r="U3146" s="8" t="s">
        <v>97</v>
      </c>
      <c r="V3146" s="47" t="s">
        <v>618</v>
      </c>
      <c r="W3146" s="20" t="s">
        <v>411</v>
      </c>
      <c r="X3146" s="23">
        <v>5</v>
      </c>
      <c r="Y3146" s="12" t="str">
        <f t="shared" si="745"/>
        <v>Y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5"/>
        <v>1.9155827004780288</v>
      </c>
      <c r="D3147" s="14">
        <f t="shared" si="736"/>
        <v>2.1663911088316543</v>
      </c>
      <c r="E3147" s="60">
        <v>3.5288012454592677E-2</v>
      </c>
      <c r="F3147" s="7">
        <f t="shared" si="746"/>
        <v>1.0352880124545927</v>
      </c>
      <c r="G3147" s="7">
        <f t="shared" si="737"/>
        <v>1.8502896560507074</v>
      </c>
      <c r="H3147" s="7">
        <f t="shared" si="738"/>
        <v>2.0925492063752369</v>
      </c>
      <c r="I3147">
        <v>1.64</v>
      </c>
      <c r="J3147">
        <v>2.35</v>
      </c>
      <c r="K3147" s="7">
        <f t="shared" si="739"/>
        <v>1.6978723404255318</v>
      </c>
      <c r="L3147" s="7">
        <f t="shared" si="740"/>
        <v>2.4329268292682928</v>
      </c>
      <c r="M3147" s="15">
        <f t="shared" si="741"/>
        <v>0.58897243107769426</v>
      </c>
      <c r="N3147" s="15">
        <f t="shared" si="742"/>
        <v>0.41102756892230574</v>
      </c>
      <c r="O3147" s="12">
        <f t="shared" si="743"/>
        <v>0.8863477102825329</v>
      </c>
      <c r="P3147" s="12">
        <f t="shared" si="744"/>
        <v>1.1230321336484725</v>
      </c>
      <c r="Q3147" t="s">
        <v>113</v>
      </c>
      <c r="R3147" t="s">
        <v>112</v>
      </c>
      <c r="S3147" t="s">
        <v>142</v>
      </c>
      <c r="T3147" s="8" t="s">
        <v>90</v>
      </c>
      <c r="U3147" s="8" t="s">
        <v>97</v>
      </c>
      <c r="V3147" s="47" t="s">
        <v>618</v>
      </c>
      <c r="W3147" s="20" t="s">
        <v>148</v>
      </c>
      <c r="X3147" s="23">
        <v>1</v>
      </c>
      <c r="Y3147" s="12" t="str">
        <f t="shared" si="745"/>
        <v>N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5"/>
        <v>1.5298383499789445</v>
      </c>
      <c r="D3148" s="14">
        <f t="shared" si="736"/>
        <v>3.167692343071137</v>
      </c>
      <c r="E3148" s="60">
        <v>2.5977433744424072E-2</v>
      </c>
      <c r="F3148" s="7">
        <f t="shared" si="746"/>
        <v>1.0259774337444241</v>
      </c>
      <c r="G3148" s="7">
        <f t="shared" si="737"/>
        <v>1.4911033124730837</v>
      </c>
      <c r="H3148" s="7">
        <f t="shared" si="738"/>
        <v>3.0874873451263691</v>
      </c>
      <c r="I3148">
        <v>1.85</v>
      </c>
      <c r="J3148">
        <v>2.06</v>
      </c>
      <c r="K3148" s="7">
        <f t="shared" si="739"/>
        <v>1.8980582524271847</v>
      </c>
      <c r="L3148" s="7">
        <f t="shared" si="740"/>
        <v>2.1135135135135137</v>
      </c>
      <c r="M3148" s="15">
        <f t="shared" si="741"/>
        <v>0.52685421994884907</v>
      </c>
      <c r="N3148" s="15">
        <f t="shared" si="742"/>
        <v>0.47314578005115088</v>
      </c>
      <c r="O3148" s="12">
        <f t="shared" si="743"/>
        <v>1.2406920328891664</v>
      </c>
      <c r="P3148" s="12">
        <f t="shared" si="744"/>
        <v>0.66720921245288067</v>
      </c>
      <c r="Q3148" t="s">
        <v>354</v>
      </c>
      <c r="R3148" t="s">
        <v>320</v>
      </c>
      <c r="S3148" t="s">
        <v>280</v>
      </c>
      <c r="T3148" s="8" t="s">
        <v>149</v>
      </c>
      <c r="U3148" s="8" t="s">
        <v>97</v>
      </c>
      <c r="V3148" t="s">
        <v>616</v>
      </c>
      <c r="W3148" s="20" t="s">
        <v>72</v>
      </c>
      <c r="X3148" s="23">
        <v>2</v>
      </c>
      <c r="Y3148" s="12" t="str">
        <f t="shared" si="745"/>
        <v>N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5"/>
        <v>1.7932521302524294</v>
      </c>
      <c r="D3149" s="14">
        <f t="shared" si="736"/>
        <v>2.268843883949168</v>
      </c>
      <c r="E3149" s="60">
        <v>2.5748928223876311E-2</v>
      </c>
      <c r="F3149" s="7">
        <f t="shared" si="746"/>
        <v>1.0257489282238763</v>
      </c>
      <c r="G3149" s="7">
        <f t="shared" si="737"/>
        <v>1.7482369037007082</v>
      </c>
      <c r="H3149" s="7">
        <f t="shared" si="738"/>
        <v>2.2118900849136236</v>
      </c>
      <c r="I3149">
        <v>1.93</v>
      </c>
      <c r="J3149">
        <v>1.97</v>
      </c>
      <c r="K3149" s="7">
        <f t="shared" si="739"/>
        <v>1.9796954314720812</v>
      </c>
      <c r="L3149" s="7">
        <f t="shared" si="740"/>
        <v>2.0207253886010363</v>
      </c>
      <c r="M3149" s="15">
        <f t="shared" si="741"/>
        <v>0.50512820512820511</v>
      </c>
      <c r="N3149" s="15">
        <f t="shared" si="742"/>
        <v>0.49487179487179483</v>
      </c>
      <c r="O3149" s="12">
        <f t="shared" si="743"/>
        <v>1.1039693738957983</v>
      </c>
      <c r="P3149" s="12">
        <f t="shared" si="744"/>
        <v>0.89064100130315937</v>
      </c>
      <c r="Q3149" t="s">
        <v>309</v>
      </c>
      <c r="R3149" t="s">
        <v>313</v>
      </c>
      <c r="S3149" t="s">
        <v>280</v>
      </c>
      <c r="T3149" s="8" t="s">
        <v>72</v>
      </c>
      <c r="U3149" s="8" t="s">
        <v>99</v>
      </c>
      <c r="V3149" t="s">
        <v>616</v>
      </c>
      <c r="W3149" s="20" t="s">
        <v>148</v>
      </c>
      <c r="X3149" s="23">
        <v>1</v>
      </c>
      <c r="Y3149" s="12" t="str">
        <f t="shared" si="745"/>
        <v>N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5"/>
        <v>14.579770381279614</v>
      </c>
      <c r="D3150" s="14">
        <f t="shared" si="736"/>
        <v>1.0736417583404545</v>
      </c>
      <c r="E3150" s="60">
        <v>4.2118975249674229E-2</v>
      </c>
      <c r="F3150" s="7">
        <f t="shared" si="746"/>
        <v>1.0421189752496742</v>
      </c>
      <c r="G3150" s="7">
        <f t="shared" si="737"/>
        <v>13.990504661702898</v>
      </c>
      <c r="H3150" s="7">
        <f t="shared" si="738"/>
        <v>1.0302487372741946</v>
      </c>
      <c r="I3150">
        <v>1.96</v>
      </c>
      <c r="J3150">
        <v>1.88</v>
      </c>
      <c r="K3150" s="7">
        <f t="shared" si="739"/>
        <v>2.0425531914893615</v>
      </c>
      <c r="L3150" s="7">
        <f t="shared" si="740"/>
        <v>1.9591836734693875</v>
      </c>
      <c r="M3150" s="15">
        <f t="shared" si="741"/>
        <v>0.48958333333333337</v>
      </c>
      <c r="N3150" s="15">
        <f t="shared" si="742"/>
        <v>0.51041666666666674</v>
      </c>
      <c r="O3150" s="12">
        <f t="shared" si="743"/>
        <v>0.14009501782771519</v>
      </c>
      <c r="P3150" s="12">
        <f t="shared" si="744"/>
        <v>1.8248020424407945</v>
      </c>
      <c r="Q3150" t="s">
        <v>427</v>
      </c>
      <c r="R3150" t="s">
        <v>482</v>
      </c>
      <c r="S3150" t="s">
        <v>419</v>
      </c>
      <c r="T3150" s="8" t="s">
        <v>148</v>
      </c>
      <c r="U3150" s="8" t="s">
        <v>97</v>
      </c>
      <c r="V3150" t="s">
        <v>616</v>
      </c>
      <c r="W3150" s="20" t="s">
        <v>92</v>
      </c>
      <c r="X3150" s="23">
        <v>2</v>
      </c>
      <c r="Y3150" s="12" t="str">
        <f t="shared" si="745"/>
        <v>N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5"/>
        <v>2.5095652194490405</v>
      </c>
      <c r="D3151" s="14">
        <f t="shared" si="736"/>
        <v>1.6674642409315217</v>
      </c>
      <c r="E3151" s="60">
        <v>3.6736533693937368E-2</v>
      </c>
      <c r="F3151" s="7">
        <f t="shared" si="746"/>
        <v>1.0367365336939374</v>
      </c>
      <c r="G3151" s="7">
        <f t="shared" si="737"/>
        <v>2.42063932145552</v>
      </c>
      <c r="H3151" s="7">
        <f t="shared" si="738"/>
        <v>1.6083780080463395</v>
      </c>
      <c r="I3151">
        <v>1.53</v>
      </c>
      <c r="J3151">
        <v>2.61</v>
      </c>
      <c r="K3151" s="7">
        <f t="shared" si="739"/>
        <v>1.5862068965517242</v>
      </c>
      <c r="L3151" s="7">
        <f t="shared" si="740"/>
        <v>2.7058823529411762</v>
      </c>
      <c r="M3151" s="15">
        <f t="shared" si="741"/>
        <v>0.63043478260869568</v>
      </c>
      <c r="N3151" s="15">
        <f t="shared" si="742"/>
        <v>0.36956521739130438</v>
      </c>
      <c r="O3151" s="12">
        <f t="shared" si="743"/>
        <v>0.63206442464960766</v>
      </c>
      <c r="P3151" s="12">
        <f t="shared" si="744"/>
        <v>1.6227528522168169</v>
      </c>
      <c r="Q3151" t="s">
        <v>444</v>
      </c>
      <c r="R3151" t="s">
        <v>454</v>
      </c>
      <c r="S3151" t="s">
        <v>438</v>
      </c>
      <c r="T3151" s="8" t="s">
        <v>23</v>
      </c>
      <c r="U3151" s="8" t="s">
        <v>97</v>
      </c>
      <c r="V3151" t="s">
        <v>616</v>
      </c>
      <c r="W3151" s="20" t="s">
        <v>95</v>
      </c>
      <c r="X3151" s="23">
        <v>4</v>
      </c>
      <c r="Y3151" s="12" t="str">
        <f t="shared" si="745"/>
        <v>Y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5"/>
        <v>1.5631425368325913</v>
      </c>
      <c r="D3152" s="14">
        <f t="shared" si="736"/>
        <v>2.8268072780206093</v>
      </c>
      <c r="E3152" s="60">
        <v>2.9011311269375728E-2</v>
      </c>
      <c r="F3152" s="7">
        <f t="shared" si="746"/>
        <v>1.0290113112693757</v>
      </c>
      <c r="G3152" s="7">
        <f t="shared" si="737"/>
        <v>1.5190722586949192</v>
      </c>
      <c r="H3152" s="7">
        <f t="shared" si="738"/>
        <v>2.7471100143044049</v>
      </c>
      <c r="I3152">
        <v>1.76</v>
      </c>
      <c r="J3152">
        <v>2.17</v>
      </c>
      <c r="K3152" s="7">
        <f t="shared" si="739"/>
        <v>1.8110599078341012</v>
      </c>
      <c r="L3152" s="7">
        <f t="shared" si="740"/>
        <v>2.2329545454545454</v>
      </c>
      <c r="M3152" s="15">
        <f t="shared" si="741"/>
        <v>0.55216284987277364</v>
      </c>
      <c r="N3152" s="15">
        <f t="shared" si="742"/>
        <v>0.44783715012722647</v>
      </c>
      <c r="O3152" s="12">
        <f t="shared" si="743"/>
        <v>1.1586018966023834</v>
      </c>
      <c r="P3152" s="12">
        <f t="shared" si="744"/>
        <v>0.78992104018428444</v>
      </c>
      <c r="Q3152" t="s">
        <v>456</v>
      </c>
      <c r="R3152" t="s">
        <v>473</v>
      </c>
      <c r="S3152" t="s">
        <v>438</v>
      </c>
      <c r="T3152" s="8" t="s">
        <v>23</v>
      </c>
      <c r="U3152" s="8" t="s">
        <v>97</v>
      </c>
      <c r="V3152" t="s">
        <v>616</v>
      </c>
      <c r="W3152" s="20" t="s">
        <v>149</v>
      </c>
      <c r="X3152" s="23">
        <v>4</v>
      </c>
      <c r="Y3152" s="12" t="str">
        <f t="shared" si="745"/>
        <v>Y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5"/>
        <v>2.2670608817079052</v>
      </c>
      <c r="D3153" s="14">
        <f t="shared" si="736"/>
        <v>1.8003030219486325</v>
      </c>
      <c r="E3153" s="60">
        <v>3.0357331084642114E-2</v>
      </c>
      <c r="F3153" s="7">
        <f t="shared" si="746"/>
        <v>1.0303573310846421</v>
      </c>
      <c r="G3153" s="7">
        <f t="shared" si="737"/>
        <v>2.2002666582877644</v>
      </c>
      <c r="H3153" s="7">
        <f t="shared" si="738"/>
        <v>1.7472608459566932</v>
      </c>
      <c r="I3153">
        <v>1.79</v>
      </c>
      <c r="J3153">
        <v>2.12</v>
      </c>
      <c r="K3153" s="7">
        <f t="shared" si="739"/>
        <v>1.8443396226415094</v>
      </c>
      <c r="L3153" s="7">
        <f t="shared" si="740"/>
        <v>2.1843575418994412</v>
      </c>
      <c r="M3153" s="15">
        <f t="shared" si="741"/>
        <v>0.5421994884910486</v>
      </c>
      <c r="N3153" s="15">
        <f t="shared" si="742"/>
        <v>0.45780051150895146</v>
      </c>
      <c r="O3153" s="12">
        <f t="shared" si="743"/>
        <v>0.8135377560976943</v>
      </c>
      <c r="P3153" s="12">
        <f t="shared" si="744"/>
        <v>1.2133277094292225</v>
      </c>
      <c r="Q3153" t="s">
        <v>450</v>
      </c>
      <c r="R3153" t="s">
        <v>452</v>
      </c>
      <c r="S3153" t="s">
        <v>438</v>
      </c>
      <c r="T3153" s="8" t="s">
        <v>22</v>
      </c>
      <c r="U3153" s="8" t="s">
        <v>98</v>
      </c>
      <c r="V3153" t="s">
        <v>616</v>
      </c>
      <c r="W3153" s="20" t="s">
        <v>92</v>
      </c>
      <c r="X3153" s="23">
        <v>2</v>
      </c>
      <c r="Y3153" s="12" t="str">
        <f t="shared" si="745"/>
        <v>N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5"/>
        <v>1.3411011097409864</v>
      </c>
      <c r="D3154" s="14">
        <f t="shared" si="736"/>
        <v>6.4135137368397412</v>
      </c>
      <c r="E3154" s="60">
        <v>2.8001534330648337E-2</v>
      </c>
      <c r="F3154" s="7">
        <f t="shared" si="746"/>
        <v>1.0280015343306483</v>
      </c>
      <c r="G3154" s="7">
        <f t="shared" si="737"/>
        <v>1.3045711168263998</v>
      </c>
      <c r="H3154" s="7">
        <f t="shared" si="738"/>
        <v>6.2388172805750761</v>
      </c>
      <c r="I3154">
        <v>1.65</v>
      </c>
      <c r="J3154">
        <v>2.37</v>
      </c>
      <c r="K3154" s="7">
        <f t="shared" si="739"/>
        <v>1.6962025316455696</v>
      </c>
      <c r="L3154" s="7">
        <f t="shared" si="740"/>
        <v>2.4363636363636365</v>
      </c>
      <c r="M3154" s="15">
        <f t="shared" si="741"/>
        <v>0.58955223880597019</v>
      </c>
      <c r="N3154" s="15">
        <f t="shared" si="742"/>
        <v>0.41044776119402981</v>
      </c>
      <c r="O3154" s="12">
        <f t="shared" si="743"/>
        <v>1.2647834822634407</v>
      </c>
      <c r="P3154" s="12">
        <f t="shared" si="744"/>
        <v>0.3798796940854694</v>
      </c>
      <c r="Q3154" t="s">
        <v>439</v>
      </c>
      <c r="R3154" t="s">
        <v>471</v>
      </c>
      <c r="S3154" t="s">
        <v>438</v>
      </c>
      <c r="T3154" s="8" t="s">
        <v>413</v>
      </c>
      <c r="U3154" s="8" t="s">
        <v>97</v>
      </c>
      <c r="V3154" t="s">
        <v>616</v>
      </c>
      <c r="W3154" s="20" t="s">
        <v>93</v>
      </c>
      <c r="X3154" s="23">
        <v>0</v>
      </c>
      <c r="Y3154" s="12" t="str">
        <f t="shared" si="745"/>
        <v>N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5"/>
        <v>4.7426019222823985</v>
      </c>
      <c r="D3155" s="14">
        <f t="shared" si="736"/>
        <v>1.2673775745599345</v>
      </c>
      <c r="E3155" s="60">
        <v>3.2679738562091387E-2</v>
      </c>
      <c r="F3155" s="7">
        <f t="shared" si="746"/>
        <v>1.0326797385620914</v>
      </c>
      <c r="G3155" s="7">
        <f t="shared" si="737"/>
        <v>4.5925195829696648</v>
      </c>
      <c r="H3155" s="7">
        <f t="shared" si="738"/>
        <v>1.2272706892890506</v>
      </c>
      <c r="I3155">
        <v>2.25</v>
      </c>
      <c r="J3155">
        <v>1.7</v>
      </c>
      <c r="K3155" s="7">
        <f t="shared" si="739"/>
        <v>2.3235294117647056</v>
      </c>
      <c r="L3155" s="7">
        <f t="shared" si="740"/>
        <v>1.7555555555555553</v>
      </c>
      <c r="M3155" s="15">
        <f t="shared" si="741"/>
        <v>0.43037974683544311</v>
      </c>
      <c r="N3155" s="15">
        <f t="shared" si="742"/>
        <v>0.569620253164557</v>
      </c>
      <c r="O3155" s="12">
        <f t="shared" si="743"/>
        <v>0.48992714333622517</v>
      </c>
      <c r="P3155" s="12">
        <f t="shared" si="744"/>
        <v>1.3851874853988391</v>
      </c>
      <c r="Q3155" t="s">
        <v>465</v>
      </c>
      <c r="R3155" t="s">
        <v>414</v>
      </c>
      <c r="S3155" t="s">
        <v>416</v>
      </c>
      <c r="T3155" s="8" t="s">
        <v>72</v>
      </c>
      <c r="U3155" s="8" t="s">
        <v>99</v>
      </c>
      <c r="V3155" t="s">
        <v>616</v>
      </c>
      <c r="W3155" s="20" t="s">
        <v>72</v>
      </c>
      <c r="X3155" s="23">
        <v>2</v>
      </c>
      <c r="Y3155" s="12" t="str">
        <f t="shared" si="745"/>
        <v>N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5"/>
        <v>11.133130206359825</v>
      </c>
      <c r="D3156" s="14">
        <f t="shared" si="736"/>
        <v>1.0987015555178632</v>
      </c>
      <c r="E3156" s="60">
        <v>3.5766729599328695E-2</v>
      </c>
      <c r="F3156" s="7">
        <f t="shared" si="746"/>
        <v>1.0357667295993287</v>
      </c>
      <c r="G3156" s="7">
        <f t="shared" si="737"/>
        <v>10.748684899993375</v>
      </c>
      <c r="H3156" s="7">
        <f t="shared" si="738"/>
        <v>1.06076158281593</v>
      </c>
      <c r="I3156">
        <v>2.27</v>
      </c>
      <c r="J3156">
        <v>1.68</v>
      </c>
      <c r="K3156" s="7">
        <f t="shared" si="739"/>
        <v>2.3511904761904763</v>
      </c>
      <c r="L3156" s="7">
        <f t="shared" si="740"/>
        <v>1.7400881057268722</v>
      </c>
      <c r="M3156" s="15">
        <f t="shared" si="741"/>
        <v>0.42531645569620252</v>
      </c>
      <c r="N3156" s="15">
        <f t="shared" si="742"/>
        <v>0.57468354430379742</v>
      </c>
      <c r="O3156" s="12">
        <f t="shared" si="743"/>
        <v>0.21118862643386255</v>
      </c>
      <c r="P3156" s="12">
        <f t="shared" si="744"/>
        <v>1.5837677638553054</v>
      </c>
      <c r="Q3156" t="s">
        <v>469</v>
      </c>
      <c r="R3156" t="s">
        <v>446</v>
      </c>
      <c r="S3156" t="s">
        <v>416</v>
      </c>
      <c r="T3156" s="8" t="s">
        <v>148</v>
      </c>
      <c r="U3156" s="8" t="s">
        <v>97</v>
      </c>
      <c r="V3156" t="s">
        <v>616</v>
      </c>
      <c r="W3156" s="20" t="s">
        <v>72</v>
      </c>
      <c r="X3156" s="23">
        <v>2</v>
      </c>
      <c r="Y3156" s="12" t="str">
        <f t="shared" si="745"/>
        <v>N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5"/>
        <v>1.8637641181069664</v>
      </c>
      <c r="D3157" s="14">
        <f t="shared" si="736"/>
        <v>2.2442809040914646</v>
      </c>
      <c r="E3157" s="60">
        <v>3.3428240008436028E-2</v>
      </c>
      <c r="F3157" s="7">
        <f t="shared" si="746"/>
        <v>1.033428240008436</v>
      </c>
      <c r="G3157" s="7">
        <f t="shared" si="737"/>
        <v>1.8034770542865679</v>
      </c>
      <c r="H3157" s="7">
        <f t="shared" si="738"/>
        <v>2.1716852870917718</v>
      </c>
      <c r="I3157">
        <v>2.1800000000000002</v>
      </c>
      <c r="J3157">
        <v>1.74</v>
      </c>
      <c r="K3157" s="7">
        <f t="shared" si="739"/>
        <v>2.2528735632183907</v>
      </c>
      <c r="L3157" s="7">
        <f t="shared" si="740"/>
        <v>1.7981651376146788</v>
      </c>
      <c r="M3157" s="15">
        <f t="shared" si="741"/>
        <v>0.44387755102040816</v>
      </c>
      <c r="N3157" s="15">
        <f t="shared" si="742"/>
        <v>0.55612244897959184</v>
      </c>
      <c r="O3157" s="12">
        <f t="shared" si="743"/>
        <v>1.208776122112837</v>
      </c>
      <c r="P3157" s="12">
        <f t="shared" si="744"/>
        <v>0.8012210656591654</v>
      </c>
      <c r="Q3157" t="s">
        <v>458</v>
      </c>
      <c r="R3157" t="s">
        <v>462</v>
      </c>
      <c r="S3157" t="s">
        <v>416</v>
      </c>
      <c r="T3157" s="8" t="s">
        <v>90</v>
      </c>
      <c r="U3157" s="8" t="s">
        <v>97</v>
      </c>
      <c r="V3157" t="s">
        <v>616</v>
      </c>
      <c r="W3157" s="20" t="s">
        <v>413</v>
      </c>
      <c r="X3157" s="23">
        <v>5</v>
      </c>
      <c r="Y3157" s="12" t="str">
        <f t="shared" si="745"/>
        <v>Y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5"/>
        <v>1.486769497093315</v>
      </c>
      <c r="D3158" s="14">
        <f t="shared" si="736"/>
        <v>3.1222785145432157</v>
      </c>
      <c r="E3158" s="60">
        <v>3.4193852437555794E-2</v>
      </c>
      <c r="F3158" s="7">
        <f t="shared" si="746"/>
        <v>1.0341938524375558</v>
      </c>
      <c r="G3158" s="7">
        <f t="shared" si="737"/>
        <v>1.4376120043539762</v>
      </c>
      <c r="H3158" s="7">
        <f t="shared" si="738"/>
        <v>3.0190457109990776</v>
      </c>
      <c r="I3158">
        <v>2.2599999999999998</v>
      </c>
      <c r="J3158">
        <v>1.69</v>
      </c>
      <c r="K3158" s="7">
        <f t="shared" si="739"/>
        <v>2.3372781065088759</v>
      </c>
      <c r="L3158" s="7">
        <f t="shared" si="740"/>
        <v>1.7477876106194692</v>
      </c>
      <c r="M3158" s="15">
        <f t="shared" si="741"/>
        <v>0.42784810126582273</v>
      </c>
      <c r="N3158" s="15">
        <f t="shared" si="742"/>
        <v>0.57215189873417716</v>
      </c>
      <c r="O3158" s="12">
        <f t="shared" si="743"/>
        <v>1.5720514249709416</v>
      </c>
      <c r="P3158" s="12">
        <f t="shared" si="744"/>
        <v>0.55977953359332766</v>
      </c>
      <c r="Q3158" t="s">
        <v>445</v>
      </c>
      <c r="R3158" t="s">
        <v>464</v>
      </c>
      <c r="S3158" t="s">
        <v>416</v>
      </c>
      <c r="T3158" s="8" t="s">
        <v>22</v>
      </c>
      <c r="U3158" s="8" t="s">
        <v>98</v>
      </c>
      <c r="V3158" t="s">
        <v>616</v>
      </c>
      <c r="W3158" s="20" t="s">
        <v>89</v>
      </c>
      <c r="X3158" s="23">
        <v>2</v>
      </c>
      <c r="Y3158" s="12" t="str">
        <f t="shared" si="745"/>
        <v>N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5"/>
        <v>2.6675303921942919</v>
      </c>
      <c r="D3159" s="14">
        <f t="shared" si="736"/>
        <v>1.6006552320661427</v>
      </c>
      <c r="E3159" s="60">
        <v>3.128132088410629E-2</v>
      </c>
      <c r="F3159" s="7">
        <f t="shared" si="746"/>
        <v>1.0312813208841063</v>
      </c>
      <c r="G3159" s="7">
        <f t="shared" si="737"/>
        <v>2.5866175777405207</v>
      </c>
      <c r="H3159" s="7">
        <f t="shared" si="738"/>
        <v>1.5521033879426016</v>
      </c>
      <c r="I3159">
        <v>2.13</v>
      </c>
      <c r="J3159">
        <v>1.78</v>
      </c>
      <c r="K3159" s="7">
        <f t="shared" si="739"/>
        <v>2.1966292134831464</v>
      </c>
      <c r="L3159" s="7">
        <f t="shared" si="740"/>
        <v>1.8356807511737092</v>
      </c>
      <c r="M3159" s="15">
        <f t="shared" si="741"/>
        <v>0.45524296675191805</v>
      </c>
      <c r="N3159" s="15">
        <f t="shared" si="742"/>
        <v>0.54475703324808178</v>
      </c>
      <c r="O3159" s="12">
        <f t="shared" si="743"/>
        <v>0.82346923578112063</v>
      </c>
      <c r="P3159" s="12">
        <f t="shared" si="744"/>
        <v>1.1468308192790482</v>
      </c>
      <c r="Q3159" t="s">
        <v>457</v>
      </c>
      <c r="R3159" t="s">
        <v>461</v>
      </c>
      <c r="S3159" t="s">
        <v>416</v>
      </c>
      <c r="T3159" s="8" t="s">
        <v>72</v>
      </c>
      <c r="U3159" s="8" t="s">
        <v>99</v>
      </c>
      <c r="V3159" t="s">
        <v>616</v>
      </c>
      <c r="W3159" s="20" t="s">
        <v>22</v>
      </c>
      <c r="X3159" s="23">
        <v>3</v>
      </c>
      <c r="Y3159" s="12" t="str">
        <f t="shared" si="745"/>
        <v>Y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5"/>
        <v>2.1918696346538979</v>
      </c>
      <c r="D3160" s="14">
        <f t="shared" si="736"/>
        <v>1.8414073515278442</v>
      </c>
      <c r="E3160" s="60">
        <v>2.844754653130277E-2</v>
      </c>
      <c r="F3160" s="7">
        <f t="shared" si="746"/>
        <v>1.0284475465313028</v>
      </c>
      <c r="G3160" s="7">
        <f t="shared" si="737"/>
        <v>2.1312410555565307</v>
      </c>
      <c r="H3160" s="7">
        <f t="shared" si="738"/>
        <v>1.7904727934238864</v>
      </c>
      <c r="I3160">
        <v>1.97</v>
      </c>
      <c r="J3160">
        <v>1.92</v>
      </c>
      <c r="K3160" s="7">
        <f t="shared" si="739"/>
        <v>2.0260416666666665</v>
      </c>
      <c r="L3160" s="7">
        <f t="shared" si="740"/>
        <v>1.9746192893401013</v>
      </c>
      <c r="M3160" s="15">
        <f t="shared" si="741"/>
        <v>0.49357326478149105</v>
      </c>
      <c r="N3160" s="15">
        <f t="shared" si="742"/>
        <v>0.50642673521850901</v>
      </c>
      <c r="O3160" s="12">
        <f t="shared" si="743"/>
        <v>0.92434405524605201</v>
      </c>
      <c r="P3160" s="12">
        <f t="shared" si="744"/>
        <v>1.0723424600763809</v>
      </c>
      <c r="Q3160" t="s">
        <v>470</v>
      </c>
      <c r="R3160" t="s">
        <v>466</v>
      </c>
      <c r="S3160" t="s">
        <v>416</v>
      </c>
      <c r="T3160" s="8" t="s">
        <v>72</v>
      </c>
      <c r="U3160" s="8" t="s">
        <v>99</v>
      </c>
      <c r="V3160" t="s">
        <v>616</v>
      </c>
      <c r="W3160" s="20" t="s">
        <v>74</v>
      </c>
      <c r="X3160" s="23">
        <v>4</v>
      </c>
      <c r="Y3160" s="12" t="str">
        <f t="shared" si="745"/>
        <v>Y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5"/>
        <v>4.2634523976220766</v>
      </c>
      <c r="D3161" s="14">
        <f t="shared" si="736"/>
        <v>1.3072545248578016</v>
      </c>
      <c r="E3161" s="60">
        <v>2.9539874871307603E-2</v>
      </c>
      <c r="F3161" s="7">
        <f t="shared" si="746"/>
        <v>1.0295398748713076</v>
      </c>
      <c r="G3161" s="7">
        <f t="shared" si="737"/>
        <v>4.1411241095979969</v>
      </c>
      <c r="H3161" s="7">
        <f t="shared" si="738"/>
        <v>1.26974637579842</v>
      </c>
      <c r="I3161">
        <v>2.0699999999999998</v>
      </c>
      <c r="J3161">
        <v>1.83</v>
      </c>
      <c r="K3161" s="7">
        <f t="shared" si="739"/>
        <v>2.1311475409836067</v>
      </c>
      <c r="L3161" s="7">
        <f t="shared" si="740"/>
        <v>1.8840579710144929</v>
      </c>
      <c r="M3161" s="15">
        <f t="shared" si="741"/>
        <v>0.46923076923076917</v>
      </c>
      <c r="N3161" s="15">
        <f t="shared" si="742"/>
        <v>0.53076923076923077</v>
      </c>
      <c r="O3161" s="12">
        <f t="shared" si="743"/>
        <v>0.49986427482390688</v>
      </c>
      <c r="P3161" s="12">
        <f t="shared" si="744"/>
        <v>1.4412327019632492</v>
      </c>
      <c r="Q3161" t="s">
        <v>448</v>
      </c>
      <c r="R3161" t="s">
        <v>463</v>
      </c>
      <c r="S3161" t="s">
        <v>416</v>
      </c>
      <c r="T3161" s="8" t="s">
        <v>24</v>
      </c>
      <c r="U3161" s="8" t="s">
        <v>98</v>
      </c>
      <c r="V3161" t="s">
        <v>616</v>
      </c>
      <c r="W3161" s="20" t="s">
        <v>152</v>
      </c>
      <c r="X3161" s="23">
        <v>5</v>
      </c>
      <c r="Y3161" s="12" t="str">
        <f t="shared" si="745"/>
        <v>Y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5"/>
        <v>1.7631251646956121</v>
      </c>
      <c r="D3162" s="14">
        <f t="shared" si="736"/>
        <v>2.4071940387466113</v>
      </c>
      <c r="E3162" s="60">
        <v>3.2258064516129004E-2</v>
      </c>
      <c r="F3162" s="7">
        <f t="shared" si="746"/>
        <v>1.032258064516129</v>
      </c>
      <c r="G3162" s="7">
        <f t="shared" si="737"/>
        <v>1.7080275032988743</v>
      </c>
      <c r="H3162" s="7">
        <f t="shared" si="738"/>
        <v>2.3319692250357797</v>
      </c>
      <c r="I3162">
        <v>1.75</v>
      </c>
      <c r="J3162">
        <v>2.17</v>
      </c>
      <c r="K3162" s="7">
        <f t="shared" si="739"/>
        <v>1.8064516129032258</v>
      </c>
      <c r="L3162" s="7">
        <f t="shared" si="740"/>
        <v>2.2399999999999998</v>
      </c>
      <c r="M3162" s="15">
        <f t="shared" si="741"/>
        <v>0.5535714285714286</v>
      </c>
      <c r="N3162" s="15">
        <f t="shared" si="742"/>
        <v>0.44642857142857145</v>
      </c>
      <c r="O3162" s="12">
        <f t="shared" si="743"/>
        <v>1.0245736655996815</v>
      </c>
      <c r="P3162" s="12">
        <f t="shared" si="744"/>
        <v>0.93054401263237307</v>
      </c>
      <c r="Q3162" t="s">
        <v>240</v>
      </c>
      <c r="R3162" t="s">
        <v>161</v>
      </c>
      <c r="S3162" t="s">
        <v>162</v>
      </c>
      <c r="T3162" s="8" t="s">
        <v>90</v>
      </c>
      <c r="U3162" s="8" t="s">
        <v>97</v>
      </c>
      <c r="V3162" t="s">
        <v>616</v>
      </c>
      <c r="W3162" s="20" t="s">
        <v>413</v>
      </c>
      <c r="X3162" s="23">
        <v>5</v>
      </c>
      <c r="Y3162" s="12" t="str">
        <f t="shared" si="745"/>
        <v>Y</v>
      </c>
      <c r="Z3162" t="s">
        <v>601</v>
      </c>
      <c r="AA3162">
        <v>1</v>
      </c>
      <c r="AB3162">
        <v>-1</v>
      </c>
    </row>
    <row r="3163" spans="1:28" s="17" customFormat="1" x14ac:dyDescent="0.25">
      <c r="A3163" s="35">
        <v>0.50241934848951098</v>
      </c>
      <c r="B3163" s="35">
        <v>0.49658947623461203</v>
      </c>
      <c r="C3163" s="31">
        <f t="shared" si="735"/>
        <v>1.9903692065332095</v>
      </c>
      <c r="D3163" s="32">
        <f t="shared" si="736"/>
        <v>2.0137357875211062</v>
      </c>
      <c r="E3163" s="62">
        <v>3.3822908123959383E-2</v>
      </c>
      <c r="F3163" s="34">
        <f t="shared" si="746"/>
        <v>1.0338229081239594</v>
      </c>
      <c r="G3163" s="34">
        <f t="shared" si="737"/>
        <v>1.9252515985983127</v>
      </c>
      <c r="H3163" s="34">
        <f t="shared" si="738"/>
        <v>1.9478537104341775</v>
      </c>
      <c r="I3163" s="17">
        <v>2.63</v>
      </c>
      <c r="J3163" s="17">
        <v>1.53</v>
      </c>
      <c r="K3163" s="34">
        <f t="shared" si="739"/>
        <v>2.7189542483660132</v>
      </c>
      <c r="L3163" s="34">
        <f t="shared" si="740"/>
        <v>1.581749049429658</v>
      </c>
      <c r="M3163" s="35">
        <f t="shared" si="741"/>
        <v>0.36778846153846151</v>
      </c>
      <c r="N3163" s="35">
        <f t="shared" si="742"/>
        <v>0.63221153846153844</v>
      </c>
      <c r="O3163" s="17">
        <f t="shared" si="743"/>
        <v>1.3660552220368403</v>
      </c>
      <c r="P3163" s="17">
        <f t="shared" si="744"/>
        <v>0.78547993199086918</v>
      </c>
      <c r="Q3163" s="17" t="s">
        <v>102</v>
      </c>
      <c r="R3163" s="17" t="s">
        <v>101</v>
      </c>
      <c r="S3163" s="17" t="s">
        <v>142</v>
      </c>
      <c r="T3163" s="36" t="s">
        <v>72</v>
      </c>
      <c r="U3163" s="36" t="s">
        <v>99</v>
      </c>
      <c r="V3163" s="17" t="s">
        <v>616</v>
      </c>
      <c r="W3163" s="20" t="s">
        <v>148</v>
      </c>
      <c r="X3163" s="23">
        <v>1</v>
      </c>
      <c r="Y3163" s="12" t="str">
        <f t="shared" si="745"/>
        <v>N</v>
      </c>
      <c r="Z3163" s="17" t="s">
        <v>604</v>
      </c>
      <c r="AA3163" s="17">
        <v>-5</v>
      </c>
      <c r="AB3163" s="17">
        <v>-2</v>
      </c>
    </row>
    <row r="3164" spans="1:28" x14ac:dyDescent="0.25">
      <c r="A3164" s="6">
        <v>0.52878466527057943</v>
      </c>
      <c r="B3164" s="6">
        <v>0.46623590177451724</v>
      </c>
      <c r="C3164" s="13">
        <f t="shared" ref="C3164:C3227" si="747">(100%/A3164)</f>
        <v>1.8911289711631472</v>
      </c>
      <c r="D3164" s="14">
        <f t="shared" ref="D3164:D3227" si="748">(100%/B3164)</f>
        <v>2.1448369724295144</v>
      </c>
      <c r="E3164" s="60">
        <v>3.5146846413095734E-2</v>
      </c>
      <c r="F3164" s="7">
        <f t="shared" si="746"/>
        <v>1.0351468464130957</v>
      </c>
      <c r="G3164" s="7">
        <f t="shared" ref="G3164:G3227" si="749">C3164/F3164</f>
        <v>1.8269185456306312</v>
      </c>
      <c r="H3164" s="7">
        <f t="shared" ref="H3164:H3227" si="750">D3164/F3164</f>
        <v>2.0720122752260939</v>
      </c>
      <c r="I3164">
        <v>2.0099999999999998</v>
      </c>
      <c r="J3164">
        <v>1.86</v>
      </c>
      <c r="K3164" s="7">
        <f t="shared" ref="K3164:K3227" si="751">(I3164*F3164)</f>
        <v>2.0806451612903221</v>
      </c>
      <c r="L3164" s="7">
        <f t="shared" ref="L3164:L3227" si="752">(J3164*F3164)</f>
        <v>1.9253731343283582</v>
      </c>
      <c r="M3164" s="15">
        <f t="shared" ref="M3164:M3227" si="753">(1/K3164)</f>
        <v>0.48062015503875982</v>
      </c>
      <c r="N3164" s="15">
        <f t="shared" ref="N3164:N3227" si="754">(1/L3164)</f>
        <v>0.51937984496124034</v>
      </c>
      <c r="O3164" s="12">
        <f t="shared" ref="O3164:O3227" si="755">(I3164/G3164)</f>
        <v>1.1002132551597537</v>
      </c>
      <c r="P3164" s="12">
        <f t="shared" ref="P3164:P3227" si="756">(J3164/H3164)</f>
        <v>0.89767807953601075</v>
      </c>
      <c r="Q3164" t="s">
        <v>64</v>
      </c>
      <c r="R3164" t="s">
        <v>83</v>
      </c>
      <c r="S3164" t="s">
        <v>70</v>
      </c>
      <c r="T3164" s="8" t="s">
        <v>22</v>
      </c>
      <c r="U3164" s="8" t="s">
        <v>98</v>
      </c>
      <c r="V3164" s="47" t="s">
        <v>620</v>
      </c>
      <c r="W3164" s="20" t="s">
        <v>22</v>
      </c>
      <c r="X3164" s="23">
        <v>3</v>
      </c>
      <c r="Y3164" s="12" t="str">
        <f t="shared" si="745"/>
        <v>Y</v>
      </c>
      <c r="Z3164" t="s">
        <v>602</v>
      </c>
      <c r="AA3164">
        <v>-4</v>
      </c>
      <c r="AB3164">
        <v>13</v>
      </c>
    </row>
    <row r="3165" spans="1:28" x14ac:dyDescent="0.25">
      <c r="A3165" s="6">
        <v>0.12050277013335862</v>
      </c>
      <c r="B3165" s="6">
        <v>0.8794453922965948</v>
      </c>
      <c r="C3165" s="13">
        <f t="shared" si="747"/>
        <v>8.2985644138579957</v>
      </c>
      <c r="D3165" s="14">
        <f t="shared" si="748"/>
        <v>1.1370802653119683</v>
      </c>
      <c r="E3165" s="60">
        <v>3.0955087366835166E-2</v>
      </c>
      <c r="F3165" s="7">
        <f t="shared" si="746"/>
        <v>1.0309550873668352</v>
      </c>
      <c r="G3165" s="7">
        <f t="shared" si="749"/>
        <v>8.0493946977393342</v>
      </c>
      <c r="H3165" s="7">
        <f t="shared" si="750"/>
        <v>1.1029387014483703</v>
      </c>
      <c r="I3165">
        <v>1.81</v>
      </c>
      <c r="J3165">
        <v>2.09</v>
      </c>
      <c r="K3165" s="7">
        <f t="shared" si="751"/>
        <v>1.8660287081339717</v>
      </c>
      <c r="L3165" s="7">
        <f t="shared" si="752"/>
        <v>2.1546961325966851</v>
      </c>
      <c r="M3165" s="15">
        <f t="shared" si="753"/>
        <v>0.53589743589743577</v>
      </c>
      <c r="N3165" s="15">
        <f t="shared" si="754"/>
        <v>0.46410256410256412</v>
      </c>
      <c r="O3165" s="12">
        <f t="shared" si="755"/>
        <v>0.22486162847851615</v>
      </c>
      <c r="P3165" s="12">
        <f t="shared" si="756"/>
        <v>1.8949375856114474</v>
      </c>
      <c r="Q3165" t="s">
        <v>301</v>
      </c>
      <c r="R3165" t="s">
        <v>351</v>
      </c>
      <c r="S3165" t="s">
        <v>277</v>
      </c>
      <c r="T3165" s="8" t="s">
        <v>148</v>
      </c>
      <c r="U3165" s="8" t="s">
        <v>97</v>
      </c>
      <c r="V3165" s="47" t="s">
        <v>620</v>
      </c>
      <c r="W3165" s="20" t="s">
        <v>23</v>
      </c>
      <c r="X3165" s="23">
        <v>3</v>
      </c>
      <c r="Y3165" s="12" t="str">
        <f t="shared" si="745"/>
        <v>Y</v>
      </c>
      <c r="Z3165" t="s">
        <v>601</v>
      </c>
      <c r="AA3165">
        <v>0</v>
      </c>
      <c r="AB3165">
        <v>0</v>
      </c>
    </row>
    <row r="3166" spans="1:28" x14ac:dyDescent="0.25">
      <c r="A3166" s="6">
        <v>0.71372863675104947</v>
      </c>
      <c r="B3166" s="6">
        <v>0.27688255496937686</v>
      </c>
      <c r="C3166" s="13">
        <f t="shared" si="747"/>
        <v>1.4010927241928823</v>
      </c>
      <c r="D3166" s="14">
        <f t="shared" si="748"/>
        <v>3.6116395997234267</v>
      </c>
      <c r="E3166" s="60">
        <v>3.4836065573770503E-2</v>
      </c>
      <c r="F3166" s="7">
        <f t="shared" si="746"/>
        <v>1.0348360655737705</v>
      </c>
      <c r="G3166" s="7">
        <f t="shared" si="749"/>
        <v>1.3539272265467852</v>
      </c>
      <c r="H3166" s="7">
        <f t="shared" si="750"/>
        <v>3.490059652802044</v>
      </c>
      <c r="I3166">
        <v>1.6</v>
      </c>
      <c r="J3166">
        <v>2.44</v>
      </c>
      <c r="K3166" s="7">
        <f t="shared" si="751"/>
        <v>1.6557377049180328</v>
      </c>
      <c r="L3166" s="7">
        <f t="shared" si="752"/>
        <v>2.5249999999999999</v>
      </c>
      <c r="M3166" s="15">
        <f t="shared" si="753"/>
        <v>0.60396039603960394</v>
      </c>
      <c r="N3166" s="15">
        <f t="shared" si="754"/>
        <v>0.39603960396039606</v>
      </c>
      <c r="O3166" s="12">
        <f t="shared" si="755"/>
        <v>1.181747414948459</v>
      </c>
      <c r="P3166" s="12">
        <f t="shared" si="756"/>
        <v>0.69912845129767665</v>
      </c>
      <c r="Q3166" t="s">
        <v>42</v>
      </c>
      <c r="R3166" t="s">
        <v>28</v>
      </c>
      <c r="S3166" t="s">
        <v>21</v>
      </c>
      <c r="T3166" s="8" t="s">
        <v>23</v>
      </c>
      <c r="U3166" s="8" t="s">
        <v>97</v>
      </c>
      <c r="V3166" s="47" t="s">
        <v>620</v>
      </c>
      <c r="W3166" s="20" t="s">
        <v>74</v>
      </c>
      <c r="X3166" s="23">
        <v>4</v>
      </c>
      <c r="Y3166" s="12" t="str">
        <f t="shared" si="745"/>
        <v>Y</v>
      </c>
      <c r="Z3166" t="s">
        <v>601</v>
      </c>
      <c r="AA3166">
        <v>12</v>
      </c>
      <c r="AB3166">
        <v>-1</v>
      </c>
    </row>
    <row r="3167" spans="1:28" x14ac:dyDescent="0.25">
      <c r="A3167" s="6">
        <v>0.37318175169087647</v>
      </c>
      <c r="B3167" s="6">
        <v>0.62608411745262993</v>
      </c>
      <c r="C3167" s="13">
        <f t="shared" si="747"/>
        <v>2.6796594299400409</v>
      </c>
      <c r="D3167" s="14">
        <f t="shared" si="748"/>
        <v>1.5972294650577219</v>
      </c>
      <c r="E3167" s="60">
        <v>3.9574126155082379E-2</v>
      </c>
      <c r="F3167" s="7">
        <f t="shared" si="746"/>
        <v>1.0395741261550824</v>
      </c>
      <c r="G3167" s="7">
        <f t="shared" si="749"/>
        <v>2.5776511385973957</v>
      </c>
      <c r="H3167" s="7">
        <f t="shared" si="750"/>
        <v>1.5364267202043167</v>
      </c>
      <c r="I3167">
        <v>1.52</v>
      </c>
      <c r="J3167">
        <v>2.62</v>
      </c>
      <c r="K3167" s="7">
        <f t="shared" si="751"/>
        <v>1.5801526717557253</v>
      </c>
      <c r="L3167" s="7">
        <f t="shared" si="752"/>
        <v>2.7236842105263159</v>
      </c>
      <c r="M3167" s="15">
        <f t="shared" si="753"/>
        <v>0.63285024154589364</v>
      </c>
      <c r="N3167" s="15">
        <f t="shared" si="754"/>
        <v>0.36714975845410625</v>
      </c>
      <c r="O3167" s="12">
        <f t="shared" si="755"/>
        <v>0.58968414198482011</v>
      </c>
      <c r="P3167" s="12">
        <f t="shared" si="756"/>
        <v>1.7052554251670318</v>
      </c>
      <c r="Q3167" t="s">
        <v>36</v>
      </c>
      <c r="R3167" t="s">
        <v>27</v>
      </c>
      <c r="S3167" t="s">
        <v>21</v>
      </c>
      <c r="T3167" s="8" t="s">
        <v>72</v>
      </c>
      <c r="U3167" s="8" t="s">
        <v>99</v>
      </c>
      <c r="V3167" s="47" t="s">
        <v>620</v>
      </c>
      <c r="W3167" s="20" t="s">
        <v>95</v>
      </c>
      <c r="X3167" s="23">
        <v>4</v>
      </c>
      <c r="Y3167" s="12" t="str">
        <f t="shared" si="745"/>
        <v>Y</v>
      </c>
      <c r="Z3167" t="s">
        <v>602</v>
      </c>
      <c r="AA3167">
        <v>-3</v>
      </c>
      <c r="AB3167">
        <v>2</v>
      </c>
    </row>
    <row r="3168" spans="1:28" x14ac:dyDescent="0.25">
      <c r="A3168" s="6">
        <v>0.47570743663667137</v>
      </c>
      <c r="B3168" s="6">
        <v>0.52215890604690007</v>
      </c>
      <c r="C3168" s="13">
        <f t="shared" si="747"/>
        <v>2.1021323674697245</v>
      </c>
      <c r="D3168" s="14">
        <f t="shared" si="748"/>
        <v>1.9151258140375</v>
      </c>
      <c r="E3168" s="60">
        <v>3.0245246040574214E-2</v>
      </c>
      <c r="F3168" s="7">
        <f t="shared" si="746"/>
        <v>1.0302452460405742</v>
      </c>
      <c r="G3168" s="7">
        <f t="shared" si="749"/>
        <v>2.0404193812576312</v>
      </c>
      <c r="H3168" s="7">
        <f t="shared" si="750"/>
        <v>1.8589028402680701</v>
      </c>
      <c r="I3168">
        <v>1.86</v>
      </c>
      <c r="J3168">
        <v>2.0299999999999998</v>
      </c>
      <c r="K3168" s="7">
        <f t="shared" si="751"/>
        <v>1.9162561576354682</v>
      </c>
      <c r="L3168" s="7">
        <f t="shared" si="752"/>
        <v>2.0913978494623655</v>
      </c>
      <c r="M3168" s="15">
        <f t="shared" si="753"/>
        <v>0.52185089974293053</v>
      </c>
      <c r="N3168" s="15">
        <f t="shared" si="754"/>
        <v>0.47814910025706941</v>
      </c>
      <c r="O3168" s="12">
        <f t="shared" si="755"/>
        <v>0.91157730468800591</v>
      </c>
      <c r="P3168" s="12">
        <f t="shared" si="756"/>
        <v>1.0920420131841082</v>
      </c>
      <c r="Q3168" t="s">
        <v>241</v>
      </c>
      <c r="R3168" t="s">
        <v>154</v>
      </c>
      <c r="S3168" t="s">
        <v>156</v>
      </c>
      <c r="T3168" s="8" t="s">
        <v>22</v>
      </c>
      <c r="U3168" s="8" t="s">
        <v>98</v>
      </c>
      <c r="V3168" s="47" t="s">
        <v>620</v>
      </c>
      <c r="W3168" s="20" t="s">
        <v>72</v>
      </c>
      <c r="X3168" s="23">
        <v>2</v>
      </c>
      <c r="Y3168" s="12" t="str">
        <f t="shared" si="745"/>
        <v>N</v>
      </c>
      <c r="Z3168" t="s">
        <v>603</v>
      </c>
      <c r="AA3168">
        <v>14</v>
      </c>
      <c r="AB3168">
        <v>4</v>
      </c>
    </row>
    <row r="3169" spans="1:28" x14ac:dyDescent="0.25">
      <c r="A3169" s="6">
        <v>0.21550713402406402</v>
      </c>
      <c r="B3169" s="6">
        <v>0.78443556870627362</v>
      </c>
      <c r="C3169" s="13">
        <f t="shared" si="747"/>
        <v>4.6402176175213654</v>
      </c>
      <c r="D3169" s="14">
        <f t="shared" si="748"/>
        <v>1.2748019593874931</v>
      </c>
      <c r="E3169" s="60">
        <v>3.6686506000585428E-2</v>
      </c>
      <c r="F3169" s="7">
        <f t="shared" si="746"/>
        <v>1.0366865060005854</v>
      </c>
      <c r="G3169" s="7">
        <f t="shared" si="749"/>
        <v>4.4760085046566092</v>
      </c>
      <c r="H3169" s="7">
        <f t="shared" si="750"/>
        <v>1.2296889676952862</v>
      </c>
      <c r="I3169">
        <v>2.77</v>
      </c>
      <c r="J3169">
        <v>1.48</v>
      </c>
      <c r="K3169" s="7">
        <f t="shared" si="751"/>
        <v>2.8716216216216215</v>
      </c>
      <c r="L3169" s="7">
        <f t="shared" si="752"/>
        <v>1.5342960288808665</v>
      </c>
      <c r="M3169" s="15">
        <f t="shared" si="753"/>
        <v>0.34823529411764709</v>
      </c>
      <c r="N3169" s="15">
        <f t="shared" si="754"/>
        <v>0.65176470588235291</v>
      </c>
      <c r="O3169" s="12">
        <f t="shared" si="755"/>
        <v>0.61885494567721089</v>
      </c>
      <c r="P3169" s="12">
        <f t="shared" si="756"/>
        <v>1.2035563779789396</v>
      </c>
      <c r="Q3169" t="s">
        <v>45</v>
      </c>
      <c r="R3169" t="s">
        <v>56</v>
      </c>
      <c r="S3169" t="s">
        <v>9</v>
      </c>
      <c r="T3169" s="8" t="s">
        <v>72</v>
      </c>
      <c r="U3169" s="8" t="s">
        <v>99</v>
      </c>
      <c r="V3169" s="47" t="s">
        <v>620</v>
      </c>
      <c r="W3169" s="20" t="s">
        <v>93</v>
      </c>
      <c r="X3169" s="23">
        <v>0</v>
      </c>
      <c r="Y3169" s="12" t="str">
        <f t="shared" si="745"/>
        <v>N</v>
      </c>
      <c r="Z3169" t="s">
        <v>601</v>
      </c>
      <c r="AA3169">
        <v>4</v>
      </c>
      <c r="AB3169">
        <v>-4</v>
      </c>
    </row>
    <row r="3170" spans="1:28" x14ac:dyDescent="0.25">
      <c r="A3170" s="6">
        <v>0.26232533775671407</v>
      </c>
      <c r="B3170" s="6">
        <v>0.737545244534763</v>
      </c>
      <c r="C3170" s="13">
        <f t="shared" si="747"/>
        <v>3.8120602780941453</v>
      </c>
      <c r="D3170" s="14">
        <f t="shared" si="748"/>
        <v>1.3558490240565393</v>
      </c>
      <c r="E3170" s="60">
        <v>3.9610146195176998E-2</v>
      </c>
      <c r="F3170" s="7">
        <f t="shared" si="746"/>
        <v>1.039610146195177</v>
      </c>
      <c r="G3170" s="7">
        <f t="shared" si="749"/>
        <v>3.6668171160561824</v>
      </c>
      <c r="H3170" s="7">
        <f t="shared" si="750"/>
        <v>1.3041898725390002</v>
      </c>
      <c r="I3170">
        <v>2.65</v>
      </c>
      <c r="J3170">
        <v>1.51</v>
      </c>
      <c r="K3170" s="7">
        <f t="shared" si="751"/>
        <v>2.7549668874172188</v>
      </c>
      <c r="L3170" s="7">
        <f t="shared" si="752"/>
        <v>1.5698113207547173</v>
      </c>
      <c r="M3170" s="15">
        <f t="shared" si="753"/>
        <v>0.36298076923076922</v>
      </c>
      <c r="N3170" s="15">
        <f t="shared" si="754"/>
        <v>0.63701923076923062</v>
      </c>
      <c r="O3170" s="12">
        <f t="shared" si="755"/>
        <v>0.72269761925028519</v>
      </c>
      <c r="P3170" s="12">
        <f t="shared" si="756"/>
        <v>1.1578068744394772</v>
      </c>
      <c r="Q3170" t="s">
        <v>47</v>
      </c>
      <c r="R3170" t="s">
        <v>57</v>
      </c>
      <c r="S3170" t="s">
        <v>9</v>
      </c>
      <c r="T3170" s="8" t="s">
        <v>72</v>
      </c>
      <c r="U3170" s="8" t="s">
        <v>99</v>
      </c>
      <c r="V3170" s="47" t="s">
        <v>620</v>
      </c>
      <c r="W3170" s="20" t="s">
        <v>90</v>
      </c>
      <c r="X3170" s="23">
        <v>3</v>
      </c>
      <c r="Y3170" s="12" t="str">
        <f t="shared" si="745"/>
        <v>Y</v>
      </c>
      <c r="Z3170" t="s">
        <v>606</v>
      </c>
      <c r="AA3170">
        <v>2</v>
      </c>
      <c r="AB3170">
        <v>3</v>
      </c>
    </row>
    <row r="3171" spans="1:28" x14ac:dyDescent="0.25">
      <c r="A3171" s="6">
        <v>0.23363870423204175</v>
      </c>
      <c r="B3171" s="6">
        <v>0.76629626774599702</v>
      </c>
      <c r="C3171" s="13">
        <f t="shared" si="747"/>
        <v>4.2801127633666169</v>
      </c>
      <c r="D3171" s="14">
        <f t="shared" si="748"/>
        <v>1.3049782989827485</v>
      </c>
      <c r="E3171" s="60">
        <v>4.4128285507595955E-2</v>
      </c>
      <c r="F3171" s="7">
        <f t="shared" si="746"/>
        <v>1.044128285507596</v>
      </c>
      <c r="G3171" s="7">
        <f t="shared" si="749"/>
        <v>4.0992211615892282</v>
      </c>
      <c r="H3171" s="7">
        <f t="shared" si="750"/>
        <v>1.2498256364622304</v>
      </c>
      <c r="I3171">
        <v>2.9</v>
      </c>
      <c r="J3171">
        <v>1.43</v>
      </c>
      <c r="K3171" s="7">
        <f t="shared" si="751"/>
        <v>3.0279720279720284</v>
      </c>
      <c r="L3171" s="7">
        <f t="shared" si="752"/>
        <v>1.4931034482758621</v>
      </c>
      <c r="M3171" s="15">
        <f t="shared" si="753"/>
        <v>0.33025404157043875</v>
      </c>
      <c r="N3171" s="15">
        <f t="shared" si="754"/>
        <v>0.66974595842956119</v>
      </c>
      <c r="O3171" s="12">
        <f t="shared" si="755"/>
        <v>0.70745146106625245</v>
      </c>
      <c r="P3171" s="12">
        <f t="shared" si="756"/>
        <v>1.1441595997724714</v>
      </c>
      <c r="Q3171" t="s">
        <v>46</v>
      </c>
      <c r="R3171" t="s">
        <v>53</v>
      </c>
      <c r="S3171" t="s">
        <v>9</v>
      </c>
      <c r="T3171" s="8" t="s">
        <v>72</v>
      </c>
      <c r="U3171" s="8" t="s">
        <v>99</v>
      </c>
      <c r="V3171" s="47" t="s">
        <v>620</v>
      </c>
      <c r="W3171" s="20" t="s">
        <v>22</v>
      </c>
      <c r="X3171" s="23">
        <v>3</v>
      </c>
      <c r="Y3171" s="12" t="str">
        <f t="shared" si="745"/>
        <v>Y</v>
      </c>
      <c r="Z3171" t="s">
        <v>601</v>
      </c>
      <c r="AA3171">
        <v>2</v>
      </c>
      <c r="AB3171">
        <v>2</v>
      </c>
    </row>
    <row r="3172" spans="1:28" x14ac:dyDescent="0.25">
      <c r="A3172" s="6">
        <v>0.4510067140906463</v>
      </c>
      <c r="B3172" s="6">
        <v>0.54678730926100982</v>
      </c>
      <c r="C3172" s="13">
        <f t="shared" si="747"/>
        <v>2.2172618915802071</v>
      </c>
      <c r="D3172" s="14">
        <f t="shared" si="748"/>
        <v>1.8288646847921781</v>
      </c>
      <c r="E3172" s="60">
        <v>3.7715971344289834E-2</v>
      </c>
      <c r="F3172" s="7">
        <f t="shared" si="746"/>
        <v>1.0377159713442898</v>
      </c>
      <c r="G3172" s="7">
        <f t="shared" si="749"/>
        <v>2.1366751142009468</v>
      </c>
      <c r="H3172" s="7">
        <f t="shared" si="750"/>
        <v>1.7623942728982087</v>
      </c>
      <c r="I3172">
        <v>2.2599999999999998</v>
      </c>
      <c r="J3172">
        <v>1.68</v>
      </c>
      <c r="K3172" s="7">
        <f t="shared" si="751"/>
        <v>2.3452380952380949</v>
      </c>
      <c r="L3172" s="7">
        <f t="shared" si="752"/>
        <v>1.7433628318584069</v>
      </c>
      <c r="M3172" s="15">
        <f t="shared" si="753"/>
        <v>0.42639593908629447</v>
      </c>
      <c r="N3172" s="15">
        <f t="shared" si="754"/>
        <v>0.57360406091370564</v>
      </c>
      <c r="O3172" s="12">
        <f t="shared" si="755"/>
        <v>1.0577181270935394</v>
      </c>
      <c r="P3172" s="12">
        <f t="shared" si="756"/>
        <v>0.95324867189751261</v>
      </c>
      <c r="Q3172" t="s">
        <v>7</v>
      </c>
      <c r="R3172" t="s">
        <v>69</v>
      </c>
      <c r="S3172" t="s">
        <v>9</v>
      </c>
      <c r="T3172" s="8" t="s">
        <v>23</v>
      </c>
      <c r="U3172" s="8" t="s">
        <v>97</v>
      </c>
      <c r="V3172" s="47" t="s">
        <v>620</v>
      </c>
      <c r="W3172" s="20" t="s">
        <v>96</v>
      </c>
      <c r="X3172" s="23">
        <v>5</v>
      </c>
      <c r="Y3172" s="12" t="str">
        <f t="shared" si="745"/>
        <v>Y</v>
      </c>
      <c r="Z3172" t="s">
        <v>607</v>
      </c>
      <c r="AA3172">
        <v>-1</v>
      </c>
      <c r="AB3172">
        <v>0</v>
      </c>
    </row>
    <row r="3173" spans="1:28" x14ac:dyDescent="0.25">
      <c r="A3173" s="6">
        <v>0.47141331046900492</v>
      </c>
      <c r="B3173" s="6">
        <v>0.52624107204792125</v>
      </c>
      <c r="C3173" s="13">
        <f t="shared" si="747"/>
        <v>2.1212807907462539</v>
      </c>
      <c r="D3173" s="14">
        <f t="shared" si="748"/>
        <v>1.9002697682041372</v>
      </c>
      <c r="E3173" s="60">
        <v>4.0168481610848517E-2</v>
      </c>
      <c r="F3173" s="7">
        <f t="shared" si="746"/>
        <v>1.0401684816108485</v>
      </c>
      <c r="G3173" s="7">
        <f t="shared" si="749"/>
        <v>2.0393626881110158</v>
      </c>
      <c r="H3173" s="7">
        <f t="shared" si="750"/>
        <v>1.8268865109826244</v>
      </c>
      <c r="I3173">
        <v>2.48</v>
      </c>
      <c r="J3173">
        <v>1.57</v>
      </c>
      <c r="K3173" s="7">
        <f t="shared" si="751"/>
        <v>2.5796178343949041</v>
      </c>
      <c r="L3173" s="7">
        <f t="shared" si="752"/>
        <v>1.6330645161290323</v>
      </c>
      <c r="M3173" s="15">
        <f t="shared" si="753"/>
        <v>0.3876543209876544</v>
      </c>
      <c r="N3173" s="15">
        <f t="shared" si="754"/>
        <v>0.61234567901234571</v>
      </c>
      <c r="O3173" s="12">
        <f t="shared" si="755"/>
        <v>1.2160661830569872</v>
      </c>
      <c r="P3173" s="12">
        <f t="shared" si="756"/>
        <v>0.85938562169116173</v>
      </c>
      <c r="Q3173" t="s">
        <v>51</v>
      </c>
      <c r="R3173" t="s">
        <v>81</v>
      </c>
      <c r="S3173" t="s">
        <v>9</v>
      </c>
      <c r="T3173" s="8" t="s">
        <v>23</v>
      </c>
      <c r="U3173" s="8" t="s">
        <v>97</v>
      </c>
      <c r="V3173" s="47" t="s">
        <v>620</v>
      </c>
      <c r="W3173" s="20" t="s">
        <v>148</v>
      </c>
      <c r="X3173" s="23">
        <v>1</v>
      </c>
      <c r="Y3173" s="12" t="str">
        <f t="shared" si="745"/>
        <v>N</v>
      </c>
      <c r="Z3173" t="s">
        <v>605</v>
      </c>
      <c r="AA3173">
        <v>2</v>
      </c>
      <c r="AB3173">
        <v>0</v>
      </c>
    </row>
    <row r="3174" spans="1:28" x14ac:dyDescent="0.25">
      <c r="A3174" s="6">
        <v>0.15830191543047478</v>
      </c>
      <c r="B3174" s="6">
        <v>0.84164869457077407</v>
      </c>
      <c r="C3174" s="13">
        <f t="shared" si="747"/>
        <v>6.317042957317808</v>
      </c>
      <c r="D3174" s="14">
        <f t="shared" si="748"/>
        <v>1.1881441823063508</v>
      </c>
      <c r="E3174" s="60">
        <v>3.8191505253199143E-2</v>
      </c>
      <c r="F3174" s="7">
        <f t="shared" si="746"/>
        <v>1.0381915052531991</v>
      </c>
      <c r="G3174" s="7">
        <f t="shared" si="749"/>
        <v>6.0846606096793066</v>
      </c>
      <c r="H3174" s="7">
        <f t="shared" si="750"/>
        <v>1.1444364322905729</v>
      </c>
      <c r="I3174">
        <v>2.66</v>
      </c>
      <c r="J3174">
        <v>1.51</v>
      </c>
      <c r="K3174" s="7">
        <f t="shared" si="751"/>
        <v>2.76158940397351</v>
      </c>
      <c r="L3174" s="7">
        <f t="shared" si="752"/>
        <v>1.5676691729323307</v>
      </c>
      <c r="M3174" s="15">
        <f t="shared" si="753"/>
        <v>0.36211031175059949</v>
      </c>
      <c r="N3174" s="15">
        <f t="shared" si="754"/>
        <v>0.63788968824940051</v>
      </c>
      <c r="O3174" s="12">
        <f t="shared" si="755"/>
        <v>0.43716489228150984</v>
      </c>
      <c r="P3174" s="12">
        <f t="shared" si="756"/>
        <v>1.3194267129173414</v>
      </c>
      <c r="Q3174" t="s">
        <v>82</v>
      </c>
      <c r="R3174" t="s">
        <v>50</v>
      </c>
      <c r="S3174" t="s">
        <v>9</v>
      </c>
      <c r="T3174" s="8" t="s">
        <v>148</v>
      </c>
      <c r="U3174" s="8" t="s">
        <v>97</v>
      </c>
      <c r="V3174" s="47" t="s">
        <v>620</v>
      </c>
      <c r="W3174" s="20" t="s">
        <v>23</v>
      </c>
      <c r="X3174" s="23">
        <v>3</v>
      </c>
      <c r="Y3174" s="12" t="str">
        <f t="shared" si="745"/>
        <v>Y</v>
      </c>
      <c r="Z3174" t="s">
        <v>606</v>
      </c>
      <c r="AA3174">
        <v>-6</v>
      </c>
      <c r="AB3174">
        <v>-1</v>
      </c>
    </row>
    <row r="3175" spans="1:28" x14ac:dyDescent="0.25">
      <c r="A3175" s="6">
        <v>0.33583642017225279</v>
      </c>
      <c r="B3175" s="6">
        <v>0.66396820388508304</v>
      </c>
      <c r="C3175" s="13">
        <f t="shared" si="747"/>
        <v>2.9776401245793807</v>
      </c>
      <c r="D3175" s="14">
        <f t="shared" si="748"/>
        <v>1.5060962168801022</v>
      </c>
      <c r="E3175" s="60">
        <v>3.9432015527633091E-2</v>
      </c>
      <c r="F3175" s="7">
        <f t="shared" si="746"/>
        <v>1.0394320155276331</v>
      </c>
      <c r="G3175" s="7">
        <f t="shared" si="749"/>
        <v>2.8646800176420202</v>
      </c>
      <c r="H3175" s="7">
        <f t="shared" si="750"/>
        <v>1.4489607731733976</v>
      </c>
      <c r="I3175">
        <v>2.5099999999999998</v>
      </c>
      <c r="J3175">
        <v>1.56</v>
      </c>
      <c r="K3175" s="7">
        <f t="shared" si="751"/>
        <v>2.608974358974359</v>
      </c>
      <c r="L3175" s="7">
        <f t="shared" si="752"/>
        <v>1.6215139442231077</v>
      </c>
      <c r="M3175" s="15">
        <f t="shared" si="753"/>
        <v>0.3832923832923833</v>
      </c>
      <c r="N3175" s="15">
        <f t="shared" si="754"/>
        <v>0.61670761670761665</v>
      </c>
      <c r="O3175" s="12">
        <f t="shared" si="755"/>
        <v>0.87618860903914664</v>
      </c>
      <c r="P3175" s="12">
        <f t="shared" si="756"/>
        <v>1.0766337011204337</v>
      </c>
      <c r="Q3175" t="s">
        <v>54</v>
      </c>
      <c r="R3175" t="s">
        <v>68</v>
      </c>
      <c r="S3175" t="s">
        <v>9</v>
      </c>
      <c r="T3175" s="8" t="s">
        <v>72</v>
      </c>
      <c r="U3175" s="8" t="s">
        <v>99</v>
      </c>
      <c r="V3175" s="47" t="s">
        <v>620</v>
      </c>
      <c r="W3175" s="20" t="s">
        <v>148</v>
      </c>
      <c r="X3175" s="23">
        <v>1</v>
      </c>
      <c r="Y3175" s="12" t="str">
        <f t="shared" si="745"/>
        <v>N</v>
      </c>
      <c r="Z3175" t="s">
        <v>601</v>
      </c>
      <c r="AA3175">
        <v>4</v>
      </c>
      <c r="AB3175">
        <v>-3</v>
      </c>
    </row>
    <row r="3176" spans="1:28" x14ac:dyDescent="0.25">
      <c r="A3176" s="6">
        <v>0.16536216123240871</v>
      </c>
      <c r="B3176" s="6">
        <v>0.83455041041707156</v>
      </c>
      <c r="C3176" s="13">
        <f t="shared" si="747"/>
        <v>6.0473326699845629</v>
      </c>
      <c r="D3176" s="14">
        <f t="shared" si="748"/>
        <v>1.1982499649125378</v>
      </c>
      <c r="E3176" s="60">
        <v>3.678349083513166E-2</v>
      </c>
      <c r="F3176" s="7">
        <f t="shared" si="746"/>
        <v>1.0367834908351317</v>
      </c>
      <c r="G3176" s="7">
        <f t="shared" si="749"/>
        <v>5.832782565927455</v>
      </c>
      <c r="H3176" s="7">
        <f t="shared" si="750"/>
        <v>1.1557378907985354</v>
      </c>
      <c r="I3176">
        <v>2.67</v>
      </c>
      <c r="J3176">
        <v>1.51</v>
      </c>
      <c r="K3176" s="7">
        <f t="shared" si="751"/>
        <v>2.7682119205298013</v>
      </c>
      <c r="L3176" s="7">
        <f t="shared" si="752"/>
        <v>1.5655430711610487</v>
      </c>
      <c r="M3176" s="15">
        <f t="shared" si="753"/>
        <v>0.36124401913875598</v>
      </c>
      <c r="N3176" s="15">
        <f t="shared" si="754"/>
        <v>0.63875598086124397</v>
      </c>
      <c r="O3176" s="12">
        <f t="shared" si="755"/>
        <v>0.45775750592812481</v>
      </c>
      <c r="P3176" s="12">
        <f t="shared" si="756"/>
        <v>1.3065246125630561</v>
      </c>
      <c r="Q3176" t="s">
        <v>55</v>
      </c>
      <c r="R3176" t="s">
        <v>49</v>
      </c>
      <c r="S3176" t="s">
        <v>9</v>
      </c>
      <c r="T3176" s="8" t="s">
        <v>148</v>
      </c>
      <c r="U3176" s="8" t="s">
        <v>97</v>
      </c>
      <c r="V3176" s="47" t="s">
        <v>620</v>
      </c>
      <c r="W3176" s="20" t="s">
        <v>23</v>
      </c>
      <c r="X3176" s="23">
        <v>3</v>
      </c>
      <c r="Y3176" s="12" t="str">
        <f t="shared" si="745"/>
        <v>Y</v>
      </c>
      <c r="Z3176" t="s">
        <v>601</v>
      </c>
      <c r="AA3176">
        <v>-2</v>
      </c>
      <c r="AB3176">
        <v>-2</v>
      </c>
    </row>
    <row r="3177" spans="1:28" x14ac:dyDescent="0.25">
      <c r="A3177" s="6">
        <v>0.44406376630924721</v>
      </c>
      <c r="B3177" s="6">
        <v>0.55426894676822236</v>
      </c>
      <c r="C3177" s="13">
        <f t="shared" si="747"/>
        <v>2.2519288351565194</v>
      </c>
      <c r="D3177" s="14">
        <f t="shared" si="748"/>
        <v>1.8041782889528686</v>
      </c>
      <c r="E3177" s="60">
        <v>3.1504065040650397E-2</v>
      </c>
      <c r="F3177" s="7">
        <f t="shared" si="746"/>
        <v>1.0315040650406504</v>
      </c>
      <c r="G3177" s="7">
        <f t="shared" si="749"/>
        <v>2.183150713097552</v>
      </c>
      <c r="H3177" s="7">
        <f t="shared" si="750"/>
        <v>1.7490753067286924</v>
      </c>
      <c r="I3177">
        <v>2.46</v>
      </c>
      <c r="J3177">
        <v>1.6</v>
      </c>
      <c r="K3177" s="7">
        <f t="shared" si="751"/>
        <v>2.5375000000000001</v>
      </c>
      <c r="L3177" s="7">
        <f t="shared" si="752"/>
        <v>1.6504065040650406</v>
      </c>
      <c r="M3177" s="15">
        <f t="shared" si="753"/>
        <v>0.39408866995073888</v>
      </c>
      <c r="N3177" s="15">
        <f t="shared" si="754"/>
        <v>0.60591133004926112</v>
      </c>
      <c r="O3177" s="12">
        <f t="shared" si="755"/>
        <v>1.1268118070097148</v>
      </c>
      <c r="P3177" s="12">
        <f t="shared" si="756"/>
        <v>0.91476907474755398</v>
      </c>
      <c r="Q3177" t="s">
        <v>446</v>
      </c>
      <c r="R3177" t="s">
        <v>448</v>
      </c>
      <c r="S3177" t="s">
        <v>416</v>
      </c>
      <c r="T3177" s="8" t="s">
        <v>23</v>
      </c>
      <c r="U3177" s="8" t="s">
        <v>97</v>
      </c>
      <c r="V3177" s="47" t="s">
        <v>620</v>
      </c>
      <c r="W3177" s="20" t="s">
        <v>148</v>
      </c>
      <c r="X3177" s="23">
        <v>1</v>
      </c>
      <c r="Y3177" s="12" t="str">
        <f t="shared" si="745"/>
        <v>N</v>
      </c>
      <c r="Z3177" t="s">
        <v>601</v>
      </c>
      <c r="AA3177">
        <v>-2</v>
      </c>
      <c r="AB3177">
        <v>-3</v>
      </c>
    </row>
    <row r="3178" spans="1:28" x14ac:dyDescent="0.25">
      <c r="A3178" s="6">
        <v>0.20193451876197965</v>
      </c>
      <c r="B3178" s="6">
        <v>0.7976054023244139</v>
      </c>
      <c r="C3178" s="13">
        <f t="shared" si="747"/>
        <v>4.9521003448583283</v>
      </c>
      <c r="D3178" s="14">
        <f t="shared" si="748"/>
        <v>1.2537527919015587</v>
      </c>
      <c r="E3178" s="60">
        <v>3.383458646616555E-2</v>
      </c>
      <c r="F3178" s="7">
        <f t="shared" si="746"/>
        <v>1.0338345864661656</v>
      </c>
      <c r="G3178" s="7">
        <f t="shared" si="749"/>
        <v>4.790031606299328</v>
      </c>
      <c r="H3178" s="7">
        <f t="shared" si="750"/>
        <v>1.2127208823484166</v>
      </c>
      <c r="I3178">
        <v>2.2799999999999998</v>
      </c>
      <c r="J3178">
        <v>1.68</v>
      </c>
      <c r="K3178" s="7">
        <f t="shared" si="751"/>
        <v>2.3571428571428572</v>
      </c>
      <c r="L3178" s="7">
        <f t="shared" si="752"/>
        <v>1.736842105263158</v>
      </c>
      <c r="M3178" s="15">
        <f t="shared" si="753"/>
        <v>0.42424242424242425</v>
      </c>
      <c r="N3178" s="15">
        <f t="shared" si="754"/>
        <v>0.57575757575757569</v>
      </c>
      <c r="O3178" s="12">
        <f t="shared" si="755"/>
        <v>0.4759885085103806</v>
      </c>
      <c r="P3178" s="12">
        <f t="shared" si="756"/>
        <v>1.3853146461424035</v>
      </c>
      <c r="Q3178" t="s">
        <v>359</v>
      </c>
      <c r="R3178" t="s">
        <v>362</v>
      </c>
      <c r="S3178" t="s">
        <v>283</v>
      </c>
      <c r="T3178" s="8" t="s">
        <v>148</v>
      </c>
      <c r="U3178" s="8" t="s">
        <v>97</v>
      </c>
      <c r="V3178" s="47" t="s">
        <v>620</v>
      </c>
      <c r="W3178" s="20" t="s">
        <v>72</v>
      </c>
      <c r="X3178" s="23">
        <v>2</v>
      </c>
      <c r="Y3178" s="12" t="str">
        <f t="shared" si="745"/>
        <v>N</v>
      </c>
      <c r="Z3178" t="s">
        <v>601</v>
      </c>
      <c r="AA3178">
        <v>3</v>
      </c>
      <c r="AB3178">
        <v>-7</v>
      </c>
    </row>
    <row r="3179" spans="1:28" x14ac:dyDescent="0.25">
      <c r="A3179" s="6">
        <v>0.12448921633821212</v>
      </c>
      <c r="B3179" s="6">
        <v>0.8754848107271096</v>
      </c>
      <c r="C3179" s="13">
        <f t="shared" si="747"/>
        <v>8.0328242832150334</v>
      </c>
      <c r="D3179" s="14">
        <f t="shared" si="748"/>
        <v>1.1422242713377035</v>
      </c>
      <c r="E3179" s="60">
        <v>2.9100529100529293E-2</v>
      </c>
      <c r="F3179" s="7">
        <f t="shared" si="746"/>
        <v>1.0291005291005293</v>
      </c>
      <c r="G3179" s="7">
        <f t="shared" si="749"/>
        <v>7.8056750104248893</v>
      </c>
      <c r="H3179" s="7">
        <f t="shared" si="750"/>
        <v>1.1099248703487195</v>
      </c>
      <c r="I3179">
        <v>2</v>
      </c>
      <c r="J3179">
        <v>1.89</v>
      </c>
      <c r="K3179" s="7">
        <f t="shared" si="751"/>
        <v>2.0582010582010586</v>
      </c>
      <c r="L3179" s="7">
        <f t="shared" si="752"/>
        <v>1.9450000000000003</v>
      </c>
      <c r="M3179" s="15">
        <f t="shared" si="753"/>
        <v>0.48586118251928012</v>
      </c>
      <c r="N3179" s="15">
        <f t="shared" si="754"/>
        <v>0.51413881748071977</v>
      </c>
      <c r="O3179" s="12">
        <f t="shared" si="755"/>
        <v>0.25622383680192873</v>
      </c>
      <c r="P3179" s="12">
        <f t="shared" si="756"/>
        <v>1.7028179568642283</v>
      </c>
      <c r="Q3179" t="s">
        <v>260</v>
      </c>
      <c r="R3179" t="s">
        <v>263</v>
      </c>
      <c r="S3179" t="s">
        <v>162</v>
      </c>
      <c r="T3179" s="8" t="s">
        <v>24</v>
      </c>
      <c r="U3179" s="8" t="s">
        <v>98</v>
      </c>
      <c r="V3179" s="47" t="s">
        <v>620</v>
      </c>
      <c r="W3179" s="20" t="s">
        <v>91</v>
      </c>
      <c r="X3179" s="23">
        <v>3</v>
      </c>
      <c r="Y3179" s="12" t="str">
        <f t="shared" si="745"/>
        <v>Y</v>
      </c>
      <c r="Z3179" t="s">
        <v>607</v>
      </c>
      <c r="AA3179">
        <v>1</v>
      </c>
      <c r="AB3179">
        <v>11</v>
      </c>
    </row>
    <row r="3180" spans="1:28" x14ac:dyDescent="0.25">
      <c r="A3180" s="6">
        <v>0.7027898646110039</v>
      </c>
      <c r="B3180" s="6">
        <v>0.27933864539841491</v>
      </c>
      <c r="C3180" s="13">
        <f t="shared" si="747"/>
        <v>1.4229004292108036</v>
      </c>
      <c r="D3180" s="14">
        <f t="shared" si="748"/>
        <v>3.5798841888623065</v>
      </c>
      <c r="E3180" s="60">
        <v>2.861071447458885E-2</v>
      </c>
      <c r="F3180" s="7">
        <f t="shared" si="746"/>
        <v>1.0286107144745888</v>
      </c>
      <c r="G3180" s="7">
        <f t="shared" si="749"/>
        <v>1.3833225817967654</v>
      </c>
      <c r="H3180" s="7">
        <f t="shared" si="750"/>
        <v>3.4803100322466505</v>
      </c>
      <c r="I3180">
        <v>1.98</v>
      </c>
      <c r="J3180">
        <v>1.91</v>
      </c>
      <c r="K3180" s="7">
        <f t="shared" si="751"/>
        <v>2.0366492146596857</v>
      </c>
      <c r="L3180" s="7">
        <f t="shared" si="752"/>
        <v>1.9646464646464645</v>
      </c>
      <c r="M3180" s="15">
        <f t="shared" si="753"/>
        <v>0.49100257069408743</v>
      </c>
      <c r="N3180" s="15">
        <f t="shared" si="754"/>
        <v>0.50899742930591263</v>
      </c>
      <c r="O3180" s="12">
        <f t="shared" si="755"/>
        <v>1.4313364258307879</v>
      </c>
      <c r="P3180" s="12">
        <f t="shared" si="756"/>
        <v>0.54880168212112823</v>
      </c>
      <c r="Q3180" t="s">
        <v>238</v>
      </c>
      <c r="R3180" t="s">
        <v>160</v>
      </c>
      <c r="S3180" t="s">
        <v>162</v>
      </c>
      <c r="T3180" s="8" t="s">
        <v>74</v>
      </c>
      <c r="U3180" s="8" t="s">
        <v>98</v>
      </c>
      <c r="V3180" s="47" t="s">
        <v>620</v>
      </c>
      <c r="W3180" s="20" t="s">
        <v>74</v>
      </c>
      <c r="X3180" s="23">
        <v>4</v>
      </c>
      <c r="Y3180" s="12" t="str">
        <f t="shared" si="745"/>
        <v>Y</v>
      </c>
      <c r="Z3180" t="s">
        <v>604</v>
      </c>
      <c r="AA3180">
        <v>14</v>
      </c>
      <c r="AB3180">
        <v>8</v>
      </c>
    </row>
    <row r="3181" spans="1:28" x14ac:dyDescent="0.25">
      <c r="A3181" s="6">
        <v>0.34516434600023793</v>
      </c>
      <c r="B3181" s="6">
        <v>0.65266784019313073</v>
      </c>
      <c r="C3181" s="13">
        <f t="shared" si="747"/>
        <v>2.8971706133266459</v>
      </c>
      <c r="D3181" s="14">
        <f t="shared" si="748"/>
        <v>1.5321729345574777</v>
      </c>
      <c r="E3181" s="60">
        <v>4.676771602539187E-2</v>
      </c>
      <c r="F3181" s="7">
        <f t="shared" si="746"/>
        <v>1.0467677160253919</v>
      </c>
      <c r="G3181" s="7">
        <f t="shared" si="749"/>
        <v>2.767730193597572</v>
      </c>
      <c r="H3181" s="7">
        <f t="shared" si="750"/>
        <v>1.4637181784466795</v>
      </c>
      <c r="I3181">
        <v>2.4900000000000002</v>
      </c>
      <c r="J3181">
        <v>1.55</v>
      </c>
      <c r="K3181" s="7">
        <f t="shared" si="751"/>
        <v>2.6064516129032258</v>
      </c>
      <c r="L3181" s="7">
        <f t="shared" si="752"/>
        <v>1.6224899598393574</v>
      </c>
      <c r="M3181" s="15">
        <f t="shared" si="753"/>
        <v>0.38366336633663367</v>
      </c>
      <c r="N3181" s="15">
        <f t="shared" si="754"/>
        <v>0.61633663366336633</v>
      </c>
      <c r="O3181" s="12">
        <f t="shared" si="755"/>
        <v>0.8996541663490073</v>
      </c>
      <c r="P3181" s="12">
        <f t="shared" si="756"/>
        <v>1.0589470178233928</v>
      </c>
      <c r="Q3181" t="s">
        <v>115</v>
      </c>
      <c r="R3181" t="s">
        <v>104</v>
      </c>
      <c r="S3181" t="s">
        <v>143</v>
      </c>
      <c r="T3181" s="8" t="s">
        <v>92</v>
      </c>
      <c r="U3181" s="8" t="s">
        <v>98</v>
      </c>
      <c r="V3181" s="47" t="s">
        <v>620</v>
      </c>
      <c r="W3181" s="20" t="s">
        <v>148</v>
      </c>
      <c r="X3181" s="23">
        <v>1</v>
      </c>
      <c r="Y3181" s="12" t="str">
        <f t="shared" si="745"/>
        <v>N</v>
      </c>
      <c r="Z3181" t="s">
        <v>604</v>
      </c>
      <c r="AA3181">
        <v>-1</v>
      </c>
      <c r="AB3181">
        <v>6</v>
      </c>
    </row>
    <row r="3182" spans="1:28" x14ac:dyDescent="0.25">
      <c r="A3182" s="6">
        <v>0.49317586546745795</v>
      </c>
      <c r="B3182" s="6">
        <v>0.5057313006535501</v>
      </c>
      <c r="C3182" s="13">
        <f t="shared" si="747"/>
        <v>2.0276742436537272</v>
      </c>
      <c r="D3182" s="14">
        <f t="shared" si="748"/>
        <v>1.9773346018087328</v>
      </c>
      <c r="E3182" s="60">
        <v>4.8960650245764237E-2</v>
      </c>
      <c r="F3182" s="7">
        <f t="shared" si="746"/>
        <v>1.0489606502457642</v>
      </c>
      <c r="G3182" s="7">
        <f t="shared" si="749"/>
        <v>1.9330317521240259</v>
      </c>
      <c r="H3182" s="7">
        <f t="shared" si="750"/>
        <v>1.8850417328290217</v>
      </c>
      <c r="I3182">
        <v>1.83</v>
      </c>
      <c r="J3182">
        <v>1.99</v>
      </c>
      <c r="K3182" s="7">
        <f t="shared" si="751"/>
        <v>1.9195979899497486</v>
      </c>
      <c r="L3182" s="7">
        <f t="shared" si="752"/>
        <v>2.0874316939890707</v>
      </c>
      <c r="M3182" s="15">
        <f t="shared" si="753"/>
        <v>0.52094240837696337</v>
      </c>
      <c r="N3182" s="15">
        <f t="shared" si="754"/>
        <v>0.47905759162303674</v>
      </c>
      <c r="O3182" s="12">
        <f t="shared" si="755"/>
        <v>0.94669940004305986</v>
      </c>
      <c r="P3182" s="12">
        <f t="shared" si="756"/>
        <v>1.0556795456265362</v>
      </c>
      <c r="Q3182" t="s">
        <v>133</v>
      </c>
      <c r="R3182" t="s">
        <v>134</v>
      </c>
      <c r="S3182" t="s">
        <v>145</v>
      </c>
      <c r="T3182" s="8" t="s">
        <v>72</v>
      </c>
      <c r="U3182" s="8" t="s">
        <v>99</v>
      </c>
      <c r="V3182" s="47" t="s">
        <v>620</v>
      </c>
      <c r="W3182" s="20" t="s">
        <v>24</v>
      </c>
      <c r="X3182" s="23">
        <v>1</v>
      </c>
      <c r="Y3182" s="12" t="str">
        <f t="shared" si="745"/>
        <v>N</v>
      </c>
      <c r="Z3182" t="s">
        <v>601</v>
      </c>
      <c r="AA3182">
        <v>-2</v>
      </c>
      <c r="AB3182">
        <v>-4</v>
      </c>
    </row>
    <row r="3183" spans="1:28" x14ac:dyDescent="0.25">
      <c r="A3183" s="6">
        <v>0.24821817486619926</v>
      </c>
      <c r="B3183" s="6">
        <v>0.75159361916637735</v>
      </c>
      <c r="C3183" s="13">
        <f t="shared" si="747"/>
        <v>4.0287138544107206</v>
      </c>
      <c r="D3183" s="14">
        <f t="shared" si="748"/>
        <v>1.3305062396739613</v>
      </c>
      <c r="E3183" s="60">
        <v>2.8225806451612989E-2</v>
      </c>
      <c r="F3183" s="7">
        <f t="shared" si="746"/>
        <v>1.028225806451613</v>
      </c>
      <c r="G3183" s="7">
        <f t="shared" si="749"/>
        <v>3.9181217093876808</v>
      </c>
      <c r="H3183" s="7">
        <f t="shared" si="750"/>
        <v>1.293982538977029</v>
      </c>
      <c r="I3183">
        <v>2.48</v>
      </c>
      <c r="J3183">
        <v>1.6</v>
      </c>
      <c r="K3183" s="7">
        <f t="shared" si="751"/>
        <v>2.5500000000000003</v>
      </c>
      <c r="L3183" s="7">
        <f t="shared" si="752"/>
        <v>1.645161290322581</v>
      </c>
      <c r="M3183" s="15">
        <f t="shared" si="753"/>
        <v>0.39215686274509798</v>
      </c>
      <c r="N3183" s="15">
        <f t="shared" si="754"/>
        <v>0.6078431372549018</v>
      </c>
      <c r="O3183" s="12">
        <f t="shared" si="755"/>
        <v>0.63295634590880823</v>
      </c>
      <c r="P3183" s="12">
        <f t="shared" si="756"/>
        <v>1.2364927283059757</v>
      </c>
      <c r="Q3183" t="s">
        <v>387</v>
      </c>
      <c r="R3183" t="s">
        <v>334</v>
      </c>
      <c r="S3183" t="s">
        <v>286</v>
      </c>
      <c r="T3183" s="8" t="s">
        <v>72</v>
      </c>
      <c r="U3183" s="8" t="s">
        <v>99</v>
      </c>
      <c r="V3183" s="47" t="s">
        <v>620</v>
      </c>
      <c r="W3183" s="20" t="s">
        <v>23</v>
      </c>
      <c r="X3183" s="23">
        <v>3</v>
      </c>
      <c r="Y3183" s="12" t="str">
        <f t="shared" si="745"/>
        <v>Y</v>
      </c>
      <c r="Z3183" t="s">
        <v>604</v>
      </c>
      <c r="AA3183">
        <v>-2</v>
      </c>
      <c r="AB3183">
        <v>3</v>
      </c>
    </row>
    <row r="3184" spans="1:28" x14ac:dyDescent="0.25">
      <c r="A3184" s="6">
        <v>0.18824497546497471</v>
      </c>
      <c r="B3184" s="6">
        <v>0.81168631893647314</v>
      </c>
      <c r="C3184" s="13">
        <f t="shared" si="747"/>
        <v>5.3122267807145924</v>
      </c>
      <c r="D3184" s="14">
        <f t="shared" si="748"/>
        <v>1.2320030246539924</v>
      </c>
      <c r="E3184" s="60">
        <v>3.5245772087877381E-2</v>
      </c>
      <c r="F3184" s="7">
        <f t="shared" si="746"/>
        <v>1.0352457720878774</v>
      </c>
      <c r="G3184" s="7">
        <f t="shared" si="749"/>
        <v>5.1313677620734692</v>
      </c>
      <c r="H3184" s="7">
        <f t="shared" si="750"/>
        <v>1.1900584941963068</v>
      </c>
      <c r="I3184">
        <v>2.2200000000000002</v>
      </c>
      <c r="J3184">
        <v>1.71</v>
      </c>
      <c r="K3184" s="7">
        <f t="shared" si="751"/>
        <v>2.2982456140350882</v>
      </c>
      <c r="L3184" s="7">
        <f t="shared" si="752"/>
        <v>1.7702702702702702</v>
      </c>
      <c r="M3184" s="15">
        <f t="shared" si="753"/>
        <v>0.43511450381679379</v>
      </c>
      <c r="N3184" s="15">
        <f t="shared" si="754"/>
        <v>0.56488549618320616</v>
      </c>
      <c r="O3184" s="12">
        <f t="shared" si="755"/>
        <v>0.43263318922652089</v>
      </c>
      <c r="P3184" s="12">
        <f t="shared" si="756"/>
        <v>1.4369041591983511</v>
      </c>
      <c r="Q3184" t="s">
        <v>287</v>
      </c>
      <c r="R3184" t="s">
        <v>379</v>
      </c>
      <c r="S3184" t="s">
        <v>289</v>
      </c>
      <c r="T3184" s="8" t="s">
        <v>72</v>
      </c>
      <c r="U3184" s="8" t="s">
        <v>99</v>
      </c>
      <c r="V3184" s="47" t="s">
        <v>620</v>
      </c>
      <c r="W3184" s="20" t="s">
        <v>96</v>
      </c>
      <c r="X3184" s="23">
        <v>5</v>
      </c>
      <c r="Y3184" s="12" t="str">
        <f t="shared" si="745"/>
        <v>Y</v>
      </c>
      <c r="Z3184" t="s">
        <v>606</v>
      </c>
      <c r="AA3184">
        <v>-1</v>
      </c>
      <c r="AB3184">
        <v>4</v>
      </c>
    </row>
    <row r="3185" spans="1:28" x14ac:dyDescent="0.25">
      <c r="A3185" s="6">
        <v>0.37334401096814412</v>
      </c>
      <c r="B3185" s="6">
        <v>0.62557429111959839</v>
      </c>
      <c r="C3185" s="13">
        <f t="shared" si="747"/>
        <v>2.6784948214565731</v>
      </c>
      <c r="D3185" s="14">
        <f t="shared" si="748"/>
        <v>1.5985311643966171</v>
      </c>
      <c r="E3185" s="60">
        <v>3.5940803382663811E-2</v>
      </c>
      <c r="F3185" s="7">
        <f t="shared" si="746"/>
        <v>1.0359408033826638</v>
      </c>
      <c r="G3185" s="7">
        <f t="shared" si="749"/>
        <v>2.5855674500999166</v>
      </c>
      <c r="H3185" s="7">
        <f t="shared" si="750"/>
        <v>1.5430719199175509</v>
      </c>
      <c r="I3185">
        <v>1.72</v>
      </c>
      <c r="J3185">
        <v>2.2000000000000002</v>
      </c>
      <c r="K3185" s="7">
        <f t="shared" si="751"/>
        <v>1.7818181818181817</v>
      </c>
      <c r="L3185" s="7">
        <f t="shared" si="752"/>
        <v>2.2790697674418605</v>
      </c>
      <c r="M3185" s="15">
        <f t="shared" si="753"/>
        <v>0.56122448979591844</v>
      </c>
      <c r="N3185" s="15">
        <f t="shared" si="754"/>
        <v>0.43877551020408162</v>
      </c>
      <c r="O3185" s="12">
        <f t="shared" si="755"/>
        <v>0.66523114681596585</v>
      </c>
      <c r="P3185" s="12">
        <f t="shared" si="756"/>
        <v>1.4257274541795499</v>
      </c>
      <c r="Q3185" t="s">
        <v>349</v>
      </c>
      <c r="R3185" t="s">
        <v>292</v>
      </c>
      <c r="S3185" t="s">
        <v>294</v>
      </c>
      <c r="T3185" s="8" t="s">
        <v>23</v>
      </c>
      <c r="U3185" s="8" t="s">
        <v>97</v>
      </c>
      <c r="V3185" s="47" t="s">
        <v>620</v>
      </c>
      <c r="W3185" s="20" t="s">
        <v>72</v>
      </c>
      <c r="X3185" s="23">
        <v>2</v>
      </c>
      <c r="Y3185" s="12" t="str">
        <f t="shared" ref="Y3185:Y3248" si="757">IF(X3185 &gt;= 3,"Y","N")</f>
        <v>N</v>
      </c>
      <c r="Z3185" t="s">
        <v>608</v>
      </c>
      <c r="AA3185">
        <v>-4</v>
      </c>
      <c r="AB3185">
        <v>-8</v>
      </c>
    </row>
    <row r="3186" spans="1:28" x14ac:dyDescent="0.25">
      <c r="A3186" s="6">
        <v>0.16940533869222832</v>
      </c>
      <c r="B3186" s="6">
        <v>0.83057517789256707</v>
      </c>
      <c r="C3186" s="13">
        <f t="shared" si="747"/>
        <v>5.9030016864862613</v>
      </c>
      <c r="D3186" s="14">
        <f t="shared" si="748"/>
        <v>1.2039849331126382</v>
      </c>
      <c r="E3186" s="60">
        <v>4.7758284600389889E-2</v>
      </c>
      <c r="F3186" s="7">
        <f t="shared" si="746"/>
        <v>1.0477582846003899</v>
      </c>
      <c r="G3186" s="7">
        <f t="shared" si="749"/>
        <v>5.6339346328696784</v>
      </c>
      <c r="H3186" s="7">
        <f t="shared" si="750"/>
        <v>1.1491056198823877</v>
      </c>
      <c r="I3186">
        <v>1.71</v>
      </c>
      <c r="J3186">
        <v>2.16</v>
      </c>
      <c r="K3186" s="7">
        <f t="shared" si="751"/>
        <v>1.7916666666666667</v>
      </c>
      <c r="L3186" s="7">
        <f t="shared" si="752"/>
        <v>2.2631578947368425</v>
      </c>
      <c r="M3186" s="15">
        <f t="shared" si="753"/>
        <v>0.55813953488372092</v>
      </c>
      <c r="N3186" s="15">
        <f t="shared" si="754"/>
        <v>0.44186046511627902</v>
      </c>
      <c r="O3186" s="12">
        <f t="shared" si="755"/>
        <v>0.30351789849024235</v>
      </c>
      <c r="P3186" s="12">
        <f t="shared" si="756"/>
        <v>1.8797227710200204</v>
      </c>
      <c r="Q3186" t="s">
        <v>32</v>
      </c>
      <c r="R3186" t="s">
        <v>63</v>
      </c>
      <c r="S3186" t="s">
        <v>70</v>
      </c>
      <c r="T3186" s="8" t="s">
        <v>72</v>
      </c>
      <c r="U3186" s="8" t="s">
        <v>99</v>
      </c>
      <c r="V3186" s="47" t="s">
        <v>621</v>
      </c>
      <c r="W3186" s="20" t="s">
        <v>24</v>
      </c>
      <c r="X3186" s="23">
        <v>1</v>
      </c>
      <c r="Y3186" s="12" t="str">
        <f t="shared" si="757"/>
        <v>N</v>
      </c>
      <c r="Z3186" t="s">
        <v>602</v>
      </c>
      <c r="AA3186">
        <v>4</v>
      </c>
      <c r="AB3186">
        <v>6</v>
      </c>
    </row>
    <row r="3187" spans="1:28" x14ac:dyDescent="0.25">
      <c r="A3187" s="6">
        <v>0.43931025412920388</v>
      </c>
      <c r="B3187" s="6">
        <v>0.56012228100889128</v>
      </c>
      <c r="C3187" s="13">
        <f t="shared" si="747"/>
        <v>2.2762956033935273</v>
      </c>
      <c r="D3187" s="14">
        <f t="shared" si="748"/>
        <v>1.7853244441531619</v>
      </c>
      <c r="E3187" s="60">
        <v>4.4735406437534042E-2</v>
      </c>
      <c r="F3187" s="7">
        <f t="shared" si="746"/>
        <v>1.044735406437534</v>
      </c>
      <c r="G3187" s="7">
        <f t="shared" si="749"/>
        <v>2.1788249822560499</v>
      </c>
      <c r="H3187" s="7">
        <f t="shared" si="750"/>
        <v>1.7088771311398152</v>
      </c>
      <c r="I3187">
        <v>1.88</v>
      </c>
      <c r="J3187">
        <v>1.95</v>
      </c>
      <c r="K3187" s="7">
        <f t="shared" si="751"/>
        <v>1.9641025641025638</v>
      </c>
      <c r="L3187" s="7">
        <f t="shared" si="752"/>
        <v>2.0372340425531914</v>
      </c>
      <c r="M3187" s="15">
        <f t="shared" si="753"/>
        <v>0.50913838120104449</v>
      </c>
      <c r="N3187" s="15">
        <f t="shared" si="754"/>
        <v>0.49086161879895562</v>
      </c>
      <c r="O3187" s="12">
        <f t="shared" si="755"/>
        <v>0.86285039657171836</v>
      </c>
      <c r="P3187" s="12">
        <f t="shared" si="756"/>
        <v>1.1411001788638582</v>
      </c>
      <c r="Q3187" t="s">
        <v>34</v>
      </c>
      <c r="R3187" t="s">
        <v>65</v>
      </c>
      <c r="S3187" t="s">
        <v>70</v>
      </c>
      <c r="T3187" s="8" t="s">
        <v>72</v>
      </c>
      <c r="U3187" s="8" t="s">
        <v>99</v>
      </c>
      <c r="V3187" s="47" t="s">
        <v>621</v>
      </c>
      <c r="W3187" s="20" t="s">
        <v>92</v>
      </c>
      <c r="X3187" s="23">
        <v>2</v>
      </c>
      <c r="Y3187" s="12" t="str">
        <f t="shared" si="757"/>
        <v>N</v>
      </c>
      <c r="Z3187" t="s">
        <v>601</v>
      </c>
      <c r="AA3187">
        <v>-1</v>
      </c>
      <c r="AB3187">
        <v>-1</v>
      </c>
    </row>
    <row r="3188" spans="1:28" x14ac:dyDescent="0.25">
      <c r="A3188" s="6">
        <v>0.46098800103504989</v>
      </c>
      <c r="B3188" s="6">
        <v>0.53828251518428982</v>
      </c>
      <c r="C3188" s="13">
        <f t="shared" si="747"/>
        <v>2.1692538585705354</v>
      </c>
      <c r="D3188" s="14">
        <f t="shared" si="748"/>
        <v>1.8577605101247505</v>
      </c>
      <c r="E3188" s="60">
        <v>4.4531415273958208E-2</v>
      </c>
      <c r="F3188" s="7">
        <f t="shared" si="746"/>
        <v>1.0445314152739582</v>
      </c>
      <c r="G3188" s="7">
        <f t="shared" si="749"/>
        <v>2.0767722510304649</v>
      </c>
      <c r="H3188" s="7">
        <f t="shared" si="750"/>
        <v>1.7785587709082926</v>
      </c>
      <c r="I3188">
        <v>1.63</v>
      </c>
      <c r="J3188">
        <v>2.3199999999999998</v>
      </c>
      <c r="K3188" s="7">
        <f t="shared" si="751"/>
        <v>1.7025862068965518</v>
      </c>
      <c r="L3188" s="7">
        <f t="shared" si="752"/>
        <v>2.423312883435583</v>
      </c>
      <c r="M3188" s="15">
        <f t="shared" si="753"/>
        <v>0.58734177215189864</v>
      </c>
      <c r="N3188" s="15">
        <f t="shared" si="754"/>
        <v>0.41265822784810124</v>
      </c>
      <c r="O3188" s="12">
        <f t="shared" si="755"/>
        <v>0.78487181210708923</v>
      </c>
      <c r="P3188" s="12">
        <f t="shared" si="756"/>
        <v>1.3044269539741993</v>
      </c>
      <c r="Q3188" t="s">
        <v>61</v>
      </c>
      <c r="R3188" t="s">
        <v>31</v>
      </c>
      <c r="S3188" t="s">
        <v>70</v>
      </c>
      <c r="T3188" s="8" t="s">
        <v>72</v>
      </c>
      <c r="U3188" s="8" t="s">
        <v>99</v>
      </c>
      <c r="V3188" s="47" t="s">
        <v>621</v>
      </c>
      <c r="W3188" s="20" t="s">
        <v>23</v>
      </c>
      <c r="X3188" s="23">
        <v>3</v>
      </c>
      <c r="Y3188" s="12" t="str">
        <f t="shared" si="757"/>
        <v>Y</v>
      </c>
      <c r="Z3188" t="s">
        <v>608</v>
      </c>
      <c r="AA3188">
        <v>-12</v>
      </c>
      <c r="AB3188">
        <v>-7</v>
      </c>
    </row>
    <row r="3189" spans="1:28" x14ac:dyDescent="0.25">
      <c r="A3189" s="6">
        <v>0.74043098117566353</v>
      </c>
      <c r="B3189" s="6">
        <v>0.22898293065523906</v>
      </c>
      <c r="C3189" s="13">
        <f t="shared" si="747"/>
        <v>1.350564772981528</v>
      </c>
      <c r="D3189" s="14">
        <f t="shared" si="748"/>
        <v>4.3671377475101778</v>
      </c>
      <c r="E3189" s="60">
        <v>4.9848554853945348E-2</v>
      </c>
      <c r="F3189" s="7">
        <f t="shared" si="746"/>
        <v>1.0498485548539453</v>
      </c>
      <c r="G3189" s="7">
        <f t="shared" si="749"/>
        <v>1.2864377121226005</v>
      </c>
      <c r="H3189" s="7">
        <f t="shared" si="750"/>
        <v>4.1597787864914793</v>
      </c>
      <c r="I3189">
        <v>1.51</v>
      </c>
      <c r="J3189">
        <v>2.58</v>
      </c>
      <c r="K3189" s="7">
        <f t="shared" si="751"/>
        <v>1.5852713178294575</v>
      </c>
      <c r="L3189" s="7">
        <f t="shared" si="752"/>
        <v>2.7086092715231791</v>
      </c>
      <c r="M3189" s="15">
        <f t="shared" si="753"/>
        <v>0.63080684596577008</v>
      </c>
      <c r="N3189" s="15">
        <f t="shared" si="754"/>
        <v>0.36919315403422981</v>
      </c>
      <c r="O3189" s="12">
        <f t="shared" si="755"/>
        <v>1.1737839972901023</v>
      </c>
      <c r="P3189" s="12">
        <f t="shared" si="756"/>
        <v>0.62022528899332974</v>
      </c>
      <c r="Q3189" t="s">
        <v>58</v>
      </c>
      <c r="R3189" t="s">
        <v>77</v>
      </c>
      <c r="S3189" t="s">
        <v>70</v>
      </c>
      <c r="T3189" s="8" t="s">
        <v>149</v>
      </c>
      <c r="U3189" s="8" t="s">
        <v>97</v>
      </c>
      <c r="V3189" s="47" t="s">
        <v>621</v>
      </c>
      <c r="W3189" s="20" t="s">
        <v>96</v>
      </c>
      <c r="X3189" s="23">
        <v>5</v>
      </c>
      <c r="Y3189" s="12" t="str">
        <f t="shared" si="757"/>
        <v>Y</v>
      </c>
      <c r="Z3189" t="s">
        <v>603</v>
      </c>
      <c r="AA3189">
        <v>3</v>
      </c>
      <c r="AB3189">
        <v>-3</v>
      </c>
    </row>
    <row r="3190" spans="1:28" x14ac:dyDescent="0.25">
      <c r="A3190" s="6">
        <v>0.35981774158756363</v>
      </c>
      <c r="B3190" s="6">
        <v>0.63672648557121792</v>
      </c>
      <c r="C3190" s="13">
        <f t="shared" si="747"/>
        <v>2.7791848050289776</v>
      </c>
      <c r="D3190" s="14">
        <f t="shared" si="748"/>
        <v>1.5705330666477355</v>
      </c>
      <c r="E3190" s="60">
        <v>2.5977433744424072E-2</v>
      </c>
      <c r="F3190" s="7">
        <f t="shared" si="746"/>
        <v>1.0259774337444241</v>
      </c>
      <c r="G3190" s="7">
        <f t="shared" si="749"/>
        <v>2.7088166987123872</v>
      </c>
      <c r="H3190" s="7">
        <f t="shared" si="750"/>
        <v>1.530767651405248</v>
      </c>
      <c r="I3190">
        <v>2.06</v>
      </c>
      <c r="J3190">
        <v>1.85</v>
      </c>
      <c r="K3190" s="7">
        <f t="shared" si="751"/>
        <v>2.1135135135135137</v>
      </c>
      <c r="L3190" s="7">
        <f t="shared" si="752"/>
        <v>1.8980582524271847</v>
      </c>
      <c r="M3190" s="15">
        <f t="shared" si="753"/>
        <v>0.47314578005115088</v>
      </c>
      <c r="N3190" s="15">
        <f t="shared" si="754"/>
        <v>0.52685421994884907</v>
      </c>
      <c r="O3190" s="12">
        <f t="shared" si="755"/>
        <v>0.76047965924722905</v>
      </c>
      <c r="P3190" s="12">
        <f t="shared" si="756"/>
        <v>1.2085439604774089</v>
      </c>
      <c r="Q3190" t="s">
        <v>295</v>
      </c>
      <c r="R3190" t="s">
        <v>304</v>
      </c>
      <c r="S3190" t="s">
        <v>277</v>
      </c>
      <c r="T3190" s="8" t="s">
        <v>89</v>
      </c>
      <c r="U3190" s="8" t="s">
        <v>97</v>
      </c>
      <c r="V3190" s="47" t="s">
        <v>621</v>
      </c>
      <c r="W3190" s="20" t="s">
        <v>152</v>
      </c>
      <c r="X3190" s="23">
        <v>5</v>
      </c>
      <c r="Y3190" s="12" t="str">
        <f t="shared" si="757"/>
        <v>Y</v>
      </c>
      <c r="Z3190" t="s">
        <v>604</v>
      </c>
      <c r="AA3190">
        <v>0</v>
      </c>
      <c r="AB3190">
        <v>4</v>
      </c>
    </row>
    <row r="3191" spans="1:28" x14ac:dyDescent="0.25">
      <c r="A3191" s="6">
        <v>9.8279242867909039E-2</v>
      </c>
      <c r="B3191" s="6">
        <v>0.90168670717313171</v>
      </c>
      <c r="C3191" s="13">
        <f t="shared" si="747"/>
        <v>10.175088562129414</v>
      </c>
      <c r="D3191" s="14">
        <f t="shared" si="748"/>
        <v>1.1090326518565292</v>
      </c>
      <c r="E3191" s="60">
        <v>2.2564236337550447E-2</v>
      </c>
      <c r="F3191" s="7">
        <f t="shared" si="746"/>
        <v>1.0225642363375504</v>
      </c>
      <c r="G3191" s="7">
        <f t="shared" si="749"/>
        <v>9.9505617354395692</v>
      </c>
      <c r="H3191" s="7">
        <f t="shared" si="750"/>
        <v>1.0845603752275523</v>
      </c>
      <c r="I3191">
        <v>1.87</v>
      </c>
      <c r="J3191">
        <v>2.0499999999999998</v>
      </c>
      <c r="K3191" s="7">
        <f t="shared" si="751"/>
        <v>1.9121951219512194</v>
      </c>
      <c r="L3191" s="7">
        <f t="shared" si="752"/>
        <v>2.0962566844919781</v>
      </c>
      <c r="M3191" s="15">
        <f t="shared" si="753"/>
        <v>0.52295918367346939</v>
      </c>
      <c r="N3191" s="15">
        <f t="shared" si="754"/>
        <v>0.47704081632653073</v>
      </c>
      <c r="O3191" s="12">
        <f t="shared" si="755"/>
        <v>0.18792908880107484</v>
      </c>
      <c r="P3191" s="12">
        <f t="shared" si="756"/>
        <v>1.8901667872292383</v>
      </c>
      <c r="Q3191" t="s">
        <v>297</v>
      </c>
      <c r="R3191" t="s">
        <v>352</v>
      </c>
      <c r="S3191" t="s">
        <v>277</v>
      </c>
      <c r="T3191" s="8" t="s">
        <v>148</v>
      </c>
      <c r="U3191" s="8" t="s">
        <v>97</v>
      </c>
      <c r="V3191" s="47" t="s">
        <v>621</v>
      </c>
      <c r="W3191" s="20" t="s">
        <v>72</v>
      </c>
      <c r="X3191" s="23">
        <v>2</v>
      </c>
      <c r="Y3191" s="12" t="str">
        <f t="shared" si="757"/>
        <v>N</v>
      </c>
      <c r="Z3191" t="s">
        <v>603</v>
      </c>
      <c r="AA3191">
        <v>-3</v>
      </c>
      <c r="AB3191">
        <v>-4</v>
      </c>
    </row>
    <row r="3192" spans="1:28" x14ac:dyDescent="0.25">
      <c r="A3192" s="6">
        <v>0.63278091005967907</v>
      </c>
      <c r="B3192" s="6">
        <v>0.36205117053204994</v>
      </c>
      <c r="C3192" s="13">
        <f t="shared" si="747"/>
        <v>1.5803258032953105</v>
      </c>
      <c r="D3192" s="14">
        <f t="shared" si="748"/>
        <v>2.7620405108218722</v>
      </c>
      <c r="E3192" s="60">
        <v>2.9858299595141746E-2</v>
      </c>
      <c r="F3192" s="7">
        <f t="shared" si="746"/>
        <v>1.0298582995951417</v>
      </c>
      <c r="G3192" s="7">
        <f t="shared" si="749"/>
        <v>1.5345080035928911</v>
      </c>
      <c r="H3192" s="7">
        <f t="shared" si="750"/>
        <v>2.6819616950290022</v>
      </c>
      <c r="I3192">
        <v>1.6</v>
      </c>
      <c r="J3192">
        <v>2.4700000000000002</v>
      </c>
      <c r="K3192" s="7">
        <f t="shared" si="751"/>
        <v>1.6477732793522268</v>
      </c>
      <c r="L3192" s="7">
        <f t="shared" si="752"/>
        <v>2.5437500000000002</v>
      </c>
      <c r="M3192" s="15">
        <f t="shared" si="753"/>
        <v>0.60687960687960685</v>
      </c>
      <c r="N3192" s="15">
        <f t="shared" si="754"/>
        <v>0.3931203931203931</v>
      </c>
      <c r="O3192" s="12">
        <f t="shared" si="755"/>
        <v>1.042679475280524</v>
      </c>
      <c r="P3192" s="12">
        <f t="shared" si="756"/>
        <v>0.92096766504090211</v>
      </c>
      <c r="Q3192" t="s">
        <v>296</v>
      </c>
      <c r="R3192" t="s">
        <v>306</v>
      </c>
      <c r="S3192" t="s">
        <v>277</v>
      </c>
      <c r="T3192" s="8" t="s">
        <v>23</v>
      </c>
      <c r="U3192" s="8" t="s">
        <v>97</v>
      </c>
      <c r="V3192" s="47" t="s">
        <v>621</v>
      </c>
      <c r="W3192" s="20" t="s">
        <v>96</v>
      </c>
      <c r="X3192" s="23">
        <v>5</v>
      </c>
      <c r="Y3192" s="12" t="str">
        <f t="shared" si="757"/>
        <v>Y</v>
      </c>
      <c r="Z3192" t="s">
        <v>601</v>
      </c>
      <c r="AA3192">
        <v>6</v>
      </c>
      <c r="AB3192">
        <v>1</v>
      </c>
    </row>
    <row r="3193" spans="1:28" x14ac:dyDescent="0.25">
      <c r="A3193" s="6">
        <v>0.65696077490947746</v>
      </c>
      <c r="B3193" s="6">
        <v>0.30125449556950279</v>
      </c>
      <c r="C3193" s="13">
        <f t="shared" si="747"/>
        <v>1.5221608933011106</v>
      </c>
      <c r="D3193" s="14">
        <f t="shared" si="748"/>
        <v>3.3194525383249882</v>
      </c>
      <c r="E3193" s="60">
        <v>3.7408921272436446E-2</v>
      </c>
      <c r="F3193" s="7">
        <f t="shared" si="746"/>
        <v>1.0374089212724364</v>
      </c>
      <c r="G3193" s="7">
        <f t="shared" si="749"/>
        <v>1.4672718366775759</v>
      </c>
      <c r="H3193" s="7">
        <f t="shared" si="750"/>
        <v>3.1997532219536975</v>
      </c>
      <c r="I3193">
        <v>1.36</v>
      </c>
      <c r="J3193">
        <v>3.31</v>
      </c>
      <c r="K3193" s="7">
        <f t="shared" si="751"/>
        <v>1.4108761329305137</v>
      </c>
      <c r="L3193" s="7">
        <f t="shared" si="752"/>
        <v>3.4338235294117645</v>
      </c>
      <c r="M3193" s="15">
        <f t="shared" si="753"/>
        <v>0.7087794432548179</v>
      </c>
      <c r="N3193" s="15">
        <f t="shared" si="754"/>
        <v>0.29122055674518205</v>
      </c>
      <c r="O3193" s="12">
        <f t="shared" si="755"/>
        <v>0.92689027759131715</v>
      </c>
      <c r="P3193" s="12">
        <f t="shared" si="756"/>
        <v>1.034454775227631</v>
      </c>
      <c r="Q3193" t="s">
        <v>302</v>
      </c>
      <c r="R3193" t="s">
        <v>300</v>
      </c>
      <c r="S3193" t="s">
        <v>277</v>
      </c>
      <c r="T3193" s="8" t="s">
        <v>90</v>
      </c>
      <c r="U3193" s="8" t="s">
        <v>97</v>
      </c>
      <c r="V3193" s="47" t="s">
        <v>621</v>
      </c>
      <c r="W3193" s="20" t="s">
        <v>633</v>
      </c>
      <c r="X3193" s="23">
        <v>8</v>
      </c>
      <c r="Y3193" s="12" t="str">
        <f t="shared" si="757"/>
        <v>Y</v>
      </c>
      <c r="Z3193" t="s">
        <v>603</v>
      </c>
      <c r="AA3193">
        <v>-3</v>
      </c>
      <c r="AB3193">
        <v>-14</v>
      </c>
    </row>
    <row r="3194" spans="1:28" x14ac:dyDescent="0.25">
      <c r="A3194" s="6">
        <v>0.33821606987834307</v>
      </c>
      <c r="B3194" s="6">
        <v>0.66153594656722603</v>
      </c>
      <c r="C3194" s="13">
        <f t="shared" si="747"/>
        <v>2.9566897881573215</v>
      </c>
      <c r="D3194" s="14">
        <f t="shared" si="748"/>
        <v>1.5116336537554711</v>
      </c>
      <c r="E3194" s="60">
        <v>3.1144781144781142E-2</v>
      </c>
      <c r="F3194" s="7">
        <f t="shared" si="746"/>
        <v>1.0311447811447811</v>
      </c>
      <c r="G3194" s="7">
        <f t="shared" si="749"/>
        <v>2.8673856884333859</v>
      </c>
      <c r="H3194" s="7">
        <f t="shared" si="750"/>
        <v>1.4659761474787751</v>
      </c>
      <c r="I3194">
        <v>2.16</v>
      </c>
      <c r="J3194">
        <v>1.76</v>
      </c>
      <c r="K3194" s="7">
        <f t="shared" si="751"/>
        <v>2.2272727272727275</v>
      </c>
      <c r="L3194" s="7">
        <f t="shared" si="752"/>
        <v>1.8148148148148149</v>
      </c>
      <c r="M3194" s="15">
        <f t="shared" si="753"/>
        <v>0.44897959183673464</v>
      </c>
      <c r="N3194" s="15">
        <f t="shared" si="754"/>
        <v>0.55102040816326525</v>
      </c>
      <c r="O3194" s="12">
        <f t="shared" si="755"/>
        <v>0.75329942836540054</v>
      </c>
      <c r="P3194" s="12">
        <f t="shared" si="756"/>
        <v>1.2005652363627437</v>
      </c>
      <c r="Q3194" t="s">
        <v>350</v>
      </c>
      <c r="R3194" t="s">
        <v>303</v>
      </c>
      <c r="S3194" t="s">
        <v>277</v>
      </c>
      <c r="T3194" s="8" t="s">
        <v>72</v>
      </c>
      <c r="U3194" s="8" t="s">
        <v>99</v>
      </c>
      <c r="V3194" s="47" t="s">
        <v>621</v>
      </c>
      <c r="W3194" s="20" t="s">
        <v>90</v>
      </c>
      <c r="X3194" s="23">
        <v>3</v>
      </c>
      <c r="Y3194" s="12" t="str">
        <f t="shared" si="757"/>
        <v>Y</v>
      </c>
      <c r="Z3194" t="s">
        <v>601</v>
      </c>
      <c r="AA3194">
        <v>1</v>
      </c>
      <c r="AB3194">
        <v>-3</v>
      </c>
    </row>
    <row r="3195" spans="1:28" x14ac:dyDescent="0.25">
      <c r="A3195" s="6">
        <v>0.84815150072613421</v>
      </c>
      <c r="B3195" s="6">
        <v>6.9693801038215292E-2</v>
      </c>
      <c r="C3195" s="13">
        <f t="shared" si="747"/>
        <v>1.1790346407969126</v>
      </c>
      <c r="D3195" s="14">
        <f t="shared" si="748"/>
        <v>14.34847841706422</v>
      </c>
      <c r="E3195" s="60">
        <v>3.5594417947359069E-2</v>
      </c>
      <c r="F3195" s="7">
        <f t="shared" si="746"/>
        <v>1.0355944179473591</v>
      </c>
      <c r="G3195" s="7">
        <f t="shared" si="749"/>
        <v>1.1385100386441489</v>
      </c>
      <c r="H3195" s="7">
        <f t="shared" si="750"/>
        <v>13.855306834797535</v>
      </c>
      <c r="I3195">
        <v>1.36</v>
      </c>
      <c r="J3195">
        <v>3.33</v>
      </c>
      <c r="K3195" s="7">
        <f t="shared" si="751"/>
        <v>1.4084084084084085</v>
      </c>
      <c r="L3195" s="7">
        <f t="shared" si="752"/>
        <v>3.4485294117647056</v>
      </c>
      <c r="M3195" s="15">
        <f t="shared" si="753"/>
        <v>0.71002132196162038</v>
      </c>
      <c r="N3195" s="15">
        <f t="shared" si="754"/>
        <v>0.28997867803837957</v>
      </c>
      <c r="O3195" s="12">
        <f t="shared" si="755"/>
        <v>1.1945437052268977</v>
      </c>
      <c r="P3195" s="12">
        <f t="shared" si="756"/>
        <v>0.24034112269796304</v>
      </c>
      <c r="Q3195" t="s">
        <v>305</v>
      </c>
      <c r="R3195" t="s">
        <v>276</v>
      </c>
      <c r="S3195" t="s">
        <v>277</v>
      </c>
      <c r="T3195" s="8" t="s">
        <v>407</v>
      </c>
      <c r="U3195" s="8" t="s">
        <v>98</v>
      </c>
      <c r="V3195" s="47" t="s">
        <v>621</v>
      </c>
      <c r="W3195" s="20" t="s">
        <v>152</v>
      </c>
      <c r="X3195" s="23">
        <v>5</v>
      </c>
      <c r="Y3195" s="12" t="str">
        <f t="shared" si="757"/>
        <v>Y</v>
      </c>
      <c r="Z3195" t="s">
        <v>603</v>
      </c>
      <c r="AA3195">
        <v>8</v>
      </c>
      <c r="AB3195">
        <v>12</v>
      </c>
    </row>
    <row r="3196" spans="1:28" x14ac:dyDescent="0.25">
      <c r="A3196" s="6">
        <v>0.414031961682848</v>
      </c>
      <c r="B3196" s="6">
        <v>0.5817085927308695</v>
      </c>
      <c r="C3196" s="13">
        <f t="shared" si="747"/>
        <v>2.4152724730126232</v>
      </c>
      <c r="D3196" s="14">
        <f t="shared" si="748"/>
        <v>1.7190737982834907</v>
      </c>
      <c r="E3196" s="60">
        <v>2.8338796658559762E-2</v>
      </c>
      <c r="F3196" s="7">
        <f t="shared" si="746"/>
        <v>1.0283387966585598</v>
      </c>
      <c r="G3196" s="7">
        <f t="shared" si="749"/>
        <v>2.3487127791547948</v>
      </c>
      <c r="H3196" s="7">
        <f t="shared" si="750"/>
        <v>1.6716998365415909</v>
      </c>
      <c r="I3196">
        <v>1.96</v>
      </c>
      <c r="J3196">
        <v>1.93</v>
      </c>
      <c r="K3196" s="7">
        <f t="shared" si="751"/>
        <v>2.0155440414507773</v>
      </c>
      <c r="L3196" s="7">
        <f t="shared" si="752"/>
        <v>1.9846938775510203</v>
      </c>
      <c r="M3196" s="15">
        <f t="shared" si="753"/>
        <v>0.49614395886889456</v>
      </c>
      <c r="N3196" s="15">
        <f t="shared" si="754"/>
        <v>0.50385604113110538</v>
      </c>
      <c r="O3196" s="12">
        <f t="shared" si="755"/>
        <v>0.83449965334004073</v>
      </c>
      <c r="P3196" s="12">
        <f t="shared" si="756"/>
        <v>1.1545134825117767</v>
      </c>
      <c r="Q3196" t="s">
        <v>80</v>
      </c>
      <c r="R3196" t="s">
        <v>79</v>
      </c>
      <c r="S3196" t="s">
        <v>21</v>
      </c>
      <c r="T3196" s="8" t="s">
        <v>89</v>
      </c>
      <c r="U3196" s="8" t="s">
        <v>97</v>
      </c>
      <c r="V3196" s="47" t="s">
        <v>621</v>
      </c>
      <c r="W3196" s="20" t="s">
        <v>72</v>
      </c>
      <c r="X3196" s="23">
        <v>2</v>
      </c>
      <c r="Y3196" s="12" t="str">
        <f t="shared" si="757"/>
        <v>N</v>
      </c>
      <c r="Z3196" t="s">
        <v>608</v>
      </c>
      <c r="AA3196">
        <v>-3</v>
      </c>
      <c r="AB3196">
        <v>-8</v>
      </c>
    </row>
    <row r="3197" spans="1:28" x14ac:dyDescent="0.25">
      <c r="A3197" s="6">
        <v>0.49064365558809886</v>
      </c>
      <c r="B3197" s="6">
        <v>0.50776631923414928</v>
      </c>
      <c r="C3197" s="13">
        <f t="shared" si="747"/>
        <v>2.0381390620477355</v>
      </c>
      <c r="D3197" s="14">
        <f t="shared" si="748"/>
        <v>1.9694098685164347</v>
      </c>
      <c r="E3197" s="60">
        <v>3.4252965480474407E-2</v>
      </c>
      <c r="F3197" s="7">
        <f t="shared" si="746"/>
        <v>1.0342529654804744</v>
      </c>
      <c r="G3197" s="7">
        <f t="shared" si="749"/>
        <v>1.9706388379567217</v>
      </c>
      <c r="H3197" s="7">
        <f t="shared" si="750"/>
        <v>1.9041858561184035</v>
      </c>
      <c r="I3197">
        <v>1.83</v>
      </c>
      <c r="J3197">
        <v>2.0499999999999998</v>
      </c>
      <c r="K3197" s="7">
        <f t="shared" si="751"/>
        <v>1.8926829268292682</v>
      </c>
      <c r="L3197" s="7">
        <f t="shared" si="752"/>
        <v>2.1202185792349724</v>
      </c>
      <c r="M3197" s="15">
        <f t="shared" si="753"/>
        <v>0.52835051546391754</v>
      </c>
      <c r="N3197" s="15">
        <f t="shared" si="754"/>
        <v>0.47164948453608252</v>
      </c>
      <c r="O3197" s="12">
        <f t="shared" si="755"/>
        <v>0.92863287008869444</v>
      </c>
      <c r="P3197" s="12">
        <f t="shared" si="756"/>
        <v>1.0765755839499993</v>
      </c>
      <c r="Q3197" t="s">
        <v>67</v>
      </c>
      <c r="R3197" t="s">
        <v>40</v>
      </c>
      <c r="S3197" t="s">
        <v>21</v>
      </c>
      <c r="T3197" s="8" t="s">
        <v>23</v>
      </c>
      <c r="U3197" s="8" t="s">
        <v>97</v>
      </c>
      <c r="V3197" s="47" t="s">
        <v>621</v>
      </c>
      <c r="W3197" s="20" t="s">
        <v>23</v>
      </c>
      <c r="X3197" s="23">
        <v>3</v>
      </c>
      <c r="Y3197" s="12" t="str">
        <f t="shared" si="757"/>
        <v>Y</v>
      </c>
      <c r="Z3197" t="s">
        <v>603</v>
      </c>
      <c r="AA3197">
        <v>2</v>
      </c>
      <c r="AB3197">
        <v>1</v>
      </c>
    </row>
    <row r="3198" spans="1:28" x14ac:dyDescent="0.25">
      <c r="A3198" s="6">
        <v>0.15333089938390609</v>
      </c>
      <c r="B3198" s="6">
        <v>0.84660347072130016</v>
      </c>
      <c r="C3198" s="13">
        <f t="shared" si="747"/>
        <v>6.5218426554469291</v>
      </c>
      <c r="D3198" s="14">
        <f t="shared" si="748"/>
        <v>1.1811905273055485</v>
      </c>
      <c r="E3198" s="60">
        <v>3.61371988566761E-2</v>
      </c>
      <c r="F3198" s="7">
        <f t="shared" si="746"/>
        <v>1.0361371988566761</v>
      </c>
      <c r="G3198" s="7">
        <f t="shared" si="749"/>
        <v>6.2943813450993229</v>
      </c>
      <c r="H3198" s="7">
        <f t="shared" si="750"/>
        <v>1.1399943256635621</v>
      </c>
      <c r="I3198">
        <v>1.58</v>
      </c>
      <c r="J3198">
        <v>2.48</v>
      </c>
      <c r="K3198" s="7">
        <f t="shared" si="751"/>
        <v>1.6370967741935483</v>
      </c>
      <c r="L3198" s="7">
        <f t="shared" si="752"/>
        <v>2.5696202531645569</v>
      </c>
      <c r="M3198" s="15">
        <f t="shared" si="753"/>
        <v>0.61083743842364535</v>
      </c>
      <c r="N3198" s="15">
        <f t="shared" si="754"/>
        <v>0.3891625615763547</v>
      </c>
      <c r="O3198" s="12">
        <f t="shared" si="755"/>
        <v>0.25101752076558814</v>
      </c>
      <c r="P3198" s="12">
        <f t="shared" si="756"/>
        <v>2.1754494247648597</v>
      </c>
      <c r="Q3198" t="s">
        <v>20</v>
      </c>
      <c r="R3198" t="s">
        <v>39</v>
      </c>
      <c r="S3198" t="s">
        <v>21</v>
      </c>
      <c r="T3198" s="8" t="s">
        <v>24</v>
      </c>
      <c r="U3198" s="8" t="s">
        <v>98</v>
      </c>
      <c r="V3198" s="47" t="s">
        <v>621</v>
      </c>
      <c r="W3198" s="20" t="s">
        <v>72</v>
      </c>
      <c r="X3198" s="23">
        <v>2</v>
      </c>
      <c r="Y3198" s="12" t="str">
        <f t="shared" si="757"/>
        <v>N</v>
      </c>
      <c r="Z3198" t="s">
        <v>602</v>
      </c>
      <c r="AA3198">
        <v>-5</v>
      </c>
      <c r="AB3198">
        <v>2</v>
      </c>
    </row>
    <row r="3199" spans="1:28" x14ac:dyDescent="0.25">
      <c r="A3199" s="6">
        <v>0.72463527570839381</v>
      </c>
      <c r="B3199" s="6">
        <v>0.26746863864282477</v>
      </c>
      <c r="C3199" s="13">
        <f t="shared" si="747"/>
        <v>1.3800045809561414</v>
      </c>
      <c r="D3199" s="14">
        <f t="shared" si="748"/>
        <v>3.7387560839810869</v>
      </c>
      <c r="E3199" s="60">
        <v>3.5245772087877381E-2</v>
      </c>
      <c r="F3199" s="7">
        <f t="shared" si="746"/>
        <v>1.0352457720878774</v>
      </c>
      <c r="G3199" s="7">
        <f t="shared" si="749"/>
        <v>1.3330212188869475</v>
      </c>
      <c r="H3199" s="7">
        <f t="shared" si="750"/>
        <v>3.6114671363890589</v>
      </c>
      <c r="I3199">
        <v>1.71</v>
      </c>
      <c r="J3199">
        <v>2.2200000000000002</v>
      </c>
      <c r="K3199" s="7">
        <f t="shared" si="751"/>
        <v>1.7702702702702702</v>
      </c>
      <c r="L3199" s="7">
        <f t="shared" si="752"/>
        <v>2.2982456140350882</v>
      </c>
      <c r="M3199" s="15">
        <f t="shared" si="753"/>
        <v>0.56488549618320616</v>
      </c>
      <c r="N3199" s="15">
        <f t="shared" si="754"/>
        <v>0.43511450381679379</v>
      </c>
      <c r="O3199" s="12">
        <f t="shared" si="755"/>
        <v>1.2828002853756701</v>
      </c>
      <c r="P3199" s="12">
        <f t="shared" si="756"/>
        <v>0.61470862565280793</v>
      </c>
      <c r="Q3199" t="s">
        <v>66</v>
      </c>
      <c r="R3199" t="s">
        <v>37</v>
      </c>
      <c r="S3199" t="s">
        <v>21</v>
      </c>
      <c r="T3199" s="8" t="s">
        <v>73</v>
      </c>
      <c r="U3199" s="8" t="s">
        <v>99</v>
      </c>
      <c r="V3199" s="47" t="s">
        <v>621</v>
      </c>
      <c r="W3199" s="20" t="s">
        <v>23</v>
      </c>
      <c r="X3199" s="23">
        <v>3</v>
      </c>
      <c r="Y3199" s="12" t="str">
        <f t="shared" si="757"/>
        <v>Y</v>
      </c>
      <c r="Z3199" t="s">
        <v>603</v>
      </c>
      <c r="AA3199">
        <v>5</v>
      </c>
      <c r="AB3199">
        <v>4</v>
      </c>
    </row>
    <row r="3200" spans="1:28" x14ac:dyDescent="0.25">
      <c r="A3200" s="6">
        <v>0.47610628150153994</v>
      </c>
      <c r="B3200" s="6">
        <v>0.51536935944450901</v>
      </c>
      <c r="C3200" s="13">
        <f t="shared" si="747"/>
        <v>2.1003713642386916</v>
      </c>
      <c r="D3200" s="14">
        <f t="shared" si="748"/>
        <v>1.9403559440899829</v>
      </c>
      <c r="E3200" s="60">
        <v>2.9489204844655115E-2</v>
      </c>
      <c r="F3200" s="7">
        <f t="shared" si="746"/>
        <v>1.0294892048446551</v>
      </c>
      <c r="G3200" s="7">
        <f t="shared" si="749"/>
        <v>2.0402072740098594</v>
      </c>
      <c r="H3200" s="7">
        <f t="shared" si="750"/>
        <v>1.8847754157682237</v>
      </c>
      <c r="I3200">
        <v>2.11</v>
      </c>
      <c r="J3200">
        <v>1.8</v>
      </c>
      <c r="K3200" s="7">
        <f t="shared" si="751"/>
        <v>2.1722222222222221</v>
      </c>
      <c r="L3200" s="7">
        <f t="shared" si="752"/>
        <v>1.8530805687203793</v>
      </c>
      <c r="M3200" s="15">
        <f t="shared" si="753"/>
        <v>0.46035805626598469</v>
      </c>
      <c r="N3200" s="15">
        <f t="shared" si="754"/>
        <v>0.53964194373401531</v>
      </c>
      <c r="O3200" s="12">
        <f t="shared" si="755"/>
        <v>1.0342086448172341</v>
      </c>
      <c r="P3200" s="12">
        <f t="shared" si="756"/>
        <v>0.95502094570048834</v>
      </c>
      <c r="Q3200" t="s">
        <v>355</v>
      </c>
      <c r="R3200" t="s">
        <v>312</v>
      </c>
      <c r="S3200" t="s">
        <v>280</v>
      </c>
      <c r="T3200" s="8" t="s">
        <v>92</v>
      </c>
      <c r="U3200" s="8" t="s">
        <v>98</v>
      </c>
      <c r="V3200" s="47" t="s">
        <v>621</v>
      </c>
      <c r="W3200" s="20" t="s">
        <v>96</v>
      </c>
      <c r="X3200" s="23">
        <v>5</v>
      </c>
      <c r="Y3200" s="12" t="str">
        <f t="shared" si="757"/>
        <v>Y</v>
      </c>
      <c r="Z3200" t="s">
        <v>602</v>
      </c>
      <c r="AA3200">
        <v>3</v>
      </c>
      <c r="AB3200">
        <v>14</v>
      </c>
    </row>
    <row r="3201" spans="1:28" x14ac:dyDescent="0.25">
      <c r="A3201" s="6">
        <v>0.46938717765338661</v>
      </c>
      <c r="B3201" s="6">
        <v>0.52802966289596187</v>
      </c>
      <c r="C3201" s="13">
        <f t="shared" si="747"/>
        <v>2.1304374035083637</v>
      </c>
      <c r="D3201" s="14">
        <f t="shared" si="748"/>
        <v>1.8938329989181515</v>
      </c>
      <c r="E3201" s="60">
        <v>2.5667999158426325E-2</v>
      </c>
      <c r="F3201" s="7">
        <f t="shared" si="746"/>
        <v>1.0256679991584263</v>
      </c>
      <c r="G3201" s="7">
        <f t="shared" si="749"/>
        <v>2.0771218418205644</v>
      </c>
      <c r="H3201" s="7">
        <f t="shared" si="750"/>
        <v>1.8464386141247124</v>
      </c>
      <c r="I3201">
        <v>1.94</v>
      </c>
      <c r="J3201">
        <v>1.96</v>
      </c>
      <c r="K3201" s="7">
        <f t="shared" si="751"/>
        <v>1.989795918367347</v>
      </c>
      <c r="L3201" s="7">
        <f t="shared" si="752"/>
        <v>2.0103092783505154</v>
      </c>
      <c r="M3201" s="15">
        <f t="shared" si="753"/>
        <v>0.50256410256410255</v>
      </c>
      <c r="N3201" s="15">
        <f t="shared" si="754"/>
        <v>0.49743589743589745</v>
      </c>
      <c r="O3201" s="12">
        <f t="shared" si="755"/>
        <v>0.93398469022867758</v>
      </c>
      <c r="P3201" s="12">
        <f t="shared" si="756"/>
        <v>1.0615029305640471</v>
      </c>
      <c r="Q3201" t="s">
        <v>354</v>
      </c>
      <c r="R3201" t="s">
        <v>310</v>
      </c>
      <c r="S3201" t="s">
        <v>280</v>
      </c>
      <c r="T3201" s="8" t="s">
        <v>23</v>
      </c>
      <c r="U3201" s="8" t="s">
        <v>97</v>
      </c>
      <c r="V3201" s="47" t="s">
        <v>621</v>
      </c>
      <c r="W3201" s="20" t="s">
        <v>148</v>
      </c>
      <c r="X3201" s="23">
        <v>1</v>
      </c>
      <c r="Y3201" s="12" t="str">
        <f t="shared" si="757"/>
        <v>N</v>
      </c>
      <c r="Z3201" t="s">
        <v>604</v>
      </c>
      <c r="AA3201">
        <v>-5</v>
      </c>
      <c r="AB3201">
        <v>0</v>
      </c>
    </row>
    <row r="3202" spans="1:28" x14ac:dyDescent="0.25">
      <c r="A3202" s="6">
        <v>0.13075943003210566</v>
      </c>
      <c r="B3202" s="6">
        <v>0.86923113025263465</v>
      </c>
      <c r="C3202" s="13">
        <f t="shared" si="747"/>
        <v>7.6476319891763653</v>
      </c>
      <c r="D3202" s="14">
        <f t="shared" si="748"/>
        <v>1.1504420000574054</v>
      </c>
      <c r="E3202" s="60">
        <v>2.720133146096626E-2</v>
      </c>
      <c r="F3202" s="7">
        <f t="shared" si="746"/>
        <v>1.0272013314609663</v>
      </c>
      <c r="G3202" s="7">
        <f t="shared" si="749"/>
        <v>7.445114949665518</v>
      </c>
      <c r="H3202" s="7">
        <f t="shared" si="750"/>
        <v>1.1199771308913284</v>
      </c>
      <c r="I3202">
        <v>2.21</v>
      </c>
      <c r="J3202">
        <v>1.74</v>
      </c>
      <c r="K3202" s="7">
        <f t="shared" si="751"/>
        <v>2.2701149425287355</v>
      </c>
      <c r="L3202" s="7">
        <f t="shared" si="752"/>
        <v>1.7873303167420813</v>
      </c>
      <c r="M3202" s="15">
        <f t="shared" si="753"/>
        <v>0.44050632911392407</v>
      </c>
      <c r="N3202" s="15">
        <f t="shared" si="754"/>
        <v>0.55949367088607604</v>
      </c>
      <c r="O3202" s="12">
        <f t="shared" si="755"/>
        <v>0.29683893599242378</v>
      </c>
      <c r="P3202" s="12">
        <f t="shared" si="756"/>
        <v>1.5536031513565185</v>
      </c>
      <c r="Q3202" t="s">
        <v>315</v>
      </c>
      <c r="R3202" t="s">
        <v>311</v>
      </c>
      <c r="S3202" t="s">
        <v>280</v>
      </c>
      <c r="T3202" s="8" t="s">
        <v>72</v>
      </c>
      <c r="U3202" s="8" t="s">
        <v>99</v>
      </c>
      <c r="V3202" s="47" t="s">
        <v>621</v>
      </c>
      <c r="W3202" s="20" t="s">
        <v>72</v>
      </c>
      <c r="X3202" s="23">
        <v>2</v>
      </c>
      <c r="Y3202" s="12" t="str">
        <f t="shared" si="757"/>
        <v>N</v>
      </c>
      <c r="Z3202" t="s">
        <v>601</v>
      </c>
      <c r="AA3202">
        <v>-3</v>
      </c>
      <c r="AB3202">
        <v>-5</v>
      </c>
    </row>
    <row r="3203" spans="1:28" x14ac:dyDescent="0.25">
      <c r="A3203" s="6">
        <v>0.30584239135532776</v>
      </c>
      <c r="B3203" s="6">
        <v>0.69338016459338303</v>
      </c>
      <c r="C3203" s="13">
        <f t="shared" si="747"/>
        <v>3.2696579292639645</v>
      </c>
      <c r="D3203" s="14">
        <f t="shared" si="748"/>
        <v>1.4422102780895487</v>
      </c>
      <c r="E3203" s="60">
        <v>2.982584211075201E-2</v>
      </c>
      <c r="F3203" s="7">
        <f t="shared" si="746"/>
        <v>1.029825842110752</v>
      </c>
      <c r="G3203" s="7">
        <f t="shared" si="749"/>
        <v>3.1749620135404713</v>
      </c>
      <c r="H3203" s="7">
        <f t="shared" si="750"/>
        <v>1.4004409475038664</v>
      </c>
      <c r="I3203">
        <v>1.72</v>
      </c>
      <c r="J3203">
        <v>2.23</v>
      </c>
      <c r="K3203" s="7">
        <f t="shared" si="751"/>
        <v>1.7713004484304935</v>
      </c>
      <c r="L3203" s="7">
        <f t="shared" si="752"/>
        <v>2.2965116279069768</v>
      </c>
      <c r="M3203" s="15">
        <f t="shared" si="753"/>
        <v>0.56455696202531636</v>
      </c>
      <c r="N3203" s="15">
        <f t="shared" si="754"/>
        <v>0.43544303797468353</v>
      </c>
      <c r="O3203" s="12">
        <f t="shared" si="755"/>
        <v>0.54173876495674655</v>
      </c>
      <c r="P3203" s="12">
        <f t="shared" si="756"/>
        <v>1.5923556105487577</v>
      </c>
      <c r="Q3203" t="s">
        <v>317</v>
      </c>
      <c r="R3203" t="s">
        <v>321</v>
      </c>
      <c r="S3203" t="s">
        <v>280</v>
      </c>
      <c r="T3203" s="8" t="s">
        <v>24</v>
      </c>
      <c r="U3203" s="8" t="s">
        <v>98</v>
      </c>
      <c r="V3203" s="47" t="s">
        <v>621</v>
      </c>
      <c r="W3203" s="20" t="s">
        <v>24</v>
      </c>
      <c r="X3203" s="23">
        <v>1</v>
      </c>
      <c r="Y3203" s="12" t="str">
        <f t="shared" si="757"/>
        <v>N</v>
      </c>
      <c r="Z3203" t="s">
        <v>607</v>
      </c>
      <c r="AA3203">
        <v>0</v>
      </c>
      <c r="AB3203">
        <v>15</v>
      </c>
    </row>
    <row r="3204" spans="1:28" x14ac:dyDescent="0.25">
      <c r="A3204" s="6">
        <v>0.28762534322409034</v>
      </c>
      <c r="B3204" s="6">
        <v>0.71205281564665168</v>
      </c>
      <c r="C3204" s="13">
        <f t="shared" si="747"/>
        <v>3.4767450906469497</v>
      </c>
      <c r="D3204" s="14">
        <f t="shared" si="748"/>
        <v>1.4043902053695956</v>
      </c>
      <c r="E3204" s="60">
        <v>3.6910197869101991E-2</v>
      </c>
      <c r="F3204" s="7">
        <f t="shared" si="746"/>
        <v>1.036910197869102</v>
      </c>
      <c r="G3204" s="7">
        <f t="shared" si="749"/>
        <v>3.3529857241174987</v>
      </c>
      <c r="H3204" s="7">
        <f t="shared" si="750"/>
        <v>1.3543990677839624</v>
      </c>
      <c r="I3204">
        <v>1.44</v>
      </c>
      <c r="J3204">
        <v>2.92</v>
      </c>
      <c r="K3204" s="7">
        <f t="shared" si="751"/>
        <v>1.4931506849315068</v>
      </c>
      <c r="L3204" s="7">
        <f t="shared" si="752"/>
        <v>3.0277777777777777</v>
      </c>
      <c r="M3204" s="15">
        <f t="shared" si="753"/>
        <v>0.66972477064220182</v>
      </c>
      <c r="N3204" s="15">
        <f t="shared" si="754"/>
        <v>0.33027522935779818</v>
      </c>
      <c r="O3204" s="12">
        <f t="shared" si="755"/>
        <v>0.42946797823871019</v>
      </c>
      <c r="P3204" s="12">
        <f t="shared" si="756"/>
        <v>2.1559376918190285</v>
      </c>
      <c r="Q3204" t="s">
        <v>318</v>
      </c>
      <c r="R3204" t="s">
        <v>357</v>
      </c>
      <c r="S3204" t="s">
        <v>280</v>
      </c>
      <c r="T3204" s="8" t="s">
        <v>72</v>
      </c>
      <c r="U3204" s="8" t="s">
        <v>99</v>
      </c>
      <c r="V3204" s="47" t="s">
        <v>621</v>
      </c>
      <c r="W3204" s="20" t="s">
        <v>74</v>
      </c>
      <c r="X3204" s="23">
        <v>4</v>
      </c>
      <c r="Y3204" s="12" t="str">
        <f t="shared" si="757"/>
        <v>Y</v>
      </c>
      <c r="Z3204" t="s">
        <v>602</v>
      </c>
      <c r="AA3204">
        <v>1</v>
      </c>
      <c r="AB3204">
        <v>8</v>
      </c>
    </row>
    <row r="3205" spans="1:28" x14ac:dyDescent="0.25">
      <c r="A3205" s="6">
        <v>0.51220023604326137</v>
      </c>
      <c r="B3205" s="6">
        <v>0.48653933801034643</v>
      </c>
      <c r="C3205" s="13">
        <f t="shared" si="747"/>
        <v>1.9523614587236118</v>
      </c>
      <c r="D3205" s="14">
        <f t="shared" si="748"/>
        <v>2.0553322658130773</v>
      </c>
      <c r="E3205" s="60">
        <v>3.4193852437555794E-2</v>
      </c>
      <c r="F3205" s="7">
        <f t="shared" si="746"/>
        <v>1.0341938524375558</v>
      </c>
      <c r="G3205" s="7">
        <f t="shared" si="749"/>
        <v>1.8878099634048005</v>
      </c>
      <c r="H3205" s="7">
        <f t="shared" si="750"/>
        <v>1.9873762167206244</v>
      </c>
      <c r="I3205">
        <v>2.2599999999999998</v>
      </c>
      <c r="J3205">
        <v>1.69</v>
      </c>
      <c r="K3205" s="7">
        <f t="shared" si="751"/>
        <v>2.3372781065088759</v>
      </c>
      <c r="L3205" s="7">
        <f t="shared" si="752"/>
        <v>1.7477876106194692</v>
      </c>
      <c r="M3205" s="15">
        <f t="shared" si="753"/>
        <v>0.42784810126582273</v>
      </c>
      <c r="N3205" s="15">
        <f t="shared" si="754"/>
        <v>0.57215189873417716</v>
      </c>
      <c r="O3205" s="12">
        <f t="shared" si="755"/>
        <v>1.1971543978525931</v>
      </c>
      <c r="P3205" s="12">
        <f t="shared" si="756"/>
        <v>0.85036742705348167</v>
      </c>
      <c r="Q3205" t="s">
        <v>243</v>
      </c>
      <c r="R3205" t="s">
        <v>155</v>
      </c>
      <c r="S3205" t="s">
        <v>156</v>
      </c>
      <c r="T3205" s="8" t="s">
        <v>23</v>
      </c>
      <c r="U3205" s="8" t="s">
        <v>97</v>
      </c>
      <c r="V3205" s="47" t="s">
        <v>621</v>
      </c>
      <c r="W3205" s="20" t="s">
        <v>22</v>
      </c>
      <c r="X3205" s="23">
        <v>3</v>
      </c>
      <c r="Y3205" s="12" t="str">
        <f t="shared" si="757"/>
        <v>Y</v>
      </c>
      <c r="Z3205" t="s">
        <v>605</v>
      </c>
      <c r="AA3205">
        <v>1</v>
      </c>
      <c r="AB3205">
        <v>-3</v>
      </c>
    </row>
    <row r="3206" spans="1:28" x14ac:dyDescent="0.25">
      <c r="A3206" s="6">
        <v>7.6549860511097093E-2</v>
      </c>
      <c r="B3206" s="6">
        <v>0.9234462148447693</v>
      </c>
      <c r="C3206" s="13">
        <f t="shared" si="747"/>
        <v>13.063381086828166</v>
      </c>
      <c r="D3206" s="14">
        <f t="shared" si="748"/>
        <v>1.0829001017326161</v>
      </c>
      <c r="E3206" s="60">
        <v>3.3484911120297722E-2</v>
      </c>
      <c r="F3206" s="7">
        <f t="shared" si="746"/>
        <v>1.0334849111202977</v>
      </c>
      <c r="G3206" s="7">
        <f t="shared" si="749"/>
        <v>12.640127539614932</v>
      </c>
      <c r="H3206" s="7">
        <f t="shared" si="750"/>
        <v>1.0478141384364792</v>
      </c>
      <c r="I3206">
        <v>2.36</v>
      </c>
      <c r="J3206">
        <v>1.64</v>
      </c>
      <c r="K3206" s="7">
        <f t="shared" si="751"/>
        <v>2.4390243902439024</v>
      </c>
      <c r="L3206" s="7">
        <f t="shared" si="752"/>
        <v>1.6949152542372881</v>
      </c>
      <c r="M3206" s="15">
        <f t="shared" si="753"/>
        <v>0.41000000000000003</v>
      </c>
      <c r="N3206" s="15">
        <f t="shared" si="754"/>
        <v>0.59000000000000008</v>
      </c>
      <c r="O3206" s="12">
        <f t="shared" si="755"/>
        <v>0.18670697685633439</v>
      </c>
      <c r="P3206" s="12">
        <f t="shared" si="756"/>
        <v>1.5651630760080837</v>
      </c>
      <c r="Q3206" t="s">
        <v>168</v>
      </c>
      <c r="R3206" t="s">
        <v>170</v>
      </c>
      <c r="S3206" t="s">
        <v>156</v>
      </c>
      <c r="T3206" s="8" t="s">
        <v>148</v>
      </c>
      <c r="U3206" s="8" t="s">
        <v>97</v>
      </c>
      <c r="V3206" s="47" t="s">
        <v>621</v>
      </c>
      <c r="W3206" s="20" t="s">
        <v>72</v>
      </c>
      <c r="X3206" s="23">
        <v>2</v>
      </c>
      <c r="Y3206" s="12" t="str">
        <f t="shared" si="757"/>
        <v>N</v>
      </c>
      <c r="Z3206" t="s">
        <v>606</v>
      </c>
      <c r="AA3206">
        <v>-7</v>
      </c>
      <c r="AB3206">
        <v>-1</v>
      </c>
    </row>
    <row r="3207" spans="1:28" x14ac:dyDescent="0.25">
      <c r="A3207" s="6">
        <v>0.70467853595826702</v>
      </c>
      <c r="B3207" s="6">
        <v>0.28015414935742472</v>
      </c>
      <c r="C3207" s="13">
        <f t="shared" si="747"/>
        <v>1.4190867877650566</v>
      </c>
      <c r="D3207" s="14">
        <f t="shared" si="748"/>
        <v>3.5694634625032289</v>
      </c>
      <c r="E3207" s="60">
        <v>2.8345418589321048E-2</v>
      </c>
      <c r="F3207" s="7">
        <f t="shared" ref="F3207:F3270" si="758">(E3207/100%) + 1</f>
        <v>1.028345418589321</v>
      </c>
      <c r="G3207" s="7">
        <f t="shared" si="749"/>
        <v>1.3799709339997377</v>
      </c>
      <c r="H3207" s="7">
        <f t="shared" si="750"/>
        <v>3.4710744055239733</v>
      </c>
      <c r="I3207">
        <v>2.0499999999999998</v>
      </c>
      <c r="J3207">
        <v>1.85</v>
      </c>
      <c r="K3207" s="7">
        <f t="shared" si="751"/>
        <v>2.1081081081081079</v>
      </c>
      <c r="L3207" s="7">
        <f t="shared" si="752"/>
        <v>1.902439024390244</v>
      </c>
      <c r="M3207" s="15">
        <f t="shared" si="753"/>
        <v>0.47435897435897439</v>
      </c>
      <c r="N3207" s="15">
        <f t="shared" si="754"/>
        <v>0.52564102564102555</v>
      </c>
      <c r="O3207" s="12">
        <f t="shared" si="755"/>
        <v>1.4855385352633734</v>
      </c>
      <c r="P3207" s="12">
        <f t="shared" si="756"/>
        <v>0.53297618658241774</v>
      </c>
      <c r="Q3207" t="s">
        <v>163</v>
      </c>
      <c r="R3207" t="s">
        <v>173</v>
      </c>
      <c r="S3207" t="s">
        <v>156</v>
      </c>
      <c r="T3207" s="8" t="s">
        <v>149</v>
      </c>
      <c r="U3207" s="8" t="s">
        <v>97</v>
      </c>
      <c r="V3207" s="47" t="s">
        <v>621</v>
      </c>
      <c r="W3207" s="20" t="s">
        <v>148</v>
      </c>
      <c r="X3207" s="23">
        <v>1</v>
      </c>
      <c r="Y3207" s="12" t="str">
        <f t="shared" si="757"/>
        <v>N</v>
      </c>
      <c r="Z3207" t="s">
        <v>603</v>
      </c>
      <c r="AA3207">
        <v>1</v>
      </c>
      <c r="AB3207">
        <v>0</v>
      </c>
    </row>
    <row r="3208" spans="1:28" x14ac:dyDescent="0.25">
      <c r="A3208" s="6">
        <v>0.11081778452003747</v>
      </c>
      <c r="B3208" s="6">
        <v>0.88917195042996799</v>
      </c>
      <c r="C3208" s="13">
        <f t="shared" si="747"/>
        <v>9.0238223434180398</v>
      </c>
      <c r="D3208" s="14">
        <f t="shared" si="748"/>
        <v>1.1246418642833256</v>
      </c>
      <c r="E3208" s="60">
        <v>3.1919317945518833E-2</v>
      </c>
      <c r="F3208" s="7">
        <f t="shared" si="758"/>
        <v>1.0319193179455188</v>
      </c>
      <c r="G3208" s="7">
        <f t="shared" si="749"/>
        <v>8.7446975616115576</v>
      </c>
      <c r="H3208" s="7">
        <f t="shared" si="750"/>
        <v>1.089854453468718</v>
      </c>
      <c r="I3208">
        <v>2.29</v>
      </c>
      <c r="J3208">
        <v>1.68</v>
      </c>
      <c r="K3208" s="7">
        <f t="shared" si="751"/>
        <v>2.3630952380952381</v>
      </c>
      <c r="L3208" s="7">
        <f t="shared" si="752"/>
        <v>1.7336244541484715</v>
      </c>
      <c r="M3208" s="15">
        <f t="shared" si="753"/>
        <v>0.42317380352644834</v>
      </c>
      <c r="N3208" s="15">
        <f t="shared" si="754"/>
        <v>0.57682619647355171</v>
      </c>
      <c r="O3208" s="12">
        <f t="shared" si="755"/>
        <v>0.26187297889556477</v>
      </c>
      <c r="P3208" s="12">
        <f t="shared" si="756"/>
        <v>1.541490237208285</v>
      </c>
      <c r="Q3208" t="s">
        <v>166</v>
      </c>
      <c r="R3208" t="s">
        <v>171</v>
      </c>
      <c r="S3208" t="s">
        <v>156</v>
      </c>
      <c r="T3208" s="8" t="s">
        <v>148</v>
      </c>
      <c r="U3208" s="8" t="s">
        <v>97</v>
      </c>
      <c r="V3208" s="47" t="s">
        <v>621</v>
      </c>
      <c r="W3208" s="20" t="s">
        <v>91</v>
      </c>
      <c r="X3208" s="23">
        <v>3</v>
      </c>
      <c r="Y3208" s="12" t="str">
        <f t="shared" si="757"/>
        <v>Y</v>
      </c>
      <c r="Z3208" t="s">
        <v>605</v>
      </c>
      <c r="AA3208">
        <v>-1</v>
      </c>
      <c r="AB3208">
        <v>-4</v>
      </c>
    </row>
    <row r="3209" spans="1:28" x14ac:dyDescent="0.25">
      <c r="A3209" s="6">
        <v>4.3147671248417209E-2</v>
      </c>
      <c r="B3209" s="6">
        <v>0.95685081350542223</v>
      </c>
      <c r="C3209" s="13">
        <f t="shared" si="747"/>
        <v>23.176221823018622</v>
      </c>
      <c r="D3209" s="14">
        <f t="shared" si="748"/>
        <v>1.0450949990171412</v>
      </c>
      <c r="E3209" s="60">
        <v>3.4663865546218364E-2</v>
      </c>
      <c r="F3209" s="7">
        <f t="shared" si="758"/>
        <v>1.0346638655462184</v>
      </c>
      <c r="G3209" s="7">
        <f t="shared" si="749"/>
        <v>22.399759569049472</v>
      </c>
      <c r="H3209" s="7">
        <f t="shared" si="750"/>
        <v>1.0100816640246888</v>
      </c>
      <c r="I3209">
        <v>2.2400000000000002</v>
      </c>
      <c r="J3209">
        <v>1.7</v>
      </c>
      <c r="K3209" s="7">
        <f t="shared" si="751"/>
        <v>2.3176470588235292</v>
      </c>
      <c r="L3209" s="7">
        <f t="shared" si="752"/>
        <v>1.7589285714285712</v>
      </c>
      <c r="M3209" s="15">
        <f t="shared" si="753"/>
        <v>0.43147208121827418</v>
      </c>
      <c r="N3209" s="15">
        <f t="shared" si="754"/>
        <v>0.56852791878172593</v>
      </c>
      <c r="O3209" s="12">
        <f t="shared" si="755"/>
        <v>0.1000010733639787</v>
      </c>
      <c r="P3209" s="12">
        <f t="shared" si="756"/>
        <v>1.6830322344693587</v>
      </c>
      <c r="Q3209" t="s">
        <v>165</v>
      </c>
      <c r="R3209" t="s">
        <v>169</v>
      </c>
      <c r="S3209" t="s">
        <v>156</v>
      </c>
      <c r="T3209" s="8" t="s">
        <v>148</v>
      </c>
      <c r="U3209" s="8" t="s">
        <v>97</v>
      </c>
      <c r="V3209" s="47" t="s">
        <v>621</v>
      </c>
      <c r="W3209" s="20" t="s">
        <v>148</v>
      </c>
      <c r="X3209" s="23">
        <v>1</v>
      </c>
      <c r="Y3209" s="12" t="str">
        <f t="shared" si="757"/>
        <v>N</v>
      </c>
      <c r="Z3209" t="s">
        <v>603</v>
      </c>
      <c r="AA3209">
        <v>-4</v>
      </c>
      <c r="AB3209">
        <v>-2</v>
      </c>
    </row>
    <row r="3210" spans="1:28" x14ac:dyDescent="0.25">
      <c r="A3210" s="6">
        <v>0.11439201031571089</v>
      </c>
      <c r="B3210" s="6">
        <v>0.88559188460112059</v>
      </c>
      <c r="C3210" s="13">
        <f t="shared" si="747"/>
        <v>8.7418692725138474</v>
      </c>
      <c r="D3210" s="14">
        <f t="shared" si="748"/>
        <v>1.1291883060224857</v>
      </c>
      <c r="E3210" s="60">
        <v>2.8828352287754377E-2</v>
      </c>
      <c r="F3210" s="7">
        <f t="shared" si="758"/>
        <v>1.0288283522877544</v>
      </c>
      <c r="G3210" s="7">
        <f t="shared" si="749"/>
        <v>8.4969171515102477</v>
      </c>
      <c r="H3210" s="7">
        <f t="shared" si="750"/>
        <v>1.0975478110722414</v>
      </c>
      <c r="I3210">
        <v>1.99</v>
      </c>
      <c r="J3210">
        <v>1.9</v>
      </c>
      <c r="K3210" s="7">
        <f t="shared" si="751"/>
        <v>2.0473684210526311</v>
      </c>
      <c r="L3210" s="7">
        <f t="shared" si="752"/>
        <v>1.9547738693467331</v>
      </c>
      <c r="M3210" s="15">
        <f t="shared" si="753"/>
        <v>0.48843187660668391</v>
      </c>
      <c r="N3210" s="15">
        <f t="shared" si="754"/>
        <v>0.51156812339331637</v>
      </c>
      <c r="O3210" s="12">
        <f t="shared" si="755"/>
        <v>0.23420258954111328</v>
      </c>
      <c r="P3210" s="12">
        <f t="shared" si="756"/>
        <v>1.7311318749237983</v>
      </c>
      <c r="Q3210" t="s">
        <v>167</v>
      </c>
      <c r="R3210" t="s">
        <v>179</v>
      </c>
      <c r="S3210" t="s">
        <v>156</v>
      </c>
      <c r="T3210" s="8" t="s">
        <v>148</v>
      </c>
      <c r="U3210" s="8" t="s">
        <v>97</v>
      </c>
      <c r="V3210" s="47" t="s">
        <v>621</v>
      </c>
      <c r="W3210" s="20" t="s">
        <v>152</v>
      </c>
      <c r="X3210" s="23">
        <v>5</v>
      </c>
      <c r="Y3210" s="12" t="str">
        <f t="shared" si="757"/>
        <v>Y</v>
      </c>
      <c r="Z3210" t="s">
        <v>601</v>
      </c>
      <c r="AA3210">
        <v>1</v>
      </c>
      <c r="AB3210">
        <v>0</v>
      </c>
    </row>
    <row r="3211" spans="1:28" x14ac:dyDescent="0.25">
      <c r="A3211" s="6">
        <v>0.53143487561162761</v>
      </c>
      <c r="B3211" s="6">
        <v>0.46559622200772388</v>
      </c>
      <c r="C3211" s="13">
        <f t="shared" si="747"/>
        <v>1.8816981080684656</v>
      </c>
      <c r="D3211" s="14">
        <f t="shared" si="748"/>
        <v>2.1477837506667115</v>
      </c>
      <c r="E3211" s="60">
        <v>3.1333648244370904E-2</v>
      </c>
      <c r="F3211" s="7">
        <f t="shared" si="758"/>
        <v>1.0313336482443709</v>
      </c>
      <c r="G3211" s="7">
        <f t="shared" si="749"/>
        <v>1.8245289594416527</v>
      </c>
      <c r="H3211" s="7">
        <f t="shared" si="750"/>
        <v>2.0825304733563796</v>
      </c>
      <c r="I3211">
        <v>2.19</v>
      </c>
      <c r="J3211">
        <v>1.74</v>
      </c>
      <c r="K3211" s="7">
        <f t="shared" si="751"/>
        <v>2.2586206896551722</v>
      </c>
      <c r="L3211" s="7">
        <f t="shared" si="752"/>
        <v>1.7945205479452053</v>
      </c>
      <c r="M3211" s="15">
        <f t="shared" si="753"/>
        <v>0.44274809160305351</v>
      </c>
      <c r="N3211" s="15">
        <f t="shared" si="754"/>
        <v>0.5572519083969466</v>
      </c>
      <c r="O3211" s="12">
        <f t="shared" si="755"/>
        <v>1.200309805260745</v>
      </c>
      <c r="P3211" s="12">
        <f t="shared" si="756"/>
        <v>0.83552198743851802</v>
      </c>
      <c r="Q3211" t="s">
        <v>242</v>
      </c>
      <c r="R3211" t="s">
        <v>164</v>
      </c>
      <c r="S3211" t="s">
        <v>156</v>
      </c>
      <c r="T3211" s="8" t="s">
        <v>23</v>
      </c>
      <c r="U3211" s="8" t="s">
        <v>97</v>
      </c>
      <c r="V3211" s="47" t="s">
        <v>621</v>
      </c>
      <c r="W3211" s="20" t="s">
        <v>148</v>
      </c>
      <c r="X3211" s="23">
        <v>1</v>
      </c>
      <c r="Y3211" s="12" t="str">
        <f t="shared" si="757"/>
        <v>N</v>
      </c>
      <c r="Z3211" t="s">
        <v>602</v>
      </c>
      <c r="AA3211">
        <v>-4</v>
      </c>
      <c r="AB3211">
        <v>1</v>
      </c>
    </row>
    <row r="3212" spans="1:28" x14ac:dyDescent="0.25">
      <c r="A3212" s="6">
        <v>0.14190813017941206</v>
      </c>
      <c r="B3212" s="6">
        <v>0.85807860818717585</v>
      </c>
      <c r="C3212" s="13">
        <f t="shared" si="747"/>
        <v>7.0468126014747483</v>
      </c>
      <c r="D3212" s="14">
        <f t="shared" si="748"/>
        <v>1.1653943944747149</v>
      </c>
      <c r="E3212" s="60">
        <v>3.2911392405063244E-2</v>
      </c>
      <c r="F3212" s="7">
        <f t="shared" si="758"/>
        <v>1.0329113924050632</v>
      </c>
      <c r="G3212" s="7">
        <f t="shared" si="749"/>
        <v>6.8222818078003078</v>
      </c>
      <c r="H3212" s="7">
        <f t="shared" si="750"/>
        <v>1.1282617299448834</v>
      </c>
      <c r="I3212">
        <v>2.5</v>
      </c>
      <c r="J3212">
        <v>1.58</v>
      </c>
      <c r="K3212" s="7">
        <f t="shared" si="751"/>
        <v>2.5822784810126582</v>
      </c>
      <c r="L3212" s="7">
        <f t="shared" si="752"/>
        <v>1.6319999999999999</v>
      </c>
      <c r="M3212" s="15">
        <f t="shared" si="753"/>
        <v>0.38725490196078433</v>
      </c>
      <c r="N3212" s="15">
        <f t="shared" si="754"/>
        <v>0.61274509803921573</v>
      </c>
      <c r="O3212" s="12">
        <f t="shared" si="755"/>
        <v>0.36644631084303875</v>
      </c>
      <c r="P3212" s="12">
        <f t="shared" si="756"/>
        <v>1.400384288561471</v>
      </c>
      <c r="Q3212" t="s">
        <v>176</v>
      </c>
      <c r="R3212" t="s">
        <v>180</v>
      </c>
      <c r="S3212" t="s">
        <v>156</v>
      </c>
      <c r="T3212" s="8" t="s">
        <v>72</v>
      </c>
      <c r="U3212" s="8" t="s">
        <v>99</v>
      </c>
      <c r="V3212" s="47" t="s">
        <v>621</v>
      </c>
      <c r="W3212" s="20" t="s">
        <v>149</v>
      </c>
      <c r="X3212" s="23">
        <v>4</v>
      </c>
      <c r="Y3212" s="12" t="str">
        <f t="shared" si="757"/>
        <v>Y</v>
      </c>
      <c r="Z3212" t="s">
        <v>604</v>
      </c>
      <c r="AA3212">
        <v>-1</v>
      </c>
      <c r="AB3212">
        <v>3</v>
      </c>
    </row>
    <row r="3213" spans="1:28" x14ac:dyDescent="0.25">
      <c r="A3213" s="6">
        <v>0.40916021526434065</v>
      </c>
      <c r="B3213" s="6">
        <v>0.58573694293904588</v>
      </c>
      <c r="C3213" s="13">
        <f t="shared" si="747"/>
        <v>2.4440303888146686</v>
      </c>
      <c r="D3213" s="14">
        <f t="shared" si="748"/>
        <v>1.7072510314652698</v>
      </c>
      <c r="E3213" s="60">
        <v>3.4024455077086735E-2</v>
      </c>
      <c r="F3213" s="7">
        <f t="shared" si="758"/>
        <v>1.0340244550770867</v>
      </c>
      <c r="G3213" s="7">
        <f t="shared" si="749"/>
        <v>2.3636098515991728</v>
      </c>
      <c r="H3213" s="7">
        <f t="shared" si="750"/>
        <v>1.6510741337718109</v>
      </c>
      <c r="I3213">
        <v>2.09</v>
      </c>
      <c r="J3213">
        <v>1.8</v>
      </c>
      <c r="K3213" s="7">
        <f t="shared" si="751"/>
        <v>2.161111111111111</v>
      </c>
      <c r="L3213" s="7">
        <f t="shared" si="752"/>
        <v>1.8612440191387563</v>
      </c>
      <c r="M3213" s="15">
        <f t="shared" si="753"/>
        <v>0.46272493573264784</v>
      </c>
      <c r="N3213" s="15">
        <f t="shared" si="754"/>
        <v>0.53727506426735205</v>
      </c>
      <c r="O3213" s="12">
        <f t="shared" si="755"/>
        <v>0.88424068743238071</v>
      </c>
      <c r="P3213" s="12">
        <f t="shared" si="756"/>
        <v>1.0901993818339182</v>
      </c>
      <c r="Q3213" t="s">
        <v>244</v>
      </c>
      <c r="R3213" t="s">
        <v>172</v>
      </c>
      <c r="S3213" t="s">
        <v>156</v>
      </c>
      <c r="T3213" s="8" t="s">
        <v>89</v>
      </c>
      <c r="U3213" s="8" t="s">
        <v>97</v>
      </c>
      <c r="V3213" s="47" t="s">
        <v>621</v>
      </c>
      <c r="W3213" s="20" t="s">
        <v>89</v>
      </c>
      <c r="X3213" s="23">
        <v>2</v>
      </c>
      <c r="Y3213" s="12" t="str">
        <f t="shared" si="757"/>
        <v>N</v>
      </c>
      <c r="Z3213" t="s">
        <v>605</v>
      </c>
      <c r="AA3213">
        <v>3</v>
      </c>
      <c r="AB3213">
        <v>-10</v>
      </c>
    </row>
    <row r="3214" spans="1:28" x14ac:dyDescent="0.25">
      <c r="A3214" s="6">
        <v>0.27253851368395776</v>
      </c>
      <c r="B3214" s="6">
        <v>0.72720335750094833</v>
      </c>
      <c r="C3214" s="13">
        <f t="shared" si="747"/>
        <v>3.6692061847802697</v>
      </c>
      <c r="D3214" s="14">
        <f t="shared" si="748"/>
        <v>1.3751311647357127</v>
      </c>
      <c r="E3214" s="60">
        <v>3.2592867166194583E-2</v>
      </c>
      <c r="F3214" s="7">
        <f t="shared" si="758"/>
        <v>1.0325928671661946</v>
      </c>
      <c r="G3214" s="7">
        <f t="shared" si="749"/>
        <v>3.5533909844350253</v>
      </c>
      <c r="H3214" s="7">
        <f t="shared" si="750"/>
        <v>1.3317263836129007</v>
      </c>
      <c r="I3214">
        <v>2.11</v>
      </c>
      <c r="J3214">
        <v>1.79</v>
      </c>
      <c r="K3214" s="7">
        <f t="shared" si="751"/>
        <v>2.1787709497206706</v>
      </c>
      <c r="L3214" s="7">
        <f t="shared" si="752"/>
        <v>1.8483412322274884</v>
      </c>
      <c r="M3214" s="15">
        <f t="shared" si="753"/>
        <v>0.4589743589743589</v>
      </c>
      <c r="N3214" s="15">
        <f t="shared" si="754"/>
        <v>0.54102564102564099</v>
      </c>
      <c r="O3214" s="12">
        <f t="shared" si="755"/>
        <v>0.5937989962946566</v>
      </c>
      <c r="P3214" s="12">
        <f t="shared" si="756"/>
        <v>1.3441199498832697</v>
      </c>
      <c r="Q3214" t="s">
        <v>178</v>
      </c>
      <c r="R3214" t="s">
        <v>174</v>
      </c>
      <c r="S3214" t="s">
        <v>156</v>
      </c>
      <c r="T3214" s="8" t="s">
        <v>72</v>
      </c>
      <c r="U3214" s="8" t="s">
        <v>99</v>
      </c>
      <c r="V3214" s="47" t="s">
        <v>621</v>
      </c>
      <c r="W3214" s="20" t="s">
        <v>72</v>
      </c>
      <c r="X3214" s="23">
        <v>2</v>
      </c>
      <c r="Y3214" s="12" t="str">
        <f t="shared" si="757"/>
        <v>N</v>
      </c>
      <c r="Z3214" t="s">
        <v>606</v>
      </c>
      <c r="AA3214">
        <v>-2</v>
      </c>
      <c r="AB3214">
        <v>4</v>
      </c>
    </row>
    <row r="3215" spans="1:28" x14ac:dyDescent="0.25">
      <c r="A3215" s="6">
        <v>0.65531624100076602</v>
      </c>
      <c r="B3215" s="6">
        <v>0.33954786512106194</v>
      </c>
      <c r="C3215" s="13">
        <f t="shared" si="747"/>
        <v>1.5259807974129411</v>
      </c>
      <c r="D3215" s="14">
        <f t="shared" si="748"/>
        <v>2.94509288003758</v>
      </c>
      <c r="E3215" s="60">
        <v>4.8951048951048959E-2</v>
      </c>
      <c r="F3215" s="7">
        <f t="shared" si="758"/>
        <v>1.048951048951049</v>
      </c>
      <c r="G3215" s="7">
        <f t="shared" si="749"/>
        <v>1.4547683602003372</v>
      </c>
      <c r="H3215" s="7">
        <f t="shared" si="750"/>
        <v>2.8076552123024929</v>
      </c>
      <c r="I3215">
        <v>1.76</v>
      </c>
      <c r="J3215">
        <v>2.08</v>
      </c>
      <c r="K3215" s="7">
        <f t="shared" si="751"/>
        <v>1.8461538461538463</v>
      </c>
      <c r="L3215" s="7">
        <f t="shared" si="752"/>
        <v>2.1818181818181821</v>
      </c>
      <c r="M3215" s="15">
        <f t="shared" si="753"/>
        <v>0.54166666666666663</v>
      </c>
      <c r="N3215" s="15">
        <f t="shared" si="754"/>
        <v>0.45833333333333326</v>
      </c>
      <c r="O3215" s="12">
        <f t="shared" si="755"/>
        <v>1.209814598770645</v>
      </c>
      <c r="P3215" s="12">
        <f t="shared" si="756"/>
        <v>0.74083170571868062</v>
      </c>
      <c r="Q3215" t="s">
        <v>203</v>
      </c>
      <c r="R3215" t="s">
        <v>190</v>
      </c>
      <c r="S3215" t="s">
        <v>183</v>
      </c>
      <c r="T3215" s="8" t="s">
        <v>23</v>
      </c>
      <c r="U3215" s="8" t="s">
        <v>97</v>
      </c>
      <c r="V3215" s="47" t="s">
        <v>621</v>
      </c>
      <c r="W3215" s="20" t="s">
        <v>404</v>
      </c>
      <c r="X3215" s="23">
        <v>6</v>
      </c>
      <c r="Y3215" s="12" t="str">
        <f t="shared" si="757"/>
        <v>Y</v>
      </c>
      <c r="Z3215" t="s">
        <v>603</v>
      </c>
      <c r="AA3215">
        <v>-7</v>
      </c>
      <c r="AB3215">
        <v>-5</v>
      </c>
    </row>
    <row r="3216" spans="1:28" x14ac:dyDescent="0.25">
      <c r="A3216" s="6">
        <v>0.57353730570537387</v>
      </c>
      <c r="B3216" s="6">
        <v>0.42410995978399296</v>
      </c>
      <c r="C3216" s="13">
        <f t="shared" si="747"/>
        <v>1.7435657455100226</v>
      </c>
      <c r="D3216" s="14">
        <f t="shared" si="748"/>
        <v>2.3578790757692145</v>
      </c>
      <c r="E3216" s="60">
        <v>4.1497592382188975E-2</v>
      </c>
      <c r="F3216" s="7">
        <f t="shared" si="758"/>
        <v>1.041497592382189</v>
      </c>
      <c r="G3216" s="7">
        <f t="shared" si="749"/>
        <v>1.6740948402213895</v>
      </c>
      <c r="H3216" s="7">
        <f t="shared" si="750"/>
        <v>2.263931374412592</v>
      </c>
      <c r="I3216">
        <v>1.83</v>
      </c>
      <c r="J3216">
        <v>2.02</v>
      </c>
      <c r="K3216" s="7">
        <f t="shared" si="751"/>
        <v>1.9059405940594059</v>
      </c>
      <c r="L3216" s="7">
        <f t="shared" si="752"/>
        <v>2.1038251366120218</v>
      </c>
      <c r="M3216" s="15">
        <f t="shared" si="753"/>
        <v>0.52467532467532474</v>
      </c>
      <c r="N3216" s="15">
        <f t="shared" si="754"/>
        <v>0.47532467532467537</v>
      </c>
      <c r="O3216" s="12">
        <f t="shared" si="755"/>
        <v>1.0931280331513316</v>
      </c>
      <c r="P3216" s="12">
        <f t="shared" si="756"/>
        <v>0.89225319408107795</v>
      </c>
      <c r="Q3216" t="s">
        <v>200</v>
      </c>
      <c r="R3216" t="s">
        <v>185</v>
      </c>
      <c r="S3216" t="s">
        <v>183</v>
      </c>
      <c r="T3216" s="8" t="s">
        <v>23</v>
      </c>
      <c r="U3216" s="8" t="s">
        <v>97</v>
      </c>
      <c r="V3216" s="47" t="s">
        <v>621</v>
      </c>
      <c r="W3216" s="20" t="s">
        <v>72</v>
      </c>
      <c r="X3216" s="23">
        <v>2</v>
      </c>
      <c r="Y3216" s="12" t="str">
        <f t="shared" si="757"/>
        <v>N</v>
      </c>
      <c r="Z3216" t="s">
        <v>604</v>
      </c>
      <c r="AA3216">
        <v>-5</v>
      </c>
      <c r="AB3216">
        <v>8</v>
      </c>
    </row>
    <row r="3217" spans="1:28" x14ac:dyDescent="0.25">
      <c r="A3217" s="6">
        <v>0.24135867850264578</v>
      </c>
      <c r="B3217" s="6">
        <v>0.75858119145401415</v>
      </c>
      <c r="C3217" s="13">
        <f t="shared" si="747"/>
        <v>4.1432112829083048</v>
      </c>
      <c r="D3217" s="14">
        <f t="shared" si="748"/>
        <v>1.3182504539603008</v>
      </c>
      <c r="E3217" s="60">
        <v>5.8728970926526403E-2</v>
      </c>
      <c r="F3217" s="7">
        <f t="shared" si="758"/>
        <v>1.0587289709265264</v>
      </c>
      <c r="G3217" s="7">
        <f t="shared" si="749"/>
        <v>3.9133823638380774</v>
      </c>
      <c r="H3217" s="7">
        <f t="shared" si="750"/>
        <v>1.2451255138571105</v>
      </c>
      <c r="I3217">
        <v>1.71</v>
      </c>
      <c r="J3217">
        <v>2.11</v>
      </c>
      <c r="K3217" s="7">
        <f t="shared" si="751"/>
        <v>1.81042654028436</v>
      </c>
      <c r="L3217" s="7">
        <f t="shared" si="752"/>
        <v>2.2339181286549707</v>
      </c>
      <c r="M3217" s="15">
        <f t="shared" si="753"/>
        <v>0.55235602094240843</v>
      </c>
      <c r="N3217" s="15">
        <f t="shared" si="754"/>
        <v>0.44764397905759162</v>
      </c>
      <c r="O3217" s="12">
        <f t="shared" si="755"/>
        <v>0.43696215728915011</v>
      </c>
      <c r="P3217" s="12">
        <f t="shared" si="756"/>
        <v>1.694608275645809</v>
      </c>
      <c r="Q3217" t="s">
        <v>417</v>
      </c>
      <c r="R3217" t="s">
        <v>431</v>
      </c>
      <c r="S3217" t="s">
        <v>419</v>
      </c>
      <c r="T3217" s="8" t="s">
        <v>72</v>
      </c>
      <c r="U3217" s="8" t="s">
        <v>99</v>
      </c>
      <c r="V3217" s="47" t="s">
        <v>621</v>
      </c>
      <c r="W3217" s="20" t="s">
        <v>73</v>
      </c>
      <c r="X3217" s="23">
        <v>4</v>
      </c>
      <c r="Y3217" s="12" t="str">
        <f t="shared" si="757"/>
        <v>Y</v>
      </c>
      <c r="Z3217" t="s">
        <v>603</v>
      </c>
      <c r="AA3217">
        <v>-5</v>
      </c>
      <c r="AB3217">
        <v>0</v>
      </c>
    </row>
    <row r="3218" spans="1:28" x14ac:dyDescent="0.25">
      <c r="A3218" s="6">
        <v>0.16866249420771889</v>
      </c>
      <c r="B3218" s="6">
        <v>0.83114526127548827</v>
      </c>
      <c r="C3218" s="13">
        <f t="shared" si="747"/>
        <v>5.9290004259538254</v>
      </c>
      <c r="D3218" s="14">
        <f t="shared" si="748"/>
        <v>1.2031591186183082</v>
      </c>
      <c r="E3218" s="60">
        <v>5.5481874447391721E-2</v>
      </c>
      <c r="F3218" s="7">
        <f t="shared" si="758"/>
        <v>1.0554818744473917</v>
      </c>
      <c r="G3218" s="7">
        <f t="shared" si="749"/>
        <v>5.6173398800031631</v>
      </c>
      <c r="H3218" s="7">
        <f t="shared" si="750"/>
        <v>1.1399145241108326</v>
      </c>
      <c r="I3218">
        <v>1.74</v>
      </c>
      <c r="J3218">
        <v>2.08</v>
      </c>
      <c r="K3218" s="7">
        <f t="shared" si="751"/>
        <v>1.8365384615384617</v>
      </c>
      <c r="L3218" s="7">
        <f t="shared" si="752"/>
        <v>2.195402298850575</v>
      </c>
      <c r="M3218" s="15">
        <f t="shared" si="753"/>
        <v>0.54450261780104703</v>
      </c>
      <c r="N3218" s="15">
        <f t="shared" si="754"/>
        <v>0.4554973821989528</v>
      </c>
      <c r="O3218" s="12">
        <f t="shared" si="755"/>
        <v>0.30975515763148376</v>
      </c>
      <c r="P3218" s="12">
        <f t="shared" si="756"/>
        <v>1.8246982172829689</v>
      </c>
      <c r="Q3218" t="s">
        <v>420</v>
      </c>
      <c r="R3218" t="s">
        <v>423</v>
      </c>
      <c r="S3218" t="s">
        <v>419</v>
      </c>
      <c r="T3218" s="8" t="s">
        <v>148</v>
      </c>
      <c r="U3218" s="8" t="s">
        <v>97</v>
      </c>
      <c r="V3218" s="47" t="s">
        <v>621</v>
      </c>
      <c r="W3218" s="20" t="s">
        <v>90</v>
      </c>
      <c r="X3218" s="23">
        <v>3</v>
      </c>
      <c r="Y3218" s="12" t="str">
        <f t="shared" si="757"/>
        <v>Y</v>
      </c>
      <c r="Z3218" t="s">
        <v>608</v>
      </c>
      <c r="AA3218">
        <v>0</v>
      </c>
      <c r="AB3218">
        <v>-8</v>
      </c>
    </row>
    <row r="3219" spans="1:28" x14ac:dyDescent="0.25">
      <c r="A3219" s="6">
        <v>0.75317884322270512</v>
      </c>
      <c r="B3219" s="6">
        <v>0.22738378487049737</v>
      </c>
      <c r="C3219" s="13">
        <f t="shared" si="747"/>
        <v>1.3277059080964029</v>
      </c>
      <c r="D3219" s="14">
        <f t="shared" si="748"/>
        <v>4.397850975035591</v>
      </c>
      <c r="E3219" s="60">
        <v>5.6493434844973933E-2</v>
      </c>
      <c r="F3219" s="7">
        <f t="shared" si="758"/>
        <v>1.0564934348449739</v>
      </c>
      <c r="G3219" s="7">
        <f t="shared" si="749"/>
        <v>1.2567100412613788</v>
      </c>
      <c r="H3219" s="7">
        <f t="shared" si="750"/>
        <v>4.1626865155872128</v>
      </c>
      <c r="I3219">
        <v>1.71</v>
      </c>
      <c r="J3219">
        <v>2.12</v>
      </c>
      <c r="K3219" s="7">
        <f t="shared" si="751"/>
        <v>1.8066037735849054</v>
      </c>
      <c r="L3219" s="7">
        <f t="shared" si="752"/>
        <v>2.2397660818713447</v>
      </c>
      <c r="M3219" s="15">
        <f t="shared" si="753"/>
        <v>0.55352480417754579</v>
      </c>
      <c r="N3219" s="15">
        <f t="shared" si="754"/>
        <v>0.44647519582245437</v>
      </c>
      <c r="O3219" s="12">
        <f t="shared" si="755"/>
        <v>1.3606957403504529</v>
      </c>
      <c r="P3219" s="12">
        <f t="shared" si="756"/>
        <v>0.50928648892047079</v>
      </c>
      <c r="Q3219" t="s">
        <v>479</v>
      </c>
      <c r="R3219" t="s">
        <v>432</v>
      </c>
      <c r="S3219" t="s">
        <v>419</v>
      </c>
      <c r="T3219" s="8" t="s">
        <v>149</v>
      </c>
      <c r="U3219" s="8" t="s">
        <v>97</v>
      </c>
      <c r="V3219" s="47" t="s">
        <v>621</v>
      </c>
      <c r="W3219" s="20" t="s">
        <v>96</v>
      </c>
      <c r="X3219" s="23">
        <v>5</v>
      </c>
      <c r="Y3219" s="12" t="str">
        <f t="shared" si="757"/>
        <v>Y</v>
      </c>
      <c r="Z3219" t="s">
        <v>601</v>
      </c>
      <c r="AA3219">
        <v>0</v>
      </c>
      <c r="AB3219">
        <v>0</v>
      </c>
    </row>
    <row r="3220" spans="1:28" x14ac:dyDescent="0.25">
      <c r="A3220" s="6">
        <v>0.72359585758431688</v>
      </c>
      <c r="B3220" s="6">
        <v>0.26783340478624046</v>
      </c>
      <c r="C3220" s="13">
        <f t="shared" si="747"/>
        <v>1.3819869054232046</v>
      </c>
      <c r="D3220" s="14">
        <f t="shared" si="748"/>
        <v>3.7336642186142028</v>
      </c>
      <c r="E3220" s="60">
        <v>5.2894073314676771E-2</v>
      </c>
      <c r="F3220" s="7">
        <f t="shared" si="758"/>
        <v>1.0528940733146768</v>
      </c>
      <c r="G3220" s="7">
        <f t="shared" si="749"/>
        <v>1.3125602474639178</v>
      </c>
      <c r="H3220" s="7">
        <f t="shared" si="750"/>
        <v>3.5460967187896104</v>
      </c>
      <c r="I3220">
        <v>1.87</v>
      </c>
      <c r="J3220">
        <v>1.93</v>
      </c>
      <c r="K3220" s="7">
        <f t="shared" si="751"/>
        <v>1.9689119170984457</v>
      </c>
      <c r="L3220" s="7">
        <f t="shared" si="752"/>
        <v>2.0320855614973259</v>
      </c>
      <c r="M3220" s="15">
        <f t="shared" si="753"/>
        <v>0.50789473684210529</v>
      </c>
      <c r="N3220" s="15">
        <f t="shared" si="754"/>
        <v>0.49210526315789482</v>
      </c>
      <c r="O3220" s="12">
        <f t="shared" si="755"/>
        <v>1.4246965071608313</v>
      </c>
      <c r="P3220" s="12">
        <f t="shared" si="756"/>
        <v>0.54426039475278809</v>
      </c>
      <c r="Q3220" t="s">
        <v>429</v>
      </c>
      <c r="R3220" t="s">
        <v>487</v>
      </c>
      <c r="S3220" t="s">
        <v>419</v>
      </c>
      <c r="T3220" s="8" t="s">
        <v>73</v>
      </c>
      <c r="U3220" s="8" t="s">
        <v>99</v>
      </c>
      <c r="V3220" s="47" t="s">
        <v>621</v>
      </c>
      <c r="W3220" s="20" t="s">
        <v>96</v>
      </c>
      <c r="X3220" s="23">
        <v>5</v>
      </c>
      <c r="Y3220" s="12" t="str">
        <f t="shared" si="757"/>
        <v>Y</v>
      </c>
      <c r="Z3220" t="s">
        <v>605</v>
      </c>
      <c r="AA3220">
        <v>-1</v>
      </c>
      <c r="AB3220">
        <v>-2</v>
      </c>
    </row>
    <row r="3221" spans="1:28" x14ac:dyDescent="0.25">
      <c r="A3221" s="6">
        <v>0.32158674309146296</v>
      </c>
      <c r="B3221" s="6">
        <v>0.67812720694131068</v>
      </c>
      <c r="C3221" s="13">
        <f t="shared" si="747"/>
        <v>3.1095809186250833</v>
      </c>
      <c r="D3221" s="14">
        <f t="shared" si="748"/>
        <v>1.4746495786690155</v>
      </c>
      <c r="E3221" s="60">
        <v>5.598669623059882E-2</v>
      </c>
      <c r="F3221" s="7">
        <f t="shared" si="758"/>
        <v>1.0559866962305988</v>
      </c>
      <c r="G3221" s="7">
        <f t="shared" si="749"/>
        <v>2.9447159985299995</v>
      </c>
      <c r="H3221" s="7">
        <f t="shared" si="750"/>
        <v>1.3964660577002119</v>
      </c>
      <c r="I3221">
        <v>1.76</v>
      </c>
      <c r="J3221">
        <v>2.0499999999999998</v>
      </c>
      <c r="K3221" s="7">
        <f t="shared" si="751"/>
        <v>1.858536585365854</v>
      </c>
      <c r="L3221" s="7">
        <f t="shared" si="752"/>
        <v>2.1647727272727275</v>
      </c>
      <c r="M3221" s="15">
        <f t="shared" si="753"/>
        <v>0.53805774278215213</v>
      </c>
      <c r="N3221" s="15">
        <f t="shared" si="754"/>
        <v>0.46194225721784771</v>
      </c>
      <c r="O3221" s="12">
        <f t="shared" si="755"/>
        <v>0.59768072740413369</v>
      </c>
      <c r="P3221" s="12">
        <f t="shared" si="756"/>
        <v>1.4679912832081781</v>
      </c>
      <c r="Q3221" t="s">
        <v>481</v>
      </c>
      <c r="R3221" t="s">
        <v>427</v>
      </c>
      <c r="S3221" t="s">
        <v>419</v>
      </c>
      <c r="T3221" s="8" t="s">
        <v>72</v>
      </c>
      <c r="U3221" s="8" t="s">
        <v>99</v>
      </c>
      <c r="V3221" s="47" t="s">
        <v>621</v>
      </c>
      <c r="W3221" s="20" t="s">
        <v>24</v>
      </c>
      <c r="X3221" s="23">
        <v>1</v>
      </c>
      <c r="Y3221" s="12" t="str">
        <f t="shared" si="757"/>
        <v>N</v>
      </c>
      <c r="Z3221" t="s">
        <v>602</v>
      </c>
      <c r="AA3221">
        <v>-10</v>
      </c>
      <c r="AB3221">
        <v>10</v>
      </c>
    </row>
    <row r="3222" spans="1:28" x14ac:dyDescent="0.25">
      <c r="A3222" s="6">
        <v>0.68160515550821543</v>
      </c>
      <c r="B3222" s="6">
        <v>0.31263996236424185</v>
      </c>
      <c r="C3222" s="13">
        <f t="shared" si="747"/>
        <v>1.4671250531466189</v>
      </c>
      <c r="D3222" s="14">
        <f t="shared" si="748"/>
        <v>3.1985674270103317</v>
      </c>
      <c r="E3222" s="60">
        <v>5.0049608642928067E-2</v>
      </c>
      <c r="F3222" s="7">
        <f t="shared" si="758"/>
        <v>1.0500496086429281</v>
      </c>
      <c r="G3222" s="7">
        <f t="shared" si="749"/>
        <v>1.3971959430018877</v>
      </c>
      <c r="H3222" s="7">
        <f t="shared" si="750"/>
        <v>3.0461107748462695</v>
      </c>
      <c r="I3222">
        <v>1.88</v>
      </c>
      <c r="J3222">
        <v>1.93</v>
      </c>
      <c r="K3222" s="7">
        <f t="shared" si="751"/>
        <v>1.9740932642487046</v>
      </c>
      <c r="L3222" s="7">
        <f t="shared" si="752"/>
        <v>2.0265957446808511</v>
      </c>
      <c r="M3222" s="15">
        <f t="shared" si="753"/>
        <v>0.50656167979002631</v>
      </c>
      <c r="N3222" s="15">
        <f t="shared" si="754"/>
        <v>0.49343832020997375</v>
      </c>
      <c r="O3222" s="12">
        <f t="shared" si="755"/>
        <v>1.345552146365959</v>
      </c>
      <c r="P3222" s="12">
        <f t="shared" si="756"/>
        <v>0.63359481734455403</v>
      </c>
      <c r="Q3222" t="s">
        <v>426</v>
      </c>
      <c r="R3222" t="s">
        <v>433</v>
      </c>
      <c r="S3222" t="s">
        <v>419</v>
      </c>
      <c r="T3222" s="8" t="s">
        <v>73</v>
      </c>
      <c r="U3222" s="8" t="s">
        <v>99</v>
      </c>
      <c r="V3222" s="47" t="s">
        <v>621</v>
      </c>
      <c r="W3222" s="20" t="s">
        <v>89</v>
      </c>
      <c r="X3222" s="23">
        <v>2</v>
      </c>
      <c r="Y3222" s="12" t="str">
        <f t="shared" si="757"/>
        <v>N</v>
      </c>
      <c r="Z3222" t="s">
        <v>605</v>
      </c>
      <c r="AA3222">
        <v>0</v>
      </c>
      <c r="AB3222">
        <v>0</v>
      </c>
    </row>
    <row r="3223" spans="1:28" x14ac:dyDescent="0.25">
      <c r="A3223" s="6">
        <v>0.38846885117285762</v>
      </c>
      <c r="B3223" s="6">
        <v>0.61078776465043738</v>
      </c>
      <c r="C3223" s="13">
        <f t="shared" si="747"/>
        <v>2.5742089667699726</v>
      </c>
      <c r="D3223" s="14">
        <f t="shared" si="748"/>
        <v>1.6372299149972567</v>
      </c>
      <c r="E3223" s="60">
        <v>5.5481874447391721E-2</v>
      </c>
      <c r="F3223" s="7">
        <f t="shared" si="758"/>
        <v>1.0554818744473917</v>
      </c>
      <c r="G3223" s="7">
        <f t="shared" si="749"/>
        <v>2.4388945268413309</v>
      </c>
      <c r="H3223" s="7">
        <f t="shared" si="750"/>
        <v>1.5511681959052543</v>
      </c>
      <c r="I3223">
        <v>1.74</v>
      </c>
      <c r="J3223">
        <v>2.08</v>
      </c>
      <c r="K3223" s="7">
        <f t="shared" si="751"/>
        <v>1.8365384615384617</v>
      </c>
      <c r="L3223" s="7">
        <f t="shared" si="752"/>
        <v>2.195402298850575</v>
      </c>
      <c r="M3223" s="15">
        <f t="shared" si="753"/>
        <v>0.54450261780104703</v>
      </c>
      <c r="N3223" s="15">
        <f t="shared" si="754"/>
        <v>0.4554973821989528</v>
      </c>
      <c r="O3223" s="12">
        <f t="shared" si="755"/>
        <v>0.71343798628861355</v>
      </c>
      <c r="P3223" s="12">
        <f t="shared" si="756"/>
        <v>1.3409248626233741</v>
      </c>
      <c r="Q3223" t="s">
        <v>434</v>
      </c>
      <c r="R3223" t="s">
        <v>430</v>
      </c>
      <c r="S3223" t="s">
        <v>419</v>
      </c>
      <c r="T3223" s="8" t="s">
        <v>72</v>
      </c>
      <c r="U3223" s="8" t="s">
        <v>99</v>
      </c>
      <c r="V3223" s="47" t="s">
        <v>621</v>
      </c>
      <c r="W3223" s="20" t="s">
        <v>22</v>
      </c>
      <c r="X3223" s="23">
        <v>3</v>
      </c>
      <c r="Y3223" s="12" t="str">
        <f t="shared" si="757"/>
        <v>Y</v>
      </c>
      <c r="Z3223" t="s">
        <v>601</v>
      </c>
      <c r="AA3223">
        <v>-5</v>
      </c>
      <c r="AB3223">
        <v>0</v>
      </c>
    </row>
    <row r="3224" spans="1:28" x14ac:dyDescent="0.25">
      <c r="A3224" s="6">
        <v>0.53042997672074998</v>
      </c>
      <c r="B3224" s="6">
        <v>0.46710443615716801</v>
      </c>
      <c r="C3224" s="13">
        <f t="shared" si="747"/>
        <v>1.8852629826508838</v>
      </c>
      <c r="D3224" s="14">
        <f t="shared" si="748"/>
        <v>2.1408488607535445</v>
      </c>
      <c r="E3224" s="60">
        <v>2.7823920265780622E-2</v>
      </c>
      <c r="F3224" s="7">
        <f t="shared" si="758"/>
        <v>1.0278239202657806</v>
      </c>
      <c r="G3224" s="7">
        <f t="shared" si="749"/>
        <v>1.8342275806962944</v>
      </c>
      <c r="H3224" s="7">
        <f t="shared" si="750"/>
        <v>2.0828945683614286</v>
      </c>
      <c r="I3224">
        <v>1.72</v>
      </c>
      <c r="J3224">
        <v>2.2400000000000002</v>
      </c>
      <c r="K3224" s="7">
        <f t="shared" si="751"/>
        <v>1.7678571428571426</v>
      </c>
      <c r="L3224" s="7">
        <f t="shared" si="752"/>
        <v>2.3023255813953489</v>
      </c>
      <c r="M3224" s="15">
        <f t="shared" si="753"/>
        <v>0.56565656565656575</v>
      </c>
      <c r="N3224" s="15">
        <f t="shared" si="754"/>
        <v>0.43434343434343431</v>
      </c>
      <c r="O3224" s="12">
        <f t="shared" si="755"/>
        <v>0.93772442313132576</v>
      </c>
      <c r="P3224" s="12">
        <f t="shared" si="756"/>
        <v>1.0754264925478985</v>
      </c>
      <c r="Q3224" t="s">
        <v>258</v>
      </c>
      <c r="R3224" t="s">
        <v>232</v>
      </c>
      <c r="S3224" t="s">
        <v>159</v>
      </c>
      <c r="T3224" s="8" t="s">
        <v>23</v>
      </c>
      <c r="U3224" s="8" t="s">
        <v>97</v>
      </c>
      <c r="V3224" s="47" t="s">
        <v>621</v>
      </c>
      <c r="W3224" s="20" t="s">
        <v>22</v>
      </c>
      <c r="X3224" s="23">
        <v>3</v>
      </c>
      <c r="Y3224" s="12" t="str">
        <f t="shared" si="757"/>
        <v>Y</v>
      </c>
      <c r="Z3224" t="s">
        <v>604</v>
      </c>
      <c r="AA3224">
        <v>3</v>
      </c>
      <c r="AB3224">
        <v>9</v>
      </c>
    </row>
    <row r="3225" spans="1:28" x14ac:dyDescent="0.25">
      <c r="A3225" s="6">
        <v>0.28559904581255036</v>
      </c>
      <c r="B3225" s="6">
        <v>0.71376775327134778</v>
      </c>
      <c r="C3225" s="13">
        <f t="shared" si="747"/>
        <v>3.5014122584160821</v>
      </c>
      <c r="D3225" s="14">
        <f t="shared" si="748"/>
        <v>1.4010159402926086</v>
      </c>
      <c r="E3225" s="60">
        <v>2.3632327980154022E-2</v>
      </c>
      <c r="F3225" s="7">
        <f t="shared" si="758"/>
        <v>1.023632327980154</v>
      </c>
      <c r="G3225" s="7">
        <f t="shared" si="749"/>
        <v>3.4205760825521394</v>
      </c>
      <c r="H3225" s="7">
        <f t="shared" si="750"/>
        <v>1.3686710569771798</v>
      </c>
      <c r="I3225">
        <v>1.85</v>
      </c>
      <c r="J3225">
        <v>2.0699999999999998</v>
      </c>
      <c r="K3225" s="7">
        <f t="shared" si="751"/>
        <v>1.893719806763285</v>
      </c>
      <c r="L3225" s="7">
        <f t="shared" si="752"/>
        <v>2.1189189189189186</v>
      </c>
      <c r="M3225" s="15">
        <f t="shared" si="753"/>
        <v>0.52806122448979598</v>
      </c>
      <c r="N3225" s="15">
        <f t="shared" si="754"/>
        <v>0.47193877551020413</v>
      </c>
      <c r="O3225" s="12">
        <f t="shared" si="755"/>
        <v>0.5408445698479214</v>
      </c>
      <c r="P3225" s="12">
        <f t="shared" si="756"/>
        <v>1.5124159961209098</v>
      </c>
      <c r="Q3225" t="s">
        <v>256</v>
      </c>
      <c r="R3225" t="s">
        <v>233</v>
      </c>
      <c r="S3225" t="s">
        <v>159</v>
      </c>
      <c r="T3225" s="8" t="s">
        <v>148</v>
      </c>
      <c r="U3225" s="8" t="s">
        <v>97</v>
      </c>
      <c r="V3225" s="47" t="s">
        <v>621</v>
      </c>
      <c r="W3225" s="20" t="s">
        <v>23</v>
      </c>
      <c r="X3225" s="23">
        <v>3</v>
      </c>
      <c r="Y3225" s="12" t="str">
        <f t="shared" si="757"/>
        <v>Y</v>
      </c>
      <c r="Z3225" t="s">
        <v>605</v>
      </c>
      <c r="AA3225">
        <v>0</v>
      </c>
      <c r="AB3225">
        <v>-3</v>
      </c>
    </row>
    <row r="3226" spans="1:28" x14ac:dyDescent="0.25">
      <c r="A3226" s="6">
        <v>0.67095383633646255</v>
      </c>
      <c r="B3226" s="6">
        <v>0.32366773442988961</v>
      </c>
      <c r="C3226" s="13">
        <f t="shared" si="747"/>
        <v>1.4904155037851681</v>
      </c>
      <c r="D3226" s="14">
        <f t="shared" si="748"/>
        <v>3.0895881597880193</v>
      </c>
      <c r="E3226" s="60">
        <v>2.9858299595141746E-2</v>
      </c>
      <c r="F3226" s="7">
        <f t="shared" si="758"/>
        <v>1.0298582995951417</v>
      </c>
      <c r="G3226" s="7">
        <f t="shared" si="749"/>
        <v>1.4472044400390625</v>
      </c>
      <c r="H3226" s="7">
        <f t="shared" si="750"/>
        <v>3.0000128765312657</v>
      </c>
      <c r="I3226">
        <v>1.6</v>
      </c>
      <c r="J3226">
        <v>2.4700000000000002</v>
      </c>
      <c r="K3226" s="7">
        <f t="shared" si="751"/>
        <v>1.6477732793522268</v>
      </c>
      <c r="L3226" s="7">
        <f t="shared" si="752"/>
        <v>2.5437500000000002</v>
      </c>
      <c r="M3226" s="15">
        <f t="shared" si="753"/>
        <v>0.60687960687960685</v>
      </c>
      <c r="N3226" s="15">
        <f t="shared" si="754"/>
        <v>0.3931203931203931</v>
      </c>
      <c r="O3226" s="12">
        <f t="shared" si="755"/>
        <v>1.1055798031940902</v>
      </c>
      <c r="P3226" s="12">
        <f t="shared" si="756"/>
        <v>0.8233297994560318</v>
      </c>
      <c r="Q3226" t="s">
        <v>246</v>
      </c>
      <c r="R3226" t="s">
        <v>234</v>
      </c>
      <c r="S3226" t="s">
        <v>159</v>
      </c>
      <c r="T3226" s="8" t="s">
        <v>22</v>
      </c>
      <c r="U3226" s="8" t="s">
        <v>98</v>
      </c>
      <c r="V3226" s="47" t="s">
        <v>621</v>
      </c>
      <c r="W3226" s="20" t="s">
        <v>72</v>
      </c>
      <c r="X3226" s="23">
        <v>2</v>
      </c>
      <c r="Y3226" s="12" t="str">
        <f t="shared" si="757"/>
        <v>N</v>
      </c>
      <c r="Z3226" t="s">
        <v>602</v>
      </c>
      <c r="AA3226">
        <v>2</v>
      </c>
      <c r="AB3226">
        <v>6</v>
      </c>
    </row>
    <row r="3227" spans="1:28" x14ac:dyDescent="0.25">
      <c r="A3227" s="6">
        <v>0.5031884769199797</v>
      </c>
      <c r="B3227" s="6">
        <v>0.49572892217947739</v>
      </c>
      <c r="C3227" s="13">
        <f t="shared" si="747"/>
        <v>1.9873269080425038</v>
      </c>
      <c r="D3227" s="14">
        <f t="shared" si="748"/>
        <v>2.017231505483863</v>
      </c>
      <c r="E3227" s="60">
        <v>4.8685068463377501E-2</v>
      </c>
      <c r="F3227" s="7">
        <f t="shared" si="758"/>
        <v>1.0486850684633775</v>
      </c>
      <c r="G3227" s="7">
        <f t="shared" si="749"/>
        <v>1.895065513762396</v>
      </c>
      <c r="H3227" s="7">
        <f t="shared" si="750"/>
        <v>1.9235817941411926</v>
      </c>
      <c r="I3227">
        <v>2.14</v>
      </c>
      <c r="J3227">
        <v>1.72</v>
      </c>
      <c r="K3227" s="7">
        <f t="shared" si="751"/>
        <v>2.2441860465116279</v>
      </c>
      <c r="L3227" s="7">
        <f t="shared" si="752"/>
        <v>1.8037383177570092</v>
      </c>
      <c r="M3227" s="15">
        <f t="shared" si="753"/>
        <v>0.44559585492227982</v>
      </c>
      <c r="N3227" s="15">
        <f t="shared" si="754"/>
        <v>0.55440414507772029</v>
      </c>
      <c r="O3227" s="12">
        <f t="shared" si="755"/>
        <v>1.1292485586692567</v>
      </c>
      <c r="P3227" s="12">
        <f t="shared" si="756"/>
        <v>0.89416525215550591</v>
      </c>
      <c r="Q3227" t="s">
        <v>44</v>
      </c>
      <c r="R3227" t="s">
        <v>48</v>
      </c>
      <c r="S3227" t="s">
        <v>9</v>
      </c>
      <c r="T3227" s="8" t="s">
        <v>72</v>
      </c>
      <c r="U3227" s="8" t="s">
        <v>99</v>
      </c>
      <c r="V3227" s="47" t="s">
        <v>621</v>
      </c>
      <c r="W3227" s="20" t="s">
        <v>73</v>
      </c>
      <c r="X3227" s="23">
        <v>4</v>
      </c>
      <c r="Y3227" s="12" t="str">
        <f t="shared" si="757"/>
        <v>Y</v>
      </c>
      <c r="Z3227" t="s">
        <v>608</v>
      </c>
      <c r="AA3227">
        <v>-3</v>
      </c>
      <c r="AB3227">
        <v>-3</v>
      </c>
    </row>
    <row r="3228" spans="1:28" x14ac:dyDescent="0.25">
      <c r="A3228" s="6">
        <v>0.34314111480600196</v>
      </c>
      <c r="B3228" s="6">
        <v>0.65388159015561009</v>
      </c>
      <c r="C3228" s="13">
        <f t="shared" ref="C3228:C3291" si="759">(100%/A3228)</f>
        <v>2.9142529322531328</v>
      </c>
      <c r="D3228" s="14">
        <f t="shared" ref="D3228:D3291" si="760">(100%/B3228)</f>
        <v>1.5293288801142435</v>
      </c>
      <c r="E3228" s="60">
        <v>5.6281244960490362E-2</v>
      </c>
      <c r="F3228" s="7">
        <f t="shared" si="758"/>
        <v>1.0562812449604904</v>
      </c>
      <c r="G3228" s="7">
        <f t="shared" ref="G3228:G3291" si="761">C3228/F3228</f>
        <v>2.7589744172368968</v>
      </c>
      <c r="H3228" s="7">
        <f t="shared" ref="H3228:H3291" si="762">D3228/F3228</f>
        <v>1.447842501616553</v>
      </c>
      <c r="I3228">
        <v>2.34</v>
      </c>
      <c r="J3228">
        <v>1.59</v>
      </c>
      <c r="K3228" s="7">
        <f t="shared" ref="K3228:K3291" si="763">(I3228*F3228)</f>
        <v>2.4716981132075473</v>
      </c>
      <c r="L3228" s="7">
        <f t="shared" ref="L3228:L3291" si="764">(J3228*F3228)</f>
        <v>1.6794871794871797</v>
      </c>
      <c r="M3228" s="15">
        <f t="shared" ref="M3228:M3291" si="765">(1/K3228)</f>
        <v>0.40458015267175573</v>
      </c>
      <c r="N3228" s="15">
        <f t="shared" ref="N3228:N3291" si="766">(1/L3228)</f>
        <v>0.59541984732824416</v>
      </c>
      <c r="O3228" s="12">
        <f t="shared" ref="O3228:O3291" si="767">(I3228/G3228)</f>
        <v>0.84814124602992935</v>
      </c>
      <c r="P3228" s="12">
        <f t="shared" ref="P3228:P3291" si="768">(J3228/H3228)</f>
        <v>1.0981857475690378</v>
      </c>
      <c r="Q3228" t="s">
        <v>507</v>
      </c>
      <c r="R3228" t="s">
        <v>499</v>
      </c>
      <c r="S3228" t="s">
        <v>497</v>
      </c>
      <c r="T3228" s="8" t="s">
        <v>89</v>
      </c>
      <c r="U3228" s="8" t="s">
        <v>97</v>
      </c>
      <c r="V3228" s="47" t="s">
        <v>621</v>
      </c>
      <c r="W3228" s="20" t="s">
        <v>413</v>
      </c>
      <c r="X3228" s="23">
        <v>5</v>
      </c>
      <c r="Y3228" s="12" t="str">
        <f t="shared" si="757"/>
        <v>Y</v>
      </c>
      <c r="Z3228" t="s">
        <v>606</v>
      </c>
      <c r="AA3228">
        <v>-9</v>
      </c>
      <c r="AB3228">
        <v>-4</v>
      </c>
    </row>
    <row r="3229" spans="1:28" x14ac:dyDescent="0.25">
      <c r="A3229" s="6">
        <v>0.6831795727230261</v>
      </c>
      <c r="B3229" s="6">
        <v>0.29392425714714321</v>
      </c>
      <c r="C3229" s="13">
        <f t="shared" si="759"/>
        <v>1.4637439992741395</v>
      </c>
      <c r="D3229" s="14">
        <f t="shared" si="760"/>
        <v>3.40223705830235</v>
      </c>
      <c r="E3229" s="60">
        <v>5.1270055315518537E-2</v>
      </c>
      <c r="F3229" s="7">
        <f t="shared" si="758"/>
        <v>1.0512700553155185</v>
      </c>
      <c r="G3229" s="7">
        <f t="shared" si="761"/>
        <v>1.3923577408802201</v>
      </c>
      <c r="H3229" s="7">
        <f t="shared" si="762"/>
        <v>3.2363112038621074</v>
      </c>
      <c r="I3229">
        <v>2.0299999999999998</v>
      </c>
      <c r="J3229">
        <v>1.79</v>
      </c>
      <c r="K3229" s="7">
        <f t="shared" si="763"/>
        <v>2.1340782122905022</v>
      </c>
      <c r="L3229" s="7">
        <f t="shared" si="764"/>
        <v>1.8817733990147782</v>
      </c>
      <c r="M3229" s="15">
        <f t="shared" si="765"/>
        <v>0.46858638743455511</v>
      </c>
      <c r="N3229" s="15">
        <f t="shared" si="766"/>
        <v>0.53141361256544506</v>
      </c>
      <c r="O3229" s="12">
        <f t="shared" si="767"/>
        <v>1.4579586412301448</v>
      </c>
      <c r="P3229" s="12">
        <f t="shared" si="768"/>
        <v>0.55309884842467338</v>
      </c>
      <c r="Q3229" t="s">
        <v>500</v>
      </c>
      <c r="R3229" t="s">
        <v>495</v>
      </c>
      <c r="S3229" t="s">
        <v>497</v>
      </c>
      <c r="T3229" s="8" t="s">
        <v>149</v>
      </c>
      <c r="U3229" s="8" t="s">
        <v>97</v>
      </c>
      <c r="V3229" s="47" t="s">
        <v>621</v>
      </c>
      <c r="W3229" s="20" t="s">
        <v>22</v>
      </c>
      <c r="X3229" s="23">
        <v>3</v>
      </c>
      <c r="Y3229" s="12" t="str">
        <f t="shared" si="757"/>
        <v>Y</v>
      </c>
      <c r="Z3229" t="s">
        <v>603</v>
      </c>
      <c r="AA3229">
        <v>-6</v>
      </c>
      <c r="AB3229">
        <v>-10</v>
      </c>
    </row>
    <row r="3230" spans="1:28" x14ac:dyDescent="0.25">
      <c r="A3230" s="6">
        <v>0.49610437614694353</v>
      </c>
      <c r="B3230" s="6">
        <v>0.50182406990610073</v>
      </c>
      <c r="C3230" s="13">
        <f t="shared" si="759"/>
        <v>2.015704855834219</v>
      </c>
      <c r="D3230" s="14">
        <f t="shared" si="760"/>
        <v>1.9927302414711114</v>
      </c>
      <c r="E3230" s="60">
        <v>5.2631578947368363E-2</v>
      </c>
      <c r="F3230" s="7">
        <f t="shared" si="758"/>
        <v>1.0526315789473684</v>
      </c>
      <c r="G3230" s="7">
        <f t="shared" si="761"/>
        <v>1.9149196130425081</v>
      </c>
      <c r="H3230" s="7">
        <f t="shared" si="762"/>
        <v>1.893093729397556</v>
      </c>
      <c r="I3230">
        <v>1.9</v>
      </c>
      <c r="J3230">
        <v>1.9</v>
      </c>
      <c r="K3230" s="7">
        <f t="shared" si="763"/>
        <v>1.9999999999999998</v>
      </c>
      <c r="L3230" s="7">
        <f t="shared" si="764"/>
        <v>1.9999999999999998</v>
      </c>
      <c r="M3230" s="15">
        <f t="shared" si="765"/>
        <v>0.5</v>
      </c>
      <c r="N3230" s="15">
        <f t="shared" si="766"/>
        <v>0.5</v>
      </c>
      <c r="O3230" s="12">
        <f t="shared" si="767"/>
        <v>0.99220875229388705</v>
      </c>
      <c r="P3230" s="12">
        <f t="shared" si="768"/>
        <v>1.0036481398122012</v>
      </c>
      <c r="Q3230" t="s">
        <v>509</v>
      </c>
      <c r="R3230" t="s">
        <v>506</v>
      </c>
      <c r="S3230" t="s">
        <v>497</v>
      </c>
      <c r="T3230" s="8" t="s">
        <v>22</v>
      </c>
      <c r="U3230" s="8" t="s">
        <v>98</v>
      </c>
      <c r="V3230" s="47" t="s">
        <v>621</v>
      </c>
      <c r="W3230" s="20" t="s">
        <v>74</v>
      </c>
      <c r="X3230" s="23">
        <v>4</v>
      </c>
      <c r="Y3230" s="12" t="str">
        <f t="shared" si="757"/>
        <v>Y</v>
      </c>
      <c r="Z3230" t="s">
        <v>603</v>
      </c>
      <c r="AA3230">
        <v>6</v>
      </c>
      <c r="AB3230">
        <v>6</v>
      </c>
    </row>
    <row r="3231" spans="1:28" x14ac:dyDescent="0.25">
      <c r="A3231" s="6">
        <v>0.64840397124543314</v>
      </c>
      <c r="B3231" s="6">
        <v>0.33502628186710037</v>
      </c>
      <c r="C3231" s="13">
        <f t="shared" si="759"/>
        <v>1.5422484197301147</v>
      </c>
      <c r="D3231" s="14">
        <f t="shared" si="760"/>
        <v>2.984840456178552</v>
      </c>
      <c r="E3231" s="60">
        <v>3.5253227408142962E-2</v>
      </c>
      <c r="F3231" s="7">
        <f t="shared" si="758"/>
        <v>1.035253227408143</v>
      </c>
      <c r="G3231" s="7">
        <f t="shared" si="761"/>
        <v>1.4897306078352284</v>
      </c>
      <c r="H3231" s="7">
        <f t="shared" si="762"/>
        <v>2.8831984070712728</v>
      </c>
      <c r="I3231">
        <v>1.52</v>
      </c>
      <c r="J3231">
        <v>2.65</v>
      </c>
      <c r="K3231" s="7">
        <f t="shared" si="763"/>
        <v>1.5735849056603772</v>
      </c>
      <c r="L3231" s="7">
        <f t="shared" si="764"/>
        <v>2.7434210526315788</v>
      </c>
      <c r="M3231" s="15">
        <f t="shared" si="765"/>
        <v>0.63549160671462834</v>
      </c>
      <c r="N3231" s="15">
        <f t="shared" si="766"/>
        <v>0.36450839328537171</v>
      </c>
      <c r="O3231" s="12">
        <f t="shared" si="767"/>
        <v>1.020318701922059</v>
      </c>
      <c r="P3231" s="12">
        <f t="shared" si="768"/>
        <v>0.91911815485908455</v>
      </c>
      <c r="Q3231" t="s">
        <v>474</v>
      </c>
      <c r="R3231" t="s">
        <v>450</v>
      </c>
      <c r="S3231" t="s">
        <v>438</v>
      </c>
      <c r="T3231" s="8" t="s">
        <v>149</v>
      </c>
      <c r="U3231" s="8" t="s">
        <v>97</v>
      </c>
      <c r="V3231" s="47" t="s">
        <v>621</v>
      </c>
      <c r="W3231" s="20" t="s">
        <v>89</v>
      </c>
      <c r="X3231" s="23">
        <v>2</v>
      </c>
      <c r="Y3231" s="12" t="str">
        <f t="shared" si="757"/>
        <v>N</v>
      </c>
      <c r="Z3231" t="s">
        <v>605</v>
      </c>
      <c r="AA3231">
        <v>2</v>
      </c>
      <c r="AB3231">
        <v>-7</v>
      </c>
    </row>
    <row r="3232" spans="1:28" x14ac:dyDescent="0.25">
      <c r="A3232" s="6">
        <v>0.42548269880281847</v>
      </c>
      <c r="B3232" s="6">
        <v>0.57376532101955269</v>
      </c>
      <c r="C3232" s="13">
        <f t="shared" si="759"/>
        <v>2.3502718273003862</v>
      </c>
      <c r="D3232" s="14">
        <f t="shared" si="760"/>
        <v>1.7428728495180734</v>
      </c>
      <c r="E3232" s="60">
        <v>2.8485132531375301E-2</v>
      </c>
      <c r="F3232" s="7">
        <f t="shared" si="758"/>
        <v>1.0284851325313753</v>
      </c>
      <c r="G3232" s="7">
        <f t="shared" si="761"/>
        <v>2.2851782227670538</v>
      </c>
      <c r="H3232" s="7">
        <f t="shared" si="762"/>
        <v>1.6946018900909146</v>
      </c>
      <c r="I3232">
        <v>1.73</v>
      </c>
      <c r="J3232">
        <v>2.2200000000000002</v>
      </c>
      <c r="K3232" s="7">
        <f t="shared" si="763"/>
        <v>1.7792792792792793</v>
      </c>
      <c r="L3232" s="7">
        <f t="shared" si="764"/>
        <v>2.2832369942196533</v>
      </c>
      <c r="M3232" s="15">
        <f t="shared" si="765"/>
        <v>0.5620253164556962</v>
      </c>
      <c r="N3232" s="15">
        <f t="shared" si="766"/>
        <v>0.43797468354430374</v>
      </c>
      <c r="O3232" s="12">
        <f t="shared" si="767"/>
        <v>0.75705254967168156</v>
      </c>
      <c r="P3232" s="12">
        <f t="shared" si="768"/>
        <v>1.3100422069521582</v>
      </c>
      <c r="Q3232" t="s">
        <v>455</v>
      </c>
      <c r="R3232" t="s">
        <v>436</v>
      </c>
      <c r="S3232" t="s">
        <v>438</v>
      </c>
      <c r="T3232" s="8" t="s">
        <v>72</v>
      </c>
      <c r="U3232" s="8" t="s">
        <v>99</v>
      </c>
      <c r="V3232" s="47" t="s">
        <v>621</v>
      </c>
      <c r="W3232" s="20" t="s">
        <v>91</v>
      </c>
      <c r="X3232" s="23">
        <v>3</v>
      </c>
      <c r="Y3232" s="12" t="str">
        <f t="shared" si="757"/>
        <v>Y</v>
      </c>
      <c r="Z3232" t="s">
        <v>604</v>
      </c>
      <c r="AA3232">
        <v>1</v>
      </c>
      <c r="AB3232">
        <v>9</v>
      </c>
    </row>
    <row r="3233" spans="1:28" x14ac:dyDescent="0.25">
      <c r="A3233" s="6">
        <v>0.64946600227289841</v>
      </c>
      <c r="B3233" s="6">
        <v>0.34110024176738885</v>
      </c>
      <c r="C3233" s="13">
        <f t="shared" si="759"/>
        <v>1.5397264775990709</v>
      </c>
      <c r="D3233" s="14">
        <f t="shared" si="760"/>
        <v>2.9316895081005065</v>
      </c>
      <c r="E3233" s="60">
        <v>3.1919317945518833E-2</v>
      </c>
      <c r="F3233" s="7">
        <f t="shared" si="758"/>
        <v>1.0319193179455188</v>
      </c>
      <c r="G3233" s="7">
        <f t="shared" si="761"/>
        <v>1.4920996737075933</v>
      </c>
      <c r="H3233" s="7">
        <f t="shared" si="762"/>
        <v>2.8410065177743751</v>
      </c>
      <c r="I3233">
        <v>1.68</v>
      </c>
      <c r="J3233">
        <v>2.29</v>
      </c>
      <c r="K3233" s="7">
        <f t="shared" si="763"/>
        <v>1.7336244541484715</v>
      </c>
      <c r="L3233" s="7">
        <f t="shared" si="764"/>
        <v>2.3630952380952381</v>
      </c>
      <c r="M3233" s="15">
        <f t="shared" si="765"/>
        <v>0.57682619647355171</v>
      </c>
      <c r="N3233" s="15">
        <f t="shared" si="766"/>
        <v>0.42317380352644834</v>
      </c>
      <c r="O3233" s="12">
        <f t="shared" si="767"/>
        <v>1.1259301436783435</v>
      </c>
      <c r="P3233" s="12">
        <f t="shared" si="768"/>
        <v>0.80605235703365097</v>
      </c>
      <c r="Q3233" t="s">
        <v>453</v>
      </c>
      <c r="R3233" t="s">
        <v>444</v>
      </c>
      <c r="S3233" t="s">
        <v>438</v>
      </c>
      <c r="T3233" s="8" t="s">
        <v>22</v>
      </c>
      <c r="U3233" s="8" t="s">
        <v>98</v>
      </c>
      <c r="V3233" s="47" t="s">
        <v>621</v>
      </c>
      <c r="W3233" s="20" t="s">
        <v>152</v>
      </c>
      <c r="X3233" s="23">
        <v>5</v>
      </c>
      <c r="Y3233" s="12" t="str">
        <f t="shared" si="757"/>
        <v>Y</v>
      </c>
      <c r="Z3233" t="s">
        <v>602</v>
      </c>
      <c r="AA3233">
        <v>7</v>
      </c>
      <c r="AB3233">
        <v>11</v>
      </c>
    </row>
    <row r="3234" spans="1:28" x14ac:dyDescent="0.25">
      <c r="A3234" s="6">
        <v>0.66828434161623851</v>
      </c>
      <c r="B3234" s="6">
        <v>0.302924532240057</v>
      </c>
      <c r="C3234" s="13">
        <f t="shared" si="759"/>
        <v>1.4963690419283366</v>
      </c>
      <c r="D3234" s="14">
        <f t="shared" si="760"/>
        <v>3.3011522460899116</v>
      </c>
      <c r="E3234" s="60">
        <v>2.8828352287754377E-2</v>
      </c>
      <c r="F3234" s="7">
        <f t="shared" si="758"/>
        <v>1.0288283522877544</v>
      </c>
      <c r="G3234" s="7">
        <f t="shared" si="761"/>
        <v>1.4544399350979542</v>
      </c>
      <c r="H3234" s="7">
        <f t="shared" si="762"/>
        <v>3.2086520931789098</v>
      </c>
      <c r="I3234">
        <v>1.99</v>
      </c>
      <c r="J3234">
        <v>1.9</v>
      </c>
      <c r="K3234" s="7">
        <f t="shared" si="763"/>
        <v>2.0473684210526311</v>
      </c>
      <c r="L3234" s="7">
        <f t="shared" si="764"/>
        <v>1.9547738693467331</v>
      </c>
      <c r="M3234" s="15">
        <f t="shared" si="765"/>
        <v>0.48843187660668391</v>
      </c>
      <c r="N3234" s="15">
        <f t="shared" si="766"/>
        <v>0.51156812339331637</v>
      </c>
      <c r="O3234" s="12">
        <f t="shared" si="767"/>
        <v>1.3682242573090353</v>
      </c>
      <c r="P3234" s="12">
        <f t="shared" si="768"/>
        <v>0.59214896000694539</v>
      </c>
      <c r="Q3234" t="s">
        <v>463</v>
      </c>
      <c r="R3234" t="s">
        <v>445</v>
      </c>
      <c r="S3234" t="s">
        <v>416</v>
      </c>
      <c r="T3234" s="8" t="s">
        <v>149</v>
      </c>
      <c r="U3234" s="8" t="s">
        <v>97</v>
      </c>
      <c r="V3234" s="47" t="s">
        <v>621</v>
      </c>
      <c r="W3234" s="20" t="s">
        <v>23</v>
      </c>
      <c r="X3234" s="23">
        <v>3</v>
      </c>
      <c r="Y3234" s="12" t="str">
        <f t="shared" si="757"/>
        <v>Y</v>
      </c>
      <c r="Z3234" t="s">
        <v>605</v>
      </c>
      <c r="AA3234">
        <v>2</v>
      </c>
      <c r="AB3234">
        <v>-1</v>
      </c>
    </row>
    <row r="3235" spans="1:28" x14ac:dyDescent="0.25">
      <c r="A3235" s="6">
        <v>0.24527308066012357</v>
      </c>
      <c r="B3235" s="6">
        <v>0.7546572854593786</v>
      </c>
      <c r="C3235" s="13">
        <f t="shared" si="759"/>
        <v>4.0770882695672022</v>
      </c>
      <c r="D3235" s="14">
        <f t="shared" si="760"/>
        <v>1.3251048115056296</v>
      </c>
      <c r="E3235" s="60">
        <v>3.5471537807986397E-2</v>
      </c>
      <c r="F3235" s="7">
        <f t="shared" si="758"/>
        <v>1.0354715378079864</v>
      </c>
      <c r="G3235" s="7">
        <f t="shared" si="761"/>
        <v>3.9374218611533105</v>
      </c>
      <c r="H3235" s="7">
        <f t="shared" si="762"/>
        <v>1.2797114774499496</v>
      </c>
      <c r="I3235">
        <v>2.14</v>
      </c>
      <c r="J3235">
        <v>1.76</v>
      </c>
      <c r="K3235" s="7">
        <f t="shared" si="763"/>
        <v>2.2159090909090908</v>
      </c>
      <c r="L3235" s="7">
        <f t="shared" si="764"/>
        <v>1.8224299065420562</v>
      </c>
      <c r="M3235" s="15">
        <f t="shared" si="765"/>
        <v>0.45128205128205129</v>
      </c>
      <c r="N3235" s="15">
        <f t="shared" si="766"/>
        <v>0.54871794871794866</v>
      </c>
      <c r="O3235" s="12">
        <f t="shared" si="767"/>
        <v>0.54350284919004654</v>
      </c>
      <c r="P3235" s="12">
        <f t="shared" si="768"/>
        <v>1.3753100062110171</v>
      </c>
      <c r="Q3235" t="s">
        <v>462</v>
      </c>
      <c r="R3235" t="s">
        <v>465</v>
      </c>
      <c r="S3235" t="s">
        <v>416</v>
      </c>
      <c r="T3235" s="8" t="s">
        <v>72</v>
      </c>
      <c r="U3235" s="8" t="s">
        <v>99</v>
      </c>
      <c r="V3235" s="47" t="s">
        <v>621</v>
      </c>
      <c r="W3235" s="20" t="s">
        <v>92</v>
      </c>
      <c r="X3235" s="23">
        <v>2</v>
      </c>
      <c r="Y3235" s="12" t="str">
        <f t="shared" si="757"/>
        <v>N</v>
      </c>
      <c r="Z3235" t="s">
        <v>604</v>
      </c>
      <c r="AA3235">
        <v>-5</v>
      </c>
      <c r="AB3235">
        <v>0</v>
      </c>
    </row>
    <row r="3236" spans="1:28" x14ac:dyDescent="0.25">
      <c r="A3236" s="6">
        <v>5.6908531423509955E-2</v>
      </c>
      <c r="B3236" s="6">
        <v>0.94309013790827989</v>
      </c>
      <c r="C3236" s="13">
        <f t="shared" si="759"/>
        <v>17.57205773872565</v>
      </c>
      <c r="D3236" s="14">
        <f t="shared" si="760"/>
        <v>1.0603440326689695</v>
      </c>
      <c r="E3236" s="60">
        <v>2.6964398567516312E-2</v>
      </c>
      <c r="F3236" s="7">
        <f t="shared" si="758"/>
        <v>1.0269643985675163</v>
      </c>
      <c r="G3236" s="7">
        <f t="shared" si="761"/>
        <v>17.11067858168834</v>
      </c>
      <c r="H3236" s="7">
        <f t="shared" si="762"/>
        <v>1.0325032047342766</v>
      </c>
      <c r="I3236">
        <v>2.02</v>
      </c>
      <c r="J3236">
        <v>1.88</v>
      </c>
      <c r="K3236" s="7">
        <f t="shared" si="763"/>
        <v>2.0744680851063828</v>
      </c>
      <c r="L3236" s="7">
        <f t="shared" si="764"/>
        <v>1.9306930693069306</v>
      </c>
      <c r="M3236" s="15">
        <f t="shared" si="765"/>
        <v>0.48205128205128212</v>
      </c>
      <c r="N3236" s="15">
        <f t="shared" si="766"/>
        <v>0.517948717948718</v>
      </c>
      <c r="O3236" s="12">
        <f t="shared" si="767"/>
        <v>0.11805493220834513</v>
      </c>
      <c r="P3236" s="12">
        <f t="shared" si="768"/>
        <v>1.8208175929912331</v>
      </c>
      <c r="Q3236" t="s">
        <v>467</v>
      </c>
      <c r="R3236" t="s">
        <v>470</v>
      </c>
      <c r="S3236" t="s">
        <v>416</v>
      </c>
      <c r="T3236" s="8" t="s">
        <v>148</v>
      </c>
      <c r="U3236" s="8" t="s">
        <v>97</v>
      </c>
      <c r="V3236" s="47" t="s">
        <v>621</v>
      </c>
      <c r="W3236" s="20" t="s">
        <v>22</v>
      </c>
      <c r="X3236" s="23">
        <v>3</v>
      </c>
      <c r="Y3236" s="12" t="str">
        <f t="shared" si="757"/>
        <v>Y</v>
      </c>
      <c r="Z3236" t="s">
        <v>606</v>
      </c>
      <c r="AA3236">
        <v>-7</v>
      </c>
      <c r="AB3236">
        <v>-2</v>
      </c>
    </row>
    <row r="3237" spans="1:28" x14ac:dyDescent="0.25">
      <c r="A3237" s="6">
        <v>0.57882912711422174</v>
      </c>
      <c r="B3237" s="6">
        <v>0.41887570901751003</v>
      </c>
      <c r="C3237" s="13">
        <f t="shared" si="759"/>
        <v>1.7276255688540489</v>
      </c>
      <c r="D3237" s="14">
        <f t="shared" si="760"/>
        <v>2.3873430195929495</v>
      </c>
      <c r="E3237" s="60">
        <v>3.0736618971912932E-2</v>
      </c>
      <c r="F3237" s="7">
        <f t="shared" si="758"/>
        <v>1.0307366189719129</v>
      </c>
      <c r="G3237" s="7">
        <f t="shared" si="761"/>
        <v>1.6761076855668848</v>
      </c>
      <c r="H3237" s="7">
        <f t="shared" si="762"/>
        <v>2.3161523280061163</v>
      </c>
      <c r="I3237">
        <v>1.85</v>
      </c>
      <c r="J3237">
        <v>2.04</v>
      </c>
      <c r="K3237" s="7">
        <f t="shared" si="763"/>
        <v>1.9068627450980391</v>
      </c>
      <c r="L3237" s="7">
        <f t="shared" si="764"/>
        <v>2.1027027027027025</v>
      </c>
      <c r="M3237" s="15">
        <f t="shared" si="765"/>
        <v>0.52442159383033427</v>
      </c>
      <c r="N3237" s="15">
        <f t="shared" si="766"/>
        <v>0.47557840616966585</v>
      </c>
      <c r="O3237" s="12">
        <f t="shared" si="767"/>
        <v>1.1037476982717267</v>
      </c>
      <c r="P3237" s="12">
        <f t="shared" si="768"/>
        <v>0.88077108544762905</v>
      </c>
      <c r="Q3237" t="s">
        <v>414</v>
      </c>
      <c r="R3237" t="s">
        <v>459</v>
      </c>
      <c r="S3237" t="s">
        <v>416</v>
      </c>
      <c r="T3237" s="8" t="s">
        <v>23</v>
      </c>
      <c r="U3237" s="8" t="s">
        <v>97</v>
      </c>
      <c r="V3237" s="47" t="s">
        <v>621</v>
      </c>
      <c r="W3237" s="20" t="s">
        <v>72</v>
      </c>
      <c r="X3237" s="23">
        <v>2</v>
      </c>
      <c r="Y3237" s="12" t="str">
        <f t="shared" si="757"/>
        <v>N</v>
      </c>
      <c r="Z3237" t="s">
        <v>601</v>
      </c>
      <c r="AA3237">
        <v>4</v>
      </c>
      <c r="AB3237">
        <v>0</v>
      </c>
    </row>
    <row r="3238" spans="1:28" x14ac:dyDescent="0.25">
      <c r="A3238" s="6">
        <v>0.6347235683260698</v>
      </c>
      <c r="B3238" s="6">
        <v>0.36018106930831029</v>
      </c>
      <c r="C3238" s="13">
        <f t="shared" si="759"/>
        <v>1.5754890000969377</v>
      </c>
      <c r="D3238" s="14">
        <f t="shared" si="760"/>
        <v>2.7763813404196793</v>
      </c>
      <c r="E3238" s="60">
        <v>3.1914893617021267E-2</v>
      </c>
      <c r="F3238" s="7">
        <f t="shared" si="758"/>
        <v>1.0319148936170213</v>
      </c>
      <c r="G3238" s="7">
        <f t="shared" si="761"/>
        <v>1.5267625361764139</v>
      </c>
      <c r="H3238" s="7">
        <f t="shared" si="762"/>
        <v>2.6905138762829881</v>
      </c>
      <c r="I3238">
        <v>1.88</v>
      </c>
      <c r="J3238">
        <v>2</v>
      </c>
      <c r="K3238" s="7">
        <f t="shared" si="763"/>
        <v>1.94</v>
      </c>
      <c r="L3238" s="7">
        <f t="shared" si="764"/>
        <v>2.0638297872340425</v>
      </c>
      <c r="M3238" s="15">
        <f t="shared" si="765"/>
        <v>0.51546391752577325</v>
      </c>
      <c r="N3238" s="15">
        <f t="shared" si="766"/>
        <v>0.4845360824742268</v>
      </c>
      <c r="O3238" s="12">
        <f t="shared" si="767"/>
        <v>1.2313637225525753</v>
      </c>
      <c r="P3238" s="12">
        <f t="shared" si="768"/>
        <v>0.74335241963630005</v>
      </c>
      <c r="Q3238" t="s">
        <v>466</v>
      </c>
      <c r="R3238" t="s">
        <v>457</v>
      </c>
      <c r="S3238" t="s">
        <v>416</v>
      </c>
      <c r="T3238" s="8" t="s">
        <v>23</v>
      </c>
      <c r="U3238" s="8" t="s">
        <v>97</v>
      </c>
      <c r="V3238" s="47" t="s">
        <v>621</v>
      </c>
      <c r="W3238" s="20" t="s">
        <v>89</v>
      </c>
      <c r="X3238" s="23">
        <v>2</v>
      </c>
      <c r="Y3238" s="12" t="str">
        <f t="shared" si="757"/>
        <v>N</v>
      </c>
      <c r="Z3238" t="s">
        <v>603</v>
      </c>
      <c r="AA3238">
        <v>8</v>
      </c>
      <c r="AB3238">
        <v>-4</v>
      </c>
    </row>
    <row r="3239" spans="1:28" x14ac:dyDescent="0.25">
      <c r="A3239" s="6">
        <v>0.73161875190295389</v>
      </c>
      <c r="B3239" s="6">
        <v>0.25225986385066612</v>
      </c>
      <c r="C3239" s="13">
        <f t="shared" si="759"/>
        <v>1.3668321067481957</v>
      </c>
      <c r="D3239" s="14">
        <f t="shared" si="760"/>
        <v>3.9641660973542119</v>
      </c>
      <c r="E3239" s="60">
        <v>3.3822908123959383E-2</v>
      </c>
      <c r="F3239" s="7">
        <f t="shared" si="758"/>
        <v>1.0338229081239594</v>
      </c>
      <c r="G3239" s="7">
        <f t="shared" si="761"/>
        <v>1.3221143544096308</v>
      </c>
      <c r="H3239" s="7">
        <f t="shared" si="762"/>
        <v>3.8344730671018299</v>
      </c>
      <c r="I3239">
        <v>1.53</v>
      </c>
      <c r="J3239">
        <v>2.63</v>
      </c>
      <c r="K3239" s="7">
        <f t="shared" si="763"/>
        <v>1.581749049429658</v>
      </c>
      <c r="L3239" s="7">
        <f t="shared" si="764"/>
        <v>2.7189542483660132</v>
      </c>
      <c r="M3239" s="15">
        <f t="shared" si="765"/>
        <v>0.63221153846153844</v>
      </c>
      <c r="N3239" s="15">
        <f t="shared" si="766"/>
        <v>0.36778846153846151</v>
      </c>
      <c r="O3239" s="12">
        <f t="shared" si="767"/>
        <v>1.1572372653674101</v>
      </c>
      <c r="P3239" s="12">
        <f t="shared" si="768"/>
        <v>0.68588302850900074</v>
      </c>
      <c r="Q3239" t="s">
        <v>325</v>
      </c>
      <c r="R3239" t="s">
        <v>360</v>
      </c>
      <c r="S3239" t="s">
        <v>283</v>
      </c>
      <c r="T3239" s="8" t="s">
        <v>149</v>
      </c>
      <c r="U3239" s="8" t="s">
        <v>97</v>
      </c>
      <c r="V3239" s="47" t="s">
        <v>621</v>
      </c>
      <c r="W3239" s="20" t="s">
        <v>413</v>
      </c>
      <c r="X3239" s="23">
        <v>5</v>
      </c>
      <c r="Y3239" s="12" t="str">
        <f t="shared" si="757"/>
        <v>Y</v>
      </c>
      <c r="Z3239" t="s">
        <v>603</v>
      </c>
      <c r="AA3239">
        <v>5</v>
      </c>
      <c r="AB3239">
        <v>0</v>
      </c>
    </row>
    <row r="3240" spans="1:28" x14ac:dyDescent="0.25">
      <c r="A3240" s="6">
        <v>0.47853069628410239</v>
      </c>
      <c r="B3240" s="6">
        <v>0.51993688470501831</v>
      </c>
      <c r="C3240" s="13">
        <f t="shared" si="759"/>
        <v>2.0897301004203555</v>
      </c>
      <c r="D3240" s="14">
        <f t="shared" si="760"/>
        <v>1.923310365963633</v>
      </c>
      <c r="E3240" s="60">
        <v>3.1333648244370904E-2</v>
      </c>
      <c r="F3240" s="7">
        <f t="shared" si="758"/>
        <v>1.0313336482443709</v>
      </c>
      <c r="G3240" s="7">
        <f t="shared" si="761"/>
        <v>2.0262405904991874</v>
      </c>
      <c r="H3240" s="7">
        <f t="shared" si="762"/>
        <v>1.8648769670587839</v>
      </c>
      <c r="I3240">
        <v>1.74</v>
      </c>
      <c r="J3240">
        <v>2.19</v>
      </c>
      <c r="K3240" s="7">
        <f t="shared" si="763"/>
        <v>1.7945205479452053</v>
      </c>
      <c r="L3240" s="7">
        <f t="shared" si="764"/>
        <v>2.2586206896551722</v>
      </c>
      <c r="M3240" s="15">
        <f t="shared" si="765"/>
        <v>0.5572519083969466</v>
      </c>
      <c r="N3240" s="15">
        <f t="shared" si="766"/>
        <v>0.44274809160305351</v>
      </c>
      <c r="O3240" s="12">
        <f t="shared" si="767"/>
        <v>0.85873316730434823</v>
      </c>
      <c r="P3240" s="12">
        <f t="shared" si="768"/>
        <v>1.1743402051096101</v>
      </c>
      <c r="Q3240" t="s">
        <v>358</v>
      </c>
      <c r="R3240" t="s">
        <v>363</v>
      </c>
      <c r="S3240" t="s">
        <v>283</v>
      </c>
      <c r="T3240" s="8" t="s">
        <v>23</v>
      </c>
      <c r="U3240" s="8" t="s">
        <v>97</v>
      </c>
      <c r="V3240" s="47" t="s">
        <v>621</v>
      </c>
      <c r="W3240" s="20" t="s">
        <v>552</v>
      </c>
      <c r="X3240" s="23">
        <v>7</v>
      </c>
      <c r="Y3240" s="12" t="str">
        <f t="shared" si="757"/>
        <v>Y</v>
      </c>
      <c r="Z3240" t="s">
        <v>603</v>
      </c>
      <c r="AA3240">
        <v>2</v>
      </c>
      <c r="AB3240">
        <v>0</v>
      </c>
    </row>
    <row r="3241" spans="1:28" x14ac:dyDescent="0.25">
      <c r="A3241" s="6">
        <v>0.22587173117383899</v>
      </c>
      <c r="B3241" s="6">
        <v>0.77404545304660144</v>
      </c>
      <c r="C3241" s="13">
        <f t="shared" si="759"/>
        <v>4.427291519850991</v>
      </c>
      <c r="D3241" s="14">
        <f t="shared" si="760"/>
        <v>1.2919137966175676</v>
      </c>
      <c r="E3241" s="60">
        <v>3.4849694067571102E-2</v>
      </c>
      <c r="F3241" s="7">
        <f t="shared" si="758"/>
        <v>1.0348496940675711</v>
      </c>
      <c r="G3241" s="7">
        <f t="shared" si="761"/>
        <v>4.2781976409048523</v>
      </c>
      <c r="H3241" s="7">
        <f t="shared" si="762"/>
        <v>1.2484071880425287</v>
      </c>
      <c r="I3241">
        <v>1.79</v>
      </c>
      <c r="J3241">
        <v>2.1</v>
      </c>
      <c r="K3241" s="7">
        <f t="shared" si="763"/>
        <v>1.8523809523809522</v>
      </c>
      <c r="L3241" s="7">
        <f t="shared" si="764"/>
        <v>2.1731843575418992</v>
      </c>
      <c r="M3241" s="15">
        <f t="shared" si="765"/>
        <v>0.53984575835475579</v>
      </c>
      <c r="N3241" s="15">
        <f t="shared" si="766"/>
        <v>0.46015424164524427</v>
      </c>
      <c r="O3241" s="12">
        <f t="shared" si="767"/>
        <v>0.41840049250773026</v>
      </c>
      <c r="P3241" s="12">
        <f t="shared" si="768"/>
        <v>1.6821434705873071</v>
      </c>
      <c r="Q3241" t="s">
        <v>324</v>
      </c>
      <c r="R3241" t="s">
        <v>282</v>
      </c>
      <c r="S3241" t="s">
        <v>283</v>
      </c>
      <c r="T3241" s="8" t="s">
        <v>72</v>
      </c>
      <c r="U3241" s="8" t="s">
        <v>99</v>
      </c>
      <c r="V3241" s="47" t="s">
        <v>621</v>
      </c>
      <c r="W3241" s="20" t="s">
        <v>24</v>
      </c>
      <c r="X3241" s="23">
        <v>1</v>
      </c>
      <c r="Y3241" s="12" t="str">
        <f t="shared" si="757"/>
        <v>N</v>
      </c>
      <c r="Z3241" t="s">
        <v>605</v>
      </c>
      <c r="AA3241">
        <v>-2</v>
      </c>
      <c r="AB3241">
        <v>-3</v>
      </c>
    </row>
    <row r="3242" spans="1:28" x14ac:dyDescent="0.25">
      <c r="A3242" s="6">
        <v>0.50870823723239456</v>
      </c>
      <c r="B3242" s="6">
        <v>0.48883951859395636</v>
      </c>
      <c r="C3242" s="13">
        <f t="shared" si="759"/>
        <v>1.9657633331051554</v>
      </c>
      <c r="D3242" s="14">
        <f t="shared" si="760"/>
        <v>2.0456611259177424</v>
      </c>
      <c r="E3242" s="60">
        <v>3.2640646167216181E-2</v>
      </c>
      <c r="F3242" s="7">
        <f t="shared" si="758"/>
        <v>1.0326406461672162</v>
      </c>
      <c r="G3242" s="7">
        <f t="shared" si="761"/>
        <v>1.9036276950760642</v>
      </c>
      <c r="H3242" s="7">
        <f t="shared" si="762"/>
        <v>1.9810000056752435</v>
      </c>
      <c r="I3242">
        <v>2.4300000000000002</v>
      </c>
      <c r="J3242">
        <v>1.61</v>
      </c>
      <c r="K3242" s="7">
        <f t="shared" si="763"/>
        <v>2.5093167701863357</v>
      </c>
      <c r="L3242" s="7">
        <f t="shared" si="764"/>
        <v>1.6625514403292181</v>
      </c>
      <c r="M3242" s="15">
        <f t="shared" si="765"/>
        <v>0.39851485148514848</v>
      </c>
      <c r="N3242" s="15">
        <f t="shared" si="766"/>
        <v>0.60148514851485146</v>
      </c>
      <c r="O3242" s="12">
        <f t="shared" si="767"/>
        <v>1.2765101108191765</v>
      </c>
      <c r="P3242" s="12">
        <f t="shared" si="768"/>
        <v>0.81272084572822378</v>
      </c>
      <c r="Q3242" t="s">
        <v>268</v>
      </c>
      <c r="R3242" t="s">
        <v>239</v>
      </c>
      <c r="S3242" t="s">
        <v>162</v>
      </c>
      <c r="T3242" s="8" t="s">
        <v>23</v>
      </c>
      <c r="U3242" s="8" t="s">
        <v>97</v>
      </c>
      <c r="V3242" s="47" t="s">
        <v>621</v>
      </c>
      <c r="W3242" s="20" t="s">
        <v>72</v>
      </c>
      <c r="X3242" s="23">
        <v>2</v>
      </c>
      <c r="Y3242" s="12" t="str">
        <f t="shared" si="757"/>
        <v>N</v>
      </c>
      <c r="Z3242" t="s">
        <v>602</v>
      </c>
      <c r="AA3242">
        <v>-7</v>
      </c>
      <c r="AB3242">
        <v>-3</v>
      </c>
    </row>
    <row r="3243" spans="1:28" x14ac:dyDescent="0.25">
      <c r="A3243" s="6">
        <v>8.4288377824425775E-2</v>
      </c>
      <c r="B3243" s="6">
        <v>0.91570830163025729</v>
      </c>
      <c r="C3243" s="13">
        <f t="shared" si="759"/>
        <v>11.864031860750936</v>
      </c>
      <c r="D3243" s="14">
        <f t="shared" si="760"/>
        <v>1.0920508181695812</v>
      </c>
      <c r="E3243" s="60">
        <v>3.1919317945518833E-2</v>
      </c>
      <c r="F3243" s="7">
        <f t="shared" si="758"/>
        <v>1.0319193179455188</v>
      </c>
      <c r="G3243" s="7">
        <f t="shared" si="761"/>
        <v>11.497053746771034</v>
      </c>
      <c r="H3243" s="7">
        <f t="shared" si="762"/>
        <v>1.0582715132649905</v>
      </c>
      <c r="I3243">
        <v>2.29</v>
      </c>
      <c r="J3243">
        <v>1.68</v>
      </c>
      <c r="K3243" s="7">
        <f t="shared" si="763"/>
        <v>2.3630952380952381</v>
      </c>
      <c r="L3243" s="7">
        <f t="shared" si="764"/>
        <v>1.7336244541484715</v>
      </c>
      <c r="M3243" s="15">
        <f t="shared" si="765"/>
        <v>0.42317380352644834</v>
      </c>
      <c r="N3243" s="15">
        <f t="shared" si="766"/>
        <v>0.57682619647355171</v>
      </c>
      <c r="O3243" s="12">
        <f t="shared" si="767"/>
        <v>0.19918146426367278</v>
      </c>
      <c r="P3243" s="12">
        <f t="shared" si="768"/>
        <v>1.5874943045729788</v>
      </c>
      <c r="Q3243" t="s">
        <v>265</v>
      </c>
      <c r="R3243" t="s">
        <v>259</v>
      </c>
      <c r="S3243" t="s">
        <v>162</v>
      </c>
      <c r="T3243" s="8" t="s">
        <v>148</v>
      </c>
      <c r="U3243" s="8" t="s">
        <v>97</v>
      </c>
      <c r="V3243" s="47" t="s">
        <v>621</v>
      </c>
      <c r="W3243" s="20" t="s">
        <v>22</v>
      </c>
      <c r="X3243" s="23">
        <v>3</v>
      </c>
      <c r="Y3243" s="12" t="str">
        <f t="shared" si="757"/>
        <v>Y</v>
      </c>
      <c r="Z3243" t="s">
        <v>607</v>
      </c>
      <c r="AA3243">
        <v>-5</v>
      </c>
      <c r="AB3243">
        <v>-1</v>
      </c>
    </row>
    <row r="3244" spans="1:28" x14ac:dyDescent="0.25">
      <c r="A3244" s="6">
        <v>0.44102503835526741</v>
      </c>
      <c r="B3244" s="6">
        <v>0.55750346615471413</v>
      </c>
      <c r="C3244" s="13">
        <f t="shared" si="759"/>
        <v>2.2674449589740768</v>
      </c>
      <c r="D3244" s="14">
        <f t="shared" si="760"/>
        <v>1.793710821023824</v>
      </c>
      <c r="E3244" s="60">
        <v>3.1697025831017633E-2</v>
      </c>
      <c r="F3244" s="7">
        <f t="shared" si="758"/>
        <v>1.0316970258310176</v>
      </c>
      <c r="G3244" s="7">
        <f t="shared" si="761"/>
        <v>2.1977818121048487</v>
      </c>
      <c r="H3244" s="7">
        <f t="shared" si="762"/>
        <v>1.7386022990412469</v>
      </c>
      <c r="I3244">
        <v>2.37</v>
      </c>
      <c r="J3244">
        <v>1.64</v>
      </c>
      <c r="K3244" s="7">
        <f t="shared" si="763"/>
        <v>2.4451219512195119</v>
      </c>
      <c r="L3244" s="7">
        <f t="shared" si="764"/>
        <v>1.6919831223628687</v>
      </c>
      <c r="M3244" s="15">
        <f t="shared" si="765"/>
        <v>0.40897755610972575</v>
      </c>
      <c r="N3244" s="15">
        <f t="shared" si="766"/>
        <v>0.59102244389027447</v>
      </c>
      <c r="O3244" s="12">
        <f t="shared" si="767"/>
        <v>1.0783600023198916</v>
      </c>
      <c r="P3244" s="12">
        <f t="shared" si="768"/>
        <v>0.94328645539257527</v>
      </c>
      <c r="Q3244" t="s">
        <v>100</v>
      </c>
      <c r="R3244" t="s">
        <v>109</v>
      </c>
      <c r="S3244" t="s">
        <v>142</v>
      </c>
      <c r="T3244" s="8" t="s">
        <v>23</v>
      </c>
      <c r="U3244" s="8" t="s">
        <v>97</v>
      </c>
      <c r="V3244" s="47" t="s">
        <v>621</v>
      </c>
      <c r="W3244" s="20" t="s">
        <v>413</v>
      </c>
      <c r="X3244" s="23">
        <v>5</v>
      </c>
      <c r="Y3244" s="12" t="str">
        <f t="shared" si="757"/>
        <v>Y</v>
      </c>
      <c r="Z3244" t="s">
        <v>605</v>
      </c>
      <c r="AA3244">
        <v>-1</v>
      </c>
      <c r="AB3244">
        <v>-3</v>
      </c>
    </row>
    <row r="3245" spans="1:28" x14ac:dyDescent="0.25">
      <c r="A3245" s="6">
        <v>0.34105394018537816</v>
      </c>
      <c r="B3245" s="6">
        <v>0.65849408406324783</v>
      </c>
      <c r="C3245" s="13">
        <f t="shared" si="759"/>
        <v>2.9320875151199104</v>
      </c>
      <c r="D3245" s="14">
        <f t="shared" si="760"/>
        <v>1.5186165285335362</v>
      </c>
      <c r="E3245" s="60">
        <v>2.9100529100529293E-2</v>
      </c>
      <c r="F3245" s="7">
        <f t="shared" si="758"/>
        <v>1.0291005291005293</v>
      </c>
      <c r="G3245" s="7">
        <f t="shared" si="761"/>
        <v>2.8491750146923547</v>
      </c>
      <c r="H3245" s="7">
        <f t="shared" si="762"/>
        <v>1.4756736446932561</v>
      </c>
      <c r="I3245">
        <v>2</v>
      </c>
      <c r="J3245">
        <v>1.89</v>
      </c>
      <c r="K3245" s="7">
        <f t="shared" si="763"/>
        <v>2.0582010582010586</v>
      </c>
      <c r="L3245" s="7">
        <f t="shared" si="764"/>
        <v>1.9450000000000003</v>
      </c>
      <c r="M3245" s="15">
        <f t="shared" si="765"/>
        <v>0.48586118251928012</v>
      </c>
      <c r="N3245" s="15">
        <f t="shared" si="766"/>
        <v>0.51413881748071977</v>
      </c>
      <c r="O3245" s="12">
        <f t="shared" si="767"/>
        <v>0.7019575805931858</v>
      </c>
      <c r="P3245" s="12">
        <f t="shared" si="768"/>
        <v>1.2807709935030172</v>
      </c>
      <c r="Q3245" t="s">
        <v>103</v>
      </c>
      <c r="R3245" t="s">
        <v>102</v>
      </c>
      <c r="S3245" t="s">
        <v>142</v>
      </c>
      <c r="T3245" s="8" t="s">
        <v>72</v>
      </c>
      <c r="U3245" s="8" t="s">
        <v>99</v>
      </c>
      <c r="V3245" s="47" t="s">
        <v>621</v>
      </c>
      <c r="W3245" s="20" t="s">
        <v>72</v>
      </c>
      <c r="X3245" s="23">
        <v>2</v>
      </c>
      <c r="Y3245" s="12" t="str">
        <f t="shared" si="757"/>
        <v>N</v>
      </c>
      <c r="Z3245" t="s">
        <v>606</v>
      </c>
      <c r="AA3245">
        <v>-7</v>
      </c>
      <c r="AB3245">
        <v>-3</v>
      </c>
    </row>
    <row r="3246" spans="1:28" x14ac:dyDescent="0.25">
      <c r="A3246" s="6">
        <v>0.64571706838225884</v>
      </c>
      <c r="B3246" s="6">
        <v>0.32623947045715718</v>
      </c>
      <c r="C3246" s="13">
        <f t="shared" si="759"/>
        <v>1.5486658924865353</v>
      </c>
      <c r="D3246" s="14">
        <f t="shared" si="760"/>
        <v>3.0652330283601392</v>
      </c>
      <c r="E3246" s="60">
        <v>4.2606516290726759E-2</v>
      </c>
      <c r="F3246" s="7">
        <f t="shared" si="758"/>
        <v>1.0426065162907268</v>
      </c>
      <c r="G3246" s="7">
        <f t="shared" si="761"/>
        <v>1.4853790651493453</v>
      </c>
      <c r="H3246" s="7">
        <f t="shared" si="762"/>
        <v>2.9399711017204222</v>
      </c>
      <c r="I3246">
        <v>1.5</v>
      </c>
      <c r="J3246">
        <v>2.66</v>
      </c>
      <c r="K3246" s="7">
        <f t="shared" si="763"/>
        <v>1.5639097744360901</v>
      </c>
      <c r="L3246" s="7">
        <f t="shared" si="764"/>
        <v>2.7733333333333334</v>
      </c>
      <c r="M3246" s="15">
        <f t="shared" si="765"/>
        <v>0.63942307692307698</v>
      </c>
      <c r="N3246" s="15">
        <f t="shared" si="766"/>
        <v>0.36057692307692307</v>
      </c>
      <c r="O3246" s="12">
        <f t="shared" si="767"/>
        <v>1.0098432347632318</v>
      </c>
      <c r="P3246" s="12">
        <f t="shared" si="768"/>
        <v>0.90477079806784921</v>
      </c>
      <c r="Q3246" t="s">
        <v>106</v>
      </c>
      <c r="R3246" t="s">
        <v>108</v>
      </c>
      <c r="S3246" t="s">
        <v>142</v>
      </c>
      <c r="T3246" s="8" t="s">
        <v>149</v>
      </c>
      <c r="U3246" s="8" t="s">
        <v>97</v>
      </c>
      <c r="V3246" s="47" t="s">
        <v>621</v>
      </c>
      <c r="W3246" s="20" t="s">
        <v>90</v>
      </c>
      <c r="X3246" s="23">
        <v>3</v>
      </c>
      <c r="Y3246" s="12" t="str">
        <f t="shared" si="757"/>
        <v>Y</v>
      </c>
      <c r="Z3246" t="s">
        <v>603</v>
      </c>
      <c r="AA3246">
        <v>11</v>
      </c>
      <c r="AB3246">
        <v>-2</v>
      </c>
    </row>
    <row r="3247" spans="1:28" x14ac:dyDescent="0.25">
      <c r="A3247" s="6">
        <v>0.23768799343778493</v>
      </c>
      <c r="B3247" s="6">
        <v>0.76215697329366561</v>
      </c>
      <c r="C3247" s="13">
        <f t="shared" si="759"/>
        <v>4.2071961041723842</v>
      </c>
      <c r="D3247" s="14">
        <f t="shared" si="760"/>
        <v>1.3120656702496527</v>
      </c>
      <c r="E3247" s="60">
        <v>3.2199592155283119E-2</v>
      </c>
      <c r="F3247" s="7">
        <f t="shared" si="758"/>
        <v>1.0321995921552831</v>
      </c>
      <c r="G3247" s="7">
        <f t="shared" si="761"/>
        <v>4.0759521086300312</v>
      </c>
      <c r="H3247" s="7">
        <f t="shared" si="762"/>
        <v>1.2711356216582061</v>
      </c>
      <c r="I3247">
        <v>2.5299999999999998</v>
      </c>
      <c r="J3247">
        <v>1.57</v>
      </c>
      <c r="K3247" s="7">
        <f t="shared" si="763"/>
        <v>2.6114649681528661</v>
      </c>
      <c r="L3247" s="7">
        <f t="shared" si="764"/>
        <v>1.6205533596837947</v>
      </c>
      <c r="M3247" s="15">
        <f t="shared" si="765"/>
        <v>0.38292682926829269</v>
      </c>
      <c r="N3247" s="15">
        <f t="shared" si="766"/>
        <v>0.6170731707317072</v>
      </c>
      <c r="O3247" s="12">
        <f t="shared" si="767"/>
        <v>0.62071386821332364</v>
      </c>
      <c r="P3247" s="12">
        <f t="shared" si="768"/>
        <v>1.235116043677482</v>
      </c>
      <c r="Q3247" t="s">
        <v>111</v>
      </c>
      <c r="R3247" t="s">
        <v>110</v>
      </c>
      <c r="S3247" t="s">
        <v>142</v>
      </c>
      <c r="T3247" s="8" t="s">
        <v>72</v>
      </c>
      <c r="U3247" s="8" t="s">
        <v>99</v>
      </c>
      <c r="V3247" s="47" t="s">
        <v>621</v>
      </c>
      <c r="W3247" s="20" t="s">
        <v>88</v>
      </c>
      <c r="X3247" s="23" t="s">
        <v>88</v>
      </c>
      <c r="Y3247" s="12" t="s">
        <v>88</v>
      </c>
      <c r="Z3247" t="s">
        <v>606</v>
      </c>
      <c r="AA3247">
        <v>-3</v>
      </c>
      <c r="AB3247">
        <v>3</v>
      </c>
    </row>
    <row r="3248" spans="1:28" x14ac:dyDescent="0.25">
      <c r="A3248" s="6">
        <v>0.63951058421483553</v>
      </c>
      <c r="B3248" s="6">
        <v>0.34646402623268141</v>
      </c>
      <c r="C3248" s="13">
        <f t="shared" si="759"/>
        <v>1.5636957771821061</v>
      </c>
      <c r="D3248" s="14">
        <f t="shared" si="760"/>
        <v>2.8863025430767553</v>
      </c>
      <c r="E3248" s="60">
        <v>5.6865464632454898E-2</v>
      </c>
      <c r="F3248" s="7">
        <f t="shared" si="758"/>
        <v>1.0568654646324549</v>
      </c>
      <c r="G3248" s="7">
        <f t="shared" si="761"/>
        <v>1.4795599151552474</v>
      </c>
      <c r="H3248" s="7">
        <f t="shared" si="762"/>
        <v>2.7310027999453288</v>
      </c>
      <c r="I3248">
        <v>2.06</v>
      </c>
      <c r="J3248">
        <v>1.75</v>
      </c>
      <c r="K3248" s="7">
        <f t="shared" si="763"/>
        <v>2.177142857142857</v>
      </c>
      <c r="L3248" s="7">
        <f t="shared" si="764"/>
        <v>1.849514563106796</v>
      </c>
      <c r="M3248" s="15">
        <f t="shared" si="765"/>
        <v>0.45931758530183731</v>
      </c>
      <c r="N3248" s="15">
        <f t="shared" si="766"/>
        <v>0.54068241469816281</v>
      </c>
      <c r="O3248" s="12">
        <f t="shared" si="767"/>
        <v>1.3923059004905849</v>
      </c>
      <c r="P3248" s="12">
        <f t="shared" si="768"/>
        <v>0.64079026210995926</v>
      </c>
      <c r="Q3248" t="s">
        <v>114</v>
      </c>
      <c r="R3248" t="s">
        <v>120</v>
      </c>
      <c r="S3248" t="s">
        <v>143</v>
      </c>
      <c r="T3248" s="8" t="s">
        <v>22</v>
      </c>
      <c r="U3248" s="8" t="s">
        <v>98</v>
      </c>
      <c r="V3248" s="47" t="s">
        <v>621</v>
      </c>
      <c r="W3248" s="20" t="s">
        <v>93</v>
      </c>
      <c r="X3248" s="23">
        <v>0</v>
      </c>
      <c r="Y3248" s="12" t="str">
        <f t="shared" si="757"/>
        <v>N</v>
      </c>
      <c r="Z3248" t="s">
        <v>601</v>
      </c>
      <c r="AA3248">
        <v>4</v>
      </c>
      <c r="AB3248">
        <v>5</v>
      </c>
    </row>
    <row r="3249" spans="1:28" x14ac:dyDescent="0.25">
      <c r="A3249" s="6">
        <v>0.19167286352816268</v>
      </c>
      <c r="B3249" s="6">
        <v>0.80828299320011499</v>
      </c>
      <c r="C3249" s="13">
        <f t="shared" si="759"/>
        <v>5.2172226239687243</v>
      </c>
      <c r="D3249" s="14">
        <f t="shared" si="760"/>
        <v>1.2371904498953372</v>
      </c>
      <c r="E3249" s="60">
        <v>4.999862565624924E-2</v>
      </c>
      <c r="F3249" s="7">
        <f t="shared" si="758"/>
        <v>1.0499986256562492</v>
      </c>
      <c r="G3249" s="7">
        <f t="shared" si="761"/>
        <v>4.9687899550420456</v>
      </c>
      <c r="H3249" s="7">
        <f t="shared" si="762"/>
        <v>1.1782781611948234</v>
      </c>
      <c r="I3249">
        <v>2.0099999999999998</v>
      </c>
      <c r="J3249">
        <v>1.81</v>
      </c>
      <c r="K3249" s="7">
        <f t="shared" si="763"/>
        <v>2.1104972375690609</v>
      </c>
      <c r="L3249" s="7">
        <f t="shared" si="764"/>
        <v>1.9004975124378112</v>
      </c>
      <c r="M3249" s="15">
        <f t="shared" si="765"/>
        <v>0.47382198952879578</v>
      </c>
      <c r="N3249" s="15">
        <f t="shared" si="766"/>
        <v>0.52617801047120416</v>
      </c>
      <c r="O3249" s="12">
        <f t="shared" si="767"/>
        <v>0.40452504899313885</v>
      </c>
      <c r="P3249" s="12">
        <f t="shared" si="768"/>
        <v>1.5361398179226069</v>
      </c>
      <c r="Q3249" t="s">
        <v>121</v>
      </c>
      <c r="R3249" t="s">
        <v>117</v>
      </c>
      <c r="S3249" t="s">
        <v>143</v>
      </c>
      <c r="T3249" s="8" t="s">
        <v>72</v>
      </c>
      <c r="U3249" s="8" t="s">
        <v>99</v>
      </c>
      <c r="V3249" s="47" t="s">
        <v>621</v>
      </c>
      <c r="W3249" s="20" t="s">
        <v>148</v>
      </c>
      <c r="X3249" s="23">
        <v>1</v>
      </c>
      <c r="Y3249" s="12" t="str">
        <f t="shared" ref="Y3249:Y3312" si="769">IF(X3249 &gt;= 3,"Y","N")</f>
        <v>N</v>
      </c>
      <c r="Z3249" t="s">
        <v>604</v>
      </c>
      <c r="AA3249">
        <v>-4</v>
      </c>
      <c r="AB3249">
        <v>0</v>
      </c>
    </row>
    <row r="3250" spans="1:28" x14ac:dyDescent="0.25">
      <c r="A3250" s="6">
        <v>0.32374545553163542</v>
      </c>
      <c r="B3250" s="6">
        <v>0.67524655712473014</v>
      </c>
      <c r="C3250" s="13">
        <f t="shared" si="759"/>
        <v>3.0888464468415777</v>
      </c>
      <c r="D3250" s="14">
        <f t="shared" si="760"/>
        <v>1.4809405386057852</v>
      </c>
      <c r="E3250" s="60">
        <v>5.6511056511056479E-2</v>
      </c>
      <c r="F3250" s="7">
        <f t="shared" si="758"/>
        <v>1.0565110565110565</v>
      </c>
      <c r="G3250" s="7">
        <f t="shared" si="761"/>
        <v>2.9236290787547028</v>
      </c>
      <c r="H3250" s="7">
        <f t="shared" si="762"/>
        <v>1.4017274400291968</v>
      </c>
      <c r="I3250">
        <v>2.2200000000000002</v>
      </c>
      <c r="J3250">
        <v>1.65</v>
      </c>
      <c r="K3250" s="7">
        <f t="shared" si="763"/>
        <v>2.3454545454545457</v>
      </c>
      <c r="L3250" s="7">
        <f t="shared" si="764"/>
        <v>1.7432432432432432</v>
      </c>
      <c r="M3250" s="15">
        <f t="shared" si="765"/>
        <v>0.4263565891472868</v>
      </c>
      <c r="N3250" s="15">
        <f t="shared" si="766"/>
        <v>0.5736434108527132</v>
      </c>
      <c r="O3250" s="12">
        <f t="shared" si="767"/>
        <v>0.75933025024692669</v>
      </c>
      <c r="P3250" s="12">
        <f t="shared" si="768"/>
        <v>1.1771189982309485</v>
      </c>
      <c r="Q3250" t="s">
        <v>116</v>
      </c>
      <c r="R3250" t="s">
        <v>105</v>
      </c>
      <c r="S3250" t="s">
        <v>143</v>
      </c>
      <c r="T3250" s="8" t="s">
        <v>89</v>
      </c>
      <c r="U3250" s="8" t="s">
        <v>97</v>
      </c>
      <c r="V3250" s="47" t="s">
        <v>621</v>
      </c>
      <c r="W3250" s="20" t="s">
        <v>73</v>
      </c>
      <c r="X3250" s="23">
        <v>4</v>
      </c>
      <c r="Y3250" s="12" t="str">
        <f t="shared" si="769"/>
        <v>Y</v>
      </c>
      <c r="Z3250" t="s">
        <v>605</v>
      </c>
      <c r="AA3250">
        <v>-1</v>
      </c>
      <c r="AB3250">
        <v>-9</v>
      </c>
    </row>
    <row r="3251" spans="1:28" x14ac:dyDescent="0.25">
      <c r="A3251" s="6">
        <v>0.23661337667080223</v>
      </c>
      <c r="B3251" s="6">
        <v>0.76324311358863262</v>
      </c>
      <c r="C3251" s="13">
        <f t="shared" si="759"/>
        <v>4.2263037452497443</v>
      </c>
      <c r="D3251" s="14">
        <f t="shared" si="760"/>
        <v>1.3101985228509681</v>
      </c>
      <c r="E3251" s="60">
        <v>5.2660738524612949E-2</v>
      </c>
      <c r="F3251" s="7">
        <f t="shared" si="758"/>
        <v>1.0526607385246129</v>
      </c>
      <c r="G3251" s="7">
        <f t="shared" si="761"/>
        <v>4.0148773394676454</v>
      </c>
      <c r="H3251" s="7">
        <f t="shared" si="762"/>
        <v>1.2446541177999235</v>
      </c>
      <c r="I3251">
        <v>1.91</v>
      </c>
      <c r="J3251">
        <v>1.89</v>
      </c>
      <c r="K3251" s="7">
        <f t="shared" si="763"/>
        <v>2.0105820105820107</v>
      </c>
      <c r="L3251" s="7">
        <f t="shared" si="764"/>
        <v>1.9895287958115184</v>
      </c>
      <c r="M3251" s="15">
        <f t="shared" si="765"/>
        <v>0.49736842105263157</v>
      </c>
      <c r="N3251" s="15">
        <f t="shared" si="766"/>
        <v>0.50263157894736843</v>
      </c>
      <c r="O3251" s="12">
        <f t="shared" si="767"/>
        <v>0.47573059859738015</v>
      </c>
      <c r="P3251" s="12">
        <f t="shared" si="768"/>
        <v>1.518494152689426</v>
      </c>
      <c r="Q3251" t="s">
        <v>119</v>
      </c>
      <c r="R3251" t="s">
        <v>118</v>
      </c>
      <c r="S3251" t="s">
        <v>143</v>
      </c>
      <c r="T3251" s="8" t="s">
        <v>72</v>
      </c>
      <c r="U3251" s="8" t="s">
        <v>99</v>
      </c>
      <c r="V3251" s="47" t="s">
        <v>621</v>
      </c>
      <c r="W3251" s="20" t="s">
        <v>93</v>
      </c>
      <c r="X3251" s="23">
        <v>0</v>
      </c>
      <c r="Y3251" s="12" t="str">
        <f t="shared" si="769"/>
        <v>N</v>
      </c>
      <c r="Z3251" t="s">
        <v>606</v>
      </c>
      <c r="AA3251">
        <v>-6</v>
      </c>
      <c r="AB3251">
        <v>6</v>
      </c>
    </row>
    <row r="3252" spans="1:28" x14ac:dyDescent="0.25">
      <c r="A3252" s="6">
        <v>0.58157914618850193</v>
      </c>
      <c r="B3252" s="6">
        <v>0.41146125137007072</v>
      </c>
      <c r="C3252" s="13">
        <f t="shared" si="759"/>
        <v>1.7194564257568463</v>
      </c>
      <c r="D3252" s="14">
        <f t="shared" si="760"/>
        <v>2.4303625108566882</v>
      </c>
      <c r="E3252" s="60">
        <v>8.3085187131429983E-2</v>
      </c>
      <c r="F3252" s="7">
        <f t="shared" si="758"/>
        <v>1.08308518713143</v>
      </c>
      <c r="G3252" s="7">
        <f t="shared" si="761"/>
        <v>1.5875541888915097</v>
      </c>
      <c r="H3252" s="7">
        <f t="shared" si="762"/>
        <v>2.2439255376518865</v>
      </c>
      <c r="I3252">
        <v>1.73</v>
      </c>
      <c r="J3252">
        <v>1.98</v>
      </c>
      <c r="K3252" s="7">
        <f t="shared" si="763"/>
        <v>1.8737373737373739</v>
      </c>
      <c r="L3252" s="7">
        <f t="shared" si="764"/>
        <v>2.1445086705202314</v>
      </c>
      <c r="M3252" s="15">
        <f t="shared" si="765"/>
        <v>0.53369272237196763</v>
      </c>
      <c r="N3252" s="15">
        <f t="shared" si="766"/>
        <v>0.46630727762803231</v>
      </c>
      <c r="O3252" s="12">
        <f t="shared" si="767"/>
        <v>1.089726581999668</v>
      </c>
      <c r="P3252" s="12">
        <f t="shared" si="768"/>
        <v>0.88238222114622111</v>
      </c>
      <c r="Q3252" t="s">
        <v>124</v>
      </c>
      <c r="R3252" t="s">
        <v>130</v>
      </c>
      <c r="S3252" t="s">
        <v>144</v>
      </c>
      <c r="T3252" s="8" t="s">
        <v>23</v>
      </c>
      <c r="U3252" s="8" t="s">
        <v>97</v>
      </c>
      <c r="V3252" s="47" t="s">
        <v>621</v>
      </c>
      <c r="W3252" s="20" t="s">
        <v>73</v>
      </c>
      <c r="X3252" s="23">
        <v>4</v>
      </c>
      <c r="Y3252" s="12" t="str">
        <f t="shared" si="769"/>
        <v>Y</v>
      </c>
      <c r="Z3252" t="s">
        <v>607</v>
      </c>
      <c r="AA3252">
        <v>-8</v>
      </c>
      <c r="AB3252">
        <v>-2</v>
      </c>
    </row>
    <row r="3253" spans="1:28" x14ac:dyDescent="0.25">
      <c r="A3253" s="6">
        <v>0.83567004523362398</v>
      </c>
      <c r="B3253" s="6">
        <v>0.12576604173892875</v>
      </c>
      <c r="C3253" s="13">
        <f t="shared" si="759"/>
        <v>1.1966445437450557</v>
      </c>
      <c r="D3253" s="14">
        <f t="shared" si="760"/>
        <v>7.9512719504669516</v>
      </c>
      <c r="E3253" s="60">
        <v>6.6092114835749172E-2</v>
      </c>
      <c r="F3253" s="7">
        <f t="shared" si="758"/>
        <v>1.0660921148357492</v>
      </c>
      <c r="G3253" s="7">
        <f t="shared" si="761"/>
        <v>1.1224588636315169</v>
      </c>
      <c r="H3253" s="7">
        <f t="shared" si="762"/>
        <v>7.4583348284983702</v>
      </c>
      <c r="I3253">
        <v>1.67</v>
      </c>
      <c r="J3253">
        <v>2.14</v>
      </c>
      <c r="K3253" s="7">
        <f t="shared" si="763"/>
        <v>1.780373831775701</v>
      </c>
      <c r="L3253" s="7">
        <f t="shared" si="764"/>
        <v>2.2814371257485035</v>
      </c>
      <c r="M3253" s="15">
        <f t="shared" si="765"/>
        <v>0.56167979002624668</v>
      </c>
      <c r="N3253" s="15">
        <f t="shared" si="766"/>
        <v>0.43832020997375315</v>
      </c>
      <c r="O3253" s="12">
        <f t="shared" si="767"/>
        <v>1.4878050805327605</v>
      </c>
      <c r="P3253" s="12">
        <f t="shared" si="768"/>
        <v>0.28692731678162786</v>
      </c>
      <c r="Q3253" t="s">
        <v>126</v>
      </c>
      <c r="R3253" t="s">
        <v>125</v>
      </c>
      <c r="S3253" t="s">
        <v>144</v>
      </c>
      <c r="T3253" s="8" t="s">
        <v>96</v>
      </c>
      <c r="U3253" s="8" t="s">
        <v>97</v>
      </c>
      <c r="V3253" s="47" t="s">
        <v>621</v>
      </c>
      <c r="W3253" s="20" t="s">
        <v>89</v>
      </c>
      <c r="X3253" s="23">
        <v>2</v>
      </c>
      <c r="Y3253" s="12" t="str">
        <f t="shared" si="769"/>
        <v>N</v>
      </c>
      <c r="Z3253" t="s">
        <v>603</v>
      </c>
      <c r="AA3253">
        <v>6</v>
      </c>
      <c r="AB3253">
        <v>-7</v>
      </c>
    </row>
    <row r="3254" spans="1:28" x14ac:dyDescent="0.25">
      <c r="A3254" s="6">
        <v>0.45587060448724603</v>
      </c>
      <c r="B3254" s="6">
        <v>0.54336924974285772</v>
      </c>
      <c r="C3254" s="13">
        <f t="shared" si="759"/>
        <v>2.1936049180551564</v>
      </c>
      <c r="D3254" s="14">
        <f t="shared" si="760"/>
        <v>1.8403691421132806</v>
      </c>
      <c r="E3254" s="60">
        <v>6.6704193639178122E-2</v>
      </c>
      <c r="F3254" s="7">
        <f t="shared" si="758"/>
        <v>1.0667041936391781</v>
      </c>
      <c r="G3254" s="7">
        <f t="shared" si="761"/>
        <v>2.0564322622295439</v>
      </c>
      <c r="H3254" s="7">
        <f t="shared" si="762"/>
        <v>1.7252853725404977</v>
      </c>
      <c r="I3254">
        <v>1.7</v>
      </c>
      <c r="J3254">
        <v>2.09</v>
      </c>
      <c r="K3254" s="7">
        <f t="shared" si="763"/>
        <v>1.8133971291866027</v>
      </c>
      <c r="L3254" s="7">
        <f t="shared" si="764"/>
        <v>2.229411764705882</v>
      </c>
      <c r="M3254" s="15">
        <f t="shared" si="765"/>
        <v>0.55145118733509246</v>
      </c>
      <c r="N3254" s="15">
        <f t="shared" si="766"/>
        <v>0.4485488126649077</v>
      </c>
      <c r="O3254" s="12">
        <f t="shared" si="767"/>
        <v>0.82667444545773316</v>
      </c>
      <c r="P3254" s="12">
        <f t="shared" si="768"/>
        <v>1.2113937979561356</v>
      </c>
      <c r="Q3254" t="s">
        <v>128</v>
      </c>
      <c r="R3254" t="s">
        <v>131</v>
      </c>
      <c r="S3254" t="s">
        <v>144</v>
      </c>
      <c r="T3254" s="8" t="s">
        <v>72</v>
      </c>
      <c r="U3254" s="8" t="s">
        <v>99</v>
      </c>
      <c r="V3254" s="47" t="s">
        <v>621</v>
      </c>
      <c r="W3254" s="20" t="s">
        <v>72</v>
      </c>
      <c r="X3254" s="23">
        <v>2</v>
      </c>
      <c r="Y3254" s="12" t="str">
        <f t="shared" si="769"/>
        <v>N</v>
      </c>
      <c r="Z3254" t="s">
        <v>602</v>
      </c>
      <c r="AA3254">
        <v>-3</v>
      </c>
      <c r="AB3254">
        <v>-1</v>
      </c>
    </row>
    <row r="3255" spans="1:28" x14ac:dyDescent="0.25">
      <c r="A3255" s="6">
        <v>0.42490103478414953</v>
      </c>
      <c r="B3255" s="6">
        <v>0.57445801878518865</v>
      </c>
      <c r="C3255" s="13">
        <f t="shared" si="759"/>
        <v>2.3534892083941421</v>
      </c>
      <c r="D3255" s="14">
        <f t="shared" si="760"/>
        <v>1.7407712440235557</v>
      </c>
      <c r="E3255" s="60">
        <v>5.6004458066313711E-2</v>
      </c>
      <c r="F3255" s="7">
        <f t="shared" si="758"/>
        <v>1.0560044580663137</v>
      </c>
      <c r="G3255" s="7">
        <f t="shared" si="761"/>
        <v>2.2286735538064844</v>
      </c>
      <c r="H3255" s="7">
        <f t="shared" si="762"/>
        <v>1.6484506582587179</v>
      </c>
      <c r="I3255">
        <v>1.85</v>
      </c>
      <c r="J3255">
        <v>1.94</v>
      </c>
      <c r="K3255" s="7">
        <f t="shared" si="763"/>
        <v>1.9536082474226804</v>
      </c>
      <c r="L3255" s="7">
        <f t="shared" si="764"/>
        <v>2.0486486486486486</v>
      </c>
      <c r="M3255" s="15">
        <f t="shared" si="765"/>
        <v>0.51187335092348285</v>
      </c>
      <c r="N3255" s="15">
        <f t="shared" si="766"/>
        <v>0.48812664907651715</v>
      </c>
      <c r="O3255" s="12">
        <f t="shared" si="767"/>
        <v>0.83009016589274587</v>
      </c>
      <c r="P3255" s="12">
        <f t="shared" si="768"/>
        <v>1.1768626438896568</v>
      </c>
      <c r="Q3255" t="s">
        <v>129</v>
      </c>
      <c r="R3255" t="s">
        <v>127</v>
      </c>
      <c r="S3255" t="s">
        <v>144</v>
      </c>
      <c r="T3255" s="8" t="s">
        <v>72</v>
      </c>
      <c r="U3255" s="8" t="s">
        <v>99</v>
      </c>
      <c r="V3255" s="47" t="s">
        <v>621</v>
      </c>
      <c r="W3255" s="20" t="s">
        <v>272</v>
      </c>
      <c r="X3255" s="23">
        <v>6</v>
      </c>
      <c r="Y3255" s="12" t="str">
        <f t="shared" si="769"/>
        <v>Y</v>
      </c>
      <c r="Z3255" t="s">
        <v>607</v>
      </c>
      <c r="AA3255">
        <v>1</v>
      </c>
      <c r="AB3255">
        <v>1</v>
      </c>
    </row>
    <row r="3256" spans="1:28" x14ac:dyDescent="0.25">
      <c r="A3256" s="6">
        <v>0.30510493508844838</v>
      </c>
      <c r="B3256" s="6">
        <v>0.69475964391864842</v>
      </c>
      <c r="C3256" s="13">
        <f t="shared" si="759"/>
        <v>3.2775608815049324</v>
      </c>
      <c r="D3256" s="14">
        <f t="shared" si="760"/>
        <v>1.4393466988953278</v>
      </c>
      <c r="E3256" s="60">
        <v>6.5694255992763573E-2</v>
      </c>
      <c r="F3256" s="7">
        <f t="shared" si="758"/>
        <v>1.0656942559927636</v>
      </c>
      <c r="G3256" s="7">
        <f t="shared" si="761"/>
        <v>3.0755170754408083</v>
      </c>
      <c r="H3256" s="7">
        <f t="shared" si="762"/>
        <v>1.3506188015947245</v>
      </c>
      <c r="I3256">
        <v>1.76</v>
      </c>
      <c r="J3256">
        <v>2.0099999999999998</v>
      </c>
      <c r="K3256" s="7">
        <f t="shared" si="763"/>
        <v>1.8756218905472639</v>
      </c>
      <c r="L3256" s="7">
        <f t="shared" si="764"/>
        <v>2.1420454545454546</v>
      </c>
      <c r="M3256" s="15">
        <f t="shared" si="765"/>
        <v>0.53315649867373993</v>
      </c>
      <c r="N3256" s="15">
        <f t="shared" si="766"/>
        <v>0.46684350132625996</v>
      </c>
      <c r="O3256" s="12">
        <f t="shared" si="767"/>
        <v>0.57226149516589575</v>
      </c>
      <c r="P3256" s="12">
        <f t="shared" si="768"/>
        <v>1.4882067372575594</v>
      </c>
      <c r="Q3256" t="s">
        <v>132</v>
      </c>
      <c r="R3256" t="s">
        <v>135</v>
      </c>
      <c r="S3256" t="s">
        <v>145</v>
      </c>
      <c r="T3256" s="8" t="s">
        <v>72</v>
      </c>
      <c r="U3256" s="8" t="s">
        <v>99</v>
      </c>
      <c r="V3256" s="47" t="s">
        <v>621</v>
      </c>
      <c r="W3256" s="20" t="s">
        <v>152</v>
      </c>
      <c r="X3256" s="23">
        <v>5</v>
      </c>
      <c r="Y3256" s="12" t="str">
        <f t="shared" si="769"/>
        <v>Y</v>
      </c>
      <c r="Z3256" t="s">
        <v>604</v>
      </c>
      <c r="AA3256">
        <v>4</v>
      </c>
      <c r="AB3256">
        <v>6</v>
      </c>
    </row>
    <row r="3257" spans="1:28" x14ac:dyDescent="0.25">
      <c r="A3257" s="6">
        <v>0.23655086232845876</v>
      </c>
      <c r="B3257" s="6">
        <v>0.76337964757425025</v>
      </c>
      <c r="C3257" s="13">
        <f t="shared" si="759"/>
        <v>4.2274206492279305</v>
      </c>
      <c r="D3257" s="14">
        <f t="shared" si="760"/>
        <v>1.3099641877768753</v>
      </c>
      <c r="E3257" s="60">
        <v>5.8675255566447149E-2</v>
      </c>
      <c r="F3257" s="7">
        <f t="shared" si="758"/>
        <v>1.0586752555664471</v>
      </c>
      <c r="G3257" s="7">
        <f t="shared" si="761"/>
        <v>3.9931231291186053</v>
      </c>
      <c r="H3257" s="7">
        <f t="shared" si="762"/>
        <v>1.237361675253263</v>
      </c>
      <c r="I3257">
        <v>1.93</v>
      </c>
      <c r="J3257">
        <v>1.85</v>
      </c>
      <c r="K3257" s="7">
        <f t="shared" si="763"/>
        <v>2.0432432432432428</v>
      </c>
      <c r="L3257" s="7">
        <f t="shared" si="764"/>
        <v>1.9585492227979273</v>
      </c>
      <c r="M3257" s="15">
        <f t="shared" si="765"/>
        <v>0.48941798941798953</v>
      </c>
      <c r="N3257" s="15">
        <f t="shared" si="766"/>
        <v>0.51058201058201058</v>
      </c>
      <c r="O3257" s="12">
        <f t="shared" si="767"/>
        <v>0.48333095113598595</v>
      </c>
      <c r="P3257" s="12">
        <f t="shared" si="768"/>
        <v>1.4951166154563034</v>
      </c>
      <c r="Q3257" t="s">
        <v>139</v>
      </c>
      <c r="R3257" t="s">
        <v>141</v>
      </c>
      <c r="S3257" t="s">
        <v>145</v>
      </c>
      <c r="T3257" s="8" t="s">
        <v>72</v>
      </c>
      <c r="U3257" s="8" t="s">
        <v>99</v>
      </c>
      <c r="V3257" s="47" t="s">
        <v>621</v>
      </c>
      <c r="W3257" s="20" t="s">
        <v>148</v>
      </c>
      <c r="X3257" s="23">
        <v>1</v>
      </c>
      <c r="Y3257" s="12" t="str">
        <f t="shared" si="769"/>
        <v>N</v>
      </c>
      <c r="Z3257" t="s">
        <v>606</v>
      </c>
      <c r="AA3257">
        <v>-8</v>
      </c>
      <c r="AB3257">
        <v>-2</v>
      </c>
    </row>
    <row r="3258" spans="1:28" x14ac:dyDescent="0.25">
      <c r="A3258" s="6">
        <v>0.41542658622605722</v>
      </c>
      <c r="B3258" s="6">
        <v>0.58395976644583414</v>
      </c>
      <c r="C3258" s="13">
        <f t="shared" si="759"/>
        <v>2.4071641853365717</v>
      </c>
      <c r="D3258" s="14">
        <f t="shared" si="760"/>
        <v>1.712446742840384</v>
      </c>
      <c r="E3258" s="60">
        <v>5.8942178395338551E-2</v>
      </c>
      <c r="F3258" s="7">
        <f t="shared" si="758"/>
        <v>1.0589421783953386</v>
      </c>
      <c r="G3258" s="7">
        <f t="shared" si="761"/>
        <v>2.2731781153379433</v>
      </c>
      <c r="H3258" s="7">
        <f t="shared" si="762"/>
        <v>1.617129601387046</v>
      </c>
      <c r="I3258">
        <v>1.84</v>
      </c>
      <c r="J3258">
        <v>1.94</v>
      </c>
      <c r="K3258" s="7">
        <f t="shared" si="763"/>
        <v>1.9484536082474231</v>
      </c>
      <c r="L3258" s="7">
        <f t="shared" si="764"/>
        <v>2.0543478260869565</v>
      </c>
      <c r="M3258" s="15">
        <f t="shared" si="765"/>
        <v>0.51322751322751314</v>
      </c>
      <c r="N3258" s="15">
        <f t="shared" si="766"/>
        <v>0.48677248677248675</v>
      </c>
      <c r="O3258" s="12">
        <f t="shared" si="767"/>
        <v>0.80943943089407022</v>
      </c>
      <c r="P3258" s="12">
        <f t="shared" si="768"/>
        <v>1.1996564767202462</v>
      </c>
      <c r="Q3258" t="s">
        <v>140</v>
      </c>
      <c r="R3258" t="s">
        <v>137</v>
      </c>
      <c r="S3258" t="s">
        <v>145</v>
      </c>
      <c r="T3258" s="8" t="s">
        <v>72</v>
      </c>
      <c r="U3258" s="8" t="s">
        <v>99</v>
      </c>
      <c r="V3258" s="47" t="s">
        <v>621</v>
      </c>
      <c r="W3258" s="20" t="s">
        <v>270</v>
      </c>
      <c r="X3258" s="23">
        <v>5</v>
      </c>
      <c r="Y3258" s="12" t="str">
        <f t="shared" si="769"/>
        <v>Y</v>
      </c>
      <c r="Z3258" t="s">
        <v>601</v>
      </c>
      <c r="AA3258">
        <v>6</v>
      </c>
      <c r="AB3258">
        <v>-1</v>
      </c>
    </row>
    <row r="3259" spans="1:28" x14ac:dyDescent="0.25">
      <c r="A3259" s="6">
        <v>0.58189221377294531</v>
      </c>
      <c r="B3259" s="6">
        <v>0.41227457583492261</v>
      </c>
      <c r="C3259" s="13">
        <f t="shared" si="759"/>
        <v>1.71853132991087</v>
      </c>
      <c r="D3259" s="14">
        <f t="shared" si="760"/>
        <v>2.4255679554695764</v>
      </c>
      <c r="E3259" s="60">
        <v>3.0357331084642114E-2</v>
      </c>
      <c r="F3259" s="7">
        <f t="shared" si="758"/>
        <v>1.0303573310846421</v>
      </c>
      <c r="G3259" s="7">
        <f t="shared" si="761"/>
        <v>1.6678983863799923</v>
      </c>
      <c r="H3259" s="7">
        <f t="shared" si="762"/>
        <v>2.3541036515130305</v>
      </c>
      <c r="I3259">
        <v>2.12</v>
      </c>
      <c r="J3259">
        <v>1.79</v>
      </c>
      <c r="K3259" s="7">
        <f t="shared" si="763"/>
        <v>2.1843575418994412</v>
      </c>
      <c r="L3259" s="7">
        <f t="shared" si="764"/>
        <v>1.8443396226415094</v>
      </c>
      <c r="M3259" s="15">
        <f t="shared" si="765"/>
        <v>0.45780051150895146</v>
      </c>
      <c r="N3259" s="15">
        <f t="shared" si="766"/>
        <v>0.5421994884910486</v>
      </c>
      <c r="O3259" s="12">
        <f t="shared" si="767"/>
        <v>1.2710606457274951</v>
      </c>
      <c r="P3259" s="12">
        <f t="shared" si="768"/>
        <v>0.7603743356200694</v>
      </c>
      <c r="Q3259" t="s">
        <v>370</v>
      </c>
      <c r="R3259" t="s">
        <v>386</v>
      </c>
      <c r="S3259" t="s">
        <v>286</v>
      </c>
      <c r="T3259" s="8" t="s">
        <v>23</v>
      </c>
      <c r="U3259" s="8" t="s">
        <v>97</v>
      </c>
      <c r="V3259" s="47" t="s">
        <v>621</v>
      </c>
      <c r="W3259" s="20" t="s">
        <v>148</v>
      </c>
      <c r="X3259" s="23">
        <v>1</v>
      </c>
      <c r="Y3259" s="12" t="str">
        <f t="shared" si="769"/>
        <v>N</v>
      </c>
      <c r="Z3259" t="s">
        <v>601</v>
      </c>
      <c r="AA3259">
        <v>5</v>
      </c>
      <c r="AB3259">
        <v>-4</v>
      </c>
    </row>
    <row r="3260" spans="1:28" x14ac:dyDescent="0.25">
      <c r="A3260" s="6">
        <v>0.65473442790995684</v>
      </c>
      <c r="B3260" s="6">
        <v>0.34157428597800649</v>
      </c>
      <c r="C3260" s="13">
        <f t="shared" si="759"/>
        <v>1.5273368214226948</v>
      </c>
      <c r="D3260" s="14">
        <f t="shared" si="760"/>
        <v>2.9276208457459489</v>
      </c>
      <c r="E3260" s="60">
        <v>3.4313725490195957E-2</v>
      </c>
      <c r="F3260" s="7">
        <f t="shared" si="758"/>
        <v>1.034313725490196</v>
      </c>
      <c r="G3260" s="7">
        <f t="shared" si="761"/>
        <v>1.4766668794797619</v>
      </c>
      <c r="H3260" s="7">
        <f t="shared" si="762"/>
        <v>2.8304959835648043</v>
      </c>
      <c r="I3260">
        <v>1.5</v>
      </c>
      <c r="J3260">
        <v>2.72</v>
      </c>
      <c r="K3260" s="7">
        <f t="shared" si="763"/>
        <v>1.5514705882352939</v>
      </c>
      <c r="L3260" s="7">
        <f t="shared" si="764"/>
        <v>2.813333333333333</v>
      </c>
      <c r="M3260" s="15">
        <f t="shared" si="765"/>
        <v>0.64454976303317546</v>
      </c>
      <c r="N3260" s="15">
        <f t="shared" si="766"/>
        <v>0.35545023696682471</v>
      </c>
      <c r="O3260" s="12">
        <f t="shared" si="767"/>
        <v>1.0158012080073595</v>
      </c>
      <c r="P3260" s="12">
        <f t="shared" si="768"/>
        <v>0.96096232455145814</v>
      </c>
      <c r="Q3260" t="s">
        <v>368</v>
      </c>
      <c r="R3260" t="s">
        <v>333</v>
      </c>
      <c r="S3260" t="s">
        <v>286</v>
      </c>
      <c r="T3260" s="8" t="s">
        <v>73</v>
      </c>
      <c r="U3260" s="8" t="s">
        <v>99</v>
      </c>
      <c r="V3260" s="47" t="s">
        <v>621</v>
      </c>
      <c r="W3260" s="20" t="s">
        <v>24</v>
      </c>
      <c r="X3260" s="23">
        <v>1</v>
      </c>
      <c r="Y3260" s="12" t="str">
        <f t="shared" si="769"/>
        <v>N</v>
      </c>
      <c r="Z3260" t="s">
        <v>602</v>
      </c>
      <c r="AA3260">
        <v>1</v>
      </c>
      <c r="AB3260">
        <v>4</v>
      </c>
    </row>
    <row r="3261" spans="1:28" x14ac:dyDescent="0.25">
      <c r="A3261" s="6">
        <v>0.62215666429672067</v>
      </c>
      <c r="B3261" s="6">
        <v>0.36415440225971252</v>
      </c>
      <c r="C3261" s="13">
        <f t="shared" si="759"/>
        <v>1.6073122050864623</v>
      </c>
      <c r="D3261" s="14">
        <f t="shared" si="760"/>
        <v>2.7460879061041985</v>
      </c>
      <c r="E3261" s="60">
        <v>2.5667999158426325E-2</v>
      </c>
      <c r="F3261" s="7">
        <f t="shared" si="758"/>
        <v>1.0256679991584263</v>
      </c>
      <c r="G3261" s="7">
        <f t="shared" si="761"/>
        <v>1.5670881868258368</v>
      </c>
      <c r="H3261" s="7">
        <f t="shared" si="762"/>
        <v>2.6773652959411804</v>
      </c>
      <c r="I3261">
        <v>1.96</v>
      </c>
      <c r="J3261">
        <v>1.94</v>
      </c>
      <c r="K3261" s="7">
        <f t="shared" si="763"/>
        <v>2.0103092783505154</v>
      </c>
      <c r="L3261" s="7">
        <f t="shared" si="764"/>
        <v>1.989795918367347</v>
      </c>
      <c r="M3261" s="15">
        <f t="shared" si="765"/>
        <v>0.49743589743589745</v>
      </c>
      <c r="N3261" s="15">
        <f t="shared" si="766"/>
        <v>0.50256410256410255</v>
      </c>
      <c r="O3261" s="12">
        <f t="shared" si="767"/>
        <v>1.2507273148233047</v>
      </c>
      <c r="P3261" s="12">
        <f t="shared" si="768"/>
        <v>0.72459294327187695</v>
      </c>
      <c r="Q3261" t="s">
        <v>367</v>
      </c>
      <c r="R3261" t="s">
        <v>332</v>
      </c>
      <c r="S3261" t="s">
        <v>286</v>
      </c>
      <c r="T3261" s="8" t="s">
        <v>23</v>
      </c>
      <c r="U3261" s="8" t="s">
        <v>97</v>
      </c>
      <c r="V3261" s="47" t="s">
        <v>621</v>
      </c>
      <c r="W3261" s="20" t="s">
        <v>22</v>
      </c>
      <c r="X3261" s="23">
        <v>3</v>
      </c>
      <c r="Y3261" s="12" t="str">
        <f t="shared" si="769"/>
        <v>Y</v>
      </c>
      <c r="Z3261" t="s">
        <v>603</v>
      </c>
      <c r="AA3261">
        <v>7</v>
      </c>
      <c r="AB3261">
        <v>-2</v>
      </c>
    </row>
    <row r="3262" spans="1:28" x14ac:dyDescent="0.25">
      <c r="A3262" s="6">
        <v>0.2346820394446682</v>
      </c>
      <c r="B3262" s="6">
        <v>0.76522363953352956</v>
      </c>
      <c r="C3262" s="13">
        <f t="shared" si="759"/>
        <v>4.2610844969914003</v>
      </c>
      <c r="D3262" s="14">
        <f t="shared" si="760"/>
        <v>1.3068075113434643</v>
      </c>
      <c r="E3262" s="60">
        <v>2.5748928223876311E-2</v>
      </c>
      <c r="F3262" s="7">
        <f t="shared" si="758"/>
        <v>1.0257489282238763</v>
      </c>
      <c r="G3262" s="7">
        <f t="shared" si="761"/>
        <v>4.1541203502592312</v>
      </c>
      <c r="H3262" s="7">
        <f t="shared" si="762"/>
        <v>1.2740032920202526</v>
      </c>
      <c r="I3262">
        <v>1.97</v>
      </c>
      <c r="J3262">
        <v>1.93</v>
      </c>
      <c r="K3262" s="7">
        <f t="shared" si="763"/>
        <v>2.0207253886010363</v>
      </c>
      <c r="L3262" s="7">
        <f t="shared" si="764"/>
        <v>1.9796954314720812</v>
      </c>
      <c r="M3262" s="15">
        <f t="shared" si="765"/>
        <v>0.49487179487179483</v>
      </c>
      <c r="N3262" s="15">
        <f t="shared" si="766"/>
        <v>0.50512820512820511</v>
      </c>
      <c r="O3262" s="12">
        <f t="shared" si="767"/>
        <v>0.4742279553545109</v>
      </c>
      <c r="P3262" s="12">
        <f t="shared" si="768"/>
        <v>1.5149097432389673</v>
      </c>
      <c r="Q3262" t="s">
        <v>369</v>
      </c>
      <c r="R3262" t="s">
        <v>335</v>
      </c>
      <c r="S3262" t="s">
        <v>286</v>
      </c>
      <c r="T3262" s="8" t="s">
        <v>72</v>
      </c>
      <c r="U3262" s="8" t="s">
        <v>99</v>
      </c>
      <c r="V3262" s="47" t="s">
        <v>621</v>
      </c>
      <c r="W3262" s="20" t="s">
        <v>92</v>
      </c>
      <c r="X3262" s="23">
        <v>2</v>
      </c>
      <c r="Y3262" s="12" t="str">
        <f t="shared" si="769"/>
        <v>N</v>
      </c>
      <c r="Z3262" t="s">
        <v>604</v>
      </c>
      <c r="AA3262">
        <v>3</v>
      </c>
      <c r="AB3262">
        <v>7</v>
      </c>
    </row>
    <row r="3263" spans="1:28" x14ac:dyDescent="0.25">
      <c r="A3263" s="6">
        <v>0.20208786965618489</v>
      </c>
      <c r="B3263" s="6">
        <v>0.79784190135264477</v>
      </c>
      <c r="C3263" s="13">
        <f t="shared" si="759"/>
        <v>4.9483425289272187</v>
      </c>
      <c r="D3263" s="14">
        <f t="shared" si="760"/>
        <v>1.2533811502061005</v>
      </c>
      <c r="E3263" s="60">
        <v>4.4358311800172245E-2</v>
      </c>
      <c r="F3263" s="7">
        <f t="shared" si="758"/>
        <v>1.0443583118001722</v>
      </c>
      <c r="G3263" s="7">
        <f t="shared" si="761"/>
        <v>4.7381655060490733</v>
      </c>
      <c r="H3263" s="7">
        <f t="shared" si="762"/>
        <v>1.2001447549602331</v>
      </c>
      <c r="I3263">
        <v>2.16</v>
      </c>
      <c r="J3263">
        <v>1.72</v>
      </c>
      <c r="K3263" s="7">
        <f t="shared" si="763"/>
        <v>2.2558139534883721</v>
      </c>
      <c r="L3263" s="7">
        <f t="shared" si="764"/>
        <v>1.7962962962962963</v>
      </c>
      <c r="M3263" s="15">
        <f t="shared" si="765"/>
        <v>0.44329896907216493</v>
      </c>
      <c r="N3263" s="15">
        <f t="shared" si="766"/>
        <v>0.55670103092783507</v>
      </c>
      <c r="O3263" s="12">
        <f t="shared" si="767"/>
        <v>0.4558726362011612</v>
      </c>
      <c r="P3263" s="12">
        <f t="shared" si="768"/>
        <v>1.4331604524297508</v>
      </c>
      <c r="Q3263" t="s">
        <v>376</v>
      </c>
      <c r="R3263" t="s">
        <v>393</v>
      </c>
      <c r="S3263" t="s">
        <v>289</v>
      </c>
      <c r="T3263" s="8" t="s">
        <v>72</v>
      </c>
      <c r="U3263" s="8" t="s">
        <v>99</v>
      </c>
      <c r="V3263" s="47" t="s">
        <v>621</v>
      </c>
      <c r="W3263" s="20" t="s">
        <v>72</v>
      </c>
      <c r="X3263" s="23">
        <v>2</v>
      </c>
      <c r="Y3263" s="12" t="str">
        <f t="shared" si="769"/>
        <v>N</v>
      </c>
      <c r="Z3263" t="s">
        <v>604</v>
      </c>
      <c r="AA3263">
        <v>-5</v>
      </c>
      <c r="AB3263">
        <v>7</v>
      </c>
    </row>
    <row r="3264" spans="1:28" x14ac:dyDescent="0.25">
      <c r="A3264" s="6">
        <v>0.58934385937761991</v>
      </c>
      <c r="B3264" s="6">
        <v>0.40584382616123965</v>
      </c>
      <c r="C3264" s="13">
        <f t="shared" si="759"/>
        <v>1.6968022727106311</v>
      </c>
      <c r="D3264" s="14">
        <f t="shared" si="760"/>
        <v>2.4640020016041961</v>
      </c>
      <c r="E3264" s="60">
        <v>3.0245246040574214E-2</v>
      </c>
      <c r="F3264" s="7">
        <f t="shared" si="758"/>
        <v>1.0302452460405742</v>
      </c>
      <c r="G3264" s="7">
        <f t="shared" si="761"/>
        <v>1.6469886944217997</v>
      </c>
      <c r="H3264" s="7">
        <f t="shared" si="762"/>
        <v>2.391665490400289</v>
      </c>
      <c r="I3264">
        <v>2.0299999999999998</v>
      </c>
      <c r="J3264">
        <v>1.86</v>
      </c>
      <c r="K3264" s="7">
        <f t="shared" si="763"/>
        <v>2.0913978494623655</v>
      </c>
      <c r="L3264" s="7">
        <f t="shared" si="764"/>
        <v>1.9162561576354682</v>
      </c>
      <c r="M3264" s="15">
        <f t="shared" si="765"/>
        <v>0.47814910025706941</v>
      </c>
      <c r="N3264" s="15">
        <f t="shared" si="766"/>
        <v>0.52185089974293053</v>
      </c>
      <c r="O3264" s="12">
        <f t="shared" si="767"/>
        <v>1.2325524800962049</v>
      </c>
      <c r="P3264" s="12">
        <f t="shared" si="768"/>
        <v>0.77770073091981395</v>
      </c>
      <c r="Q3264" t="s">
        <v>381</v>
      </c>
      <c r="R3264" t="s">
        <v>394</v>
      </c>
      <c r="S3264" t="s">
        <v>294</v>
      </c>
      <c r="T3264" s="8" t="s">
        <v>23</v>
      </c>
      <c r="U3264" s="8" t="s">
        <v>97</v>
      </c>
      <c r="V3264" s="47" t="s">
        <v>621</v>
      </c>
      <c r="W3264" s="20" t="s">
        <v>24</v>
      </c>
      <c r="X3264" s="23">
        <v>1</v>
      </c>
      <c r="Y3264" s="12" t="str">
        <f t="shared" si="769"/>
        <v>N</v>
      </c>
      <c r="Z3264" t="s">
        <v>603</v>
      </c>
      <c r="AA3264">
        <v>1</v>
      </c>
      <c r="AB3264">
        <v>3</v>
      </c>
    </row>
    <row r="3265" spans="1:28" x14ac:dyDescent="0.25">
      <c r="A3265" s="6">
        <v>0.76325511630520071</v>
      </c>
      <c r="B3265" s="6">
        <v>0.21840829665177983</v>
      </c>
      <c r="C3265" s="13">
        <f t="shared" si="759"/>
        <v>1.3101779190696348</v>
      </c>
      <c r="D3265" s="14">
        <f t="shared" si="760"/>
        <v>4.5785806461114165</v>
      </c>
      <c r="E3265" s="60">
        <v>3.3225814910969431E-2</v>
      </c>
      <c r="F3265" s="7">
        <f t="shared" si="758"/>
        <v>1.0332258149109694</v>
      </c>
      <c r="G3265" s="7">
        <f t="shared" si="761"/>
        <v>1.2680460555300097</v>
      </c>
      <c r="H3265" s="7">
        <f t="shared" si="762"/>
        <v>4.4313455781260576</v>
      </c>
      <c r="I3265">
        <v>1.71</v>
      </c>
      <c r="J3265">
        <v>2.23</v>
      </c>
      <c r="K3265" s="7">
        <f t="shared" si="763"/>
        <v>1.7668161434977576</v>
      </c>
      <c r="L3265" s="7">
        <f t="shared" si="764"/>
        <v>2.3040935672514617</v>
      </c>
      <c r="M3265" s="15">
        <f t="shared" si="765"/>
        <v>0.56598984771573613</v>
      </c>
      <c r="N3265" s="15">
        <f t="shared" si="766"/>
        <v>0.43401015228426398</v>
      </c>
      <c r="O3265" s="12">
        <f t="shared" si="767"/>
        <v>1.3485314610952874</v>
      </c>
      <c r="P3265" s="12">
        <f t="shared" si="768"/>
        <v>0.5032331513497148</v>
      </c>
      <c r="Q3265" t="s">
        <v>397</v>
      </c>
      <c r="R3265" t="s">
        <v>382</v>
      </c>
      <c r="S3265" t="s">
        <v>294</v>
      </c>
      <c r="T3265" s="8" t="s">
        <v>96</v>
      </c>
      <c r="U3265" s="8" t="s">
        <v>97</v>
      </c>
      <c r="V3265" s="47" t="s">
        <v>621</v>
      </c>
      <c r="W3265" s="20" t="s">
        <v>89</v>
      </c>
      <c r="X3265" s="23">
        <v>2</v>
      </c>
      <c r="Y3265" s="12" t="str">
        <f t="shared" si="769"/>
        <v>N</v>
      </c>
      <c r="Z3265" t="s">
        <v>601</v>
      </c>
      <c r="AA3265">
        <v>10</v>
      </c>
      <c r="AB3265">
        <v>0</v>
      </c>
    </row>
    <row r="3266" spans="1:28" x14ac:dyDescent="0.25">
      <c r="A3266" s="6">
        <v>0.39101787791548848</v>
      </c>
      <c r="B3266" s="6">
        <v>0.60810891164931424</v>
      </c>
      <c r="C3266" s="13">
        <f t="shared" si="759"/>
        <v>2.5574278223056903</v>
      </c>
      <c r="D3266" s="14">
        <f t="shared" si="760"/>
        <v>1.6444422715131701</v>
      </c>
      <c r="E3266" s="60">
        <v>3.5310071454649705E-2</v>
      </c>
      <c r="F3266" s="7">
        <f t="shared" si="758"/>
        <v>1.0353100714546497</v>
      </c>
      <c r="G3266" s="7">
        <f t="shared" si="761"/>
        <v>2.4702047172325945</v>
      </c>
      <c r="H3266" s="7">
        <f t="shared" si="762"/>
        <v>1.5883572630590435</v>
      </c>
      <c r="I3266">
        <v>1.66</v>
      </c>
      <c r="J3266">
        <v>2.31</v>
      </c>
      <c r="K3266" s="7">
        <f t="shared" si="763"/>
        <v>1.7186147186147185</v>
      </c>
      <c r="L3266" s="7">
        <f t="shared" si="764"/>
        <v>2.3915662650602409</v>
      </c>
      <c r="M3266" s="15">
        <f t="shared" si="765"/>
        <v>0.58186397984886651</v>
      </c>
      <c r="N3266" s="15">
        <f t="shared" si="766"/>
        <v>0.41813602015113349</v>
      </c>
      <c r="O3266" s="12">
        <f t="shared" si="767"/>
        <v>0.67200908022705164</v>
      </c>
      <c r="P3266" s="12">
        <f t="shared" si="768"/>
        <v>1.4543327585829984</v>
      </c>
      <c r="Q3266" t="s">
        <v>399</v>
      </c>
      <c r="R3266" t="s">
        <v>346</v>
      </c>
      <c r="S3266" t="s">
        <v>294</v>
      </c>
      <c r="T3266" s="8" t="s">
        <v>72</v>
      </c>
      <c r="U3266" s="8" t="s">
        <v>99</v>
      </c>
      <c r="V3266" s="47" t="s">
        <v>621</v>
      </c>
      <c r="W3266" s="20" t="s">
        <v>73</v>
      </c>
      <c r="X3266" s="23">
        <v>4</v>
      </c>
      <c r="Y3266" s="12" t="str">
        <f t="shared" si="769"/>
        <v>Y</v>
      </c>
      <c r="Z3266" t="s">
        <v>605</v>
      </c>
      <c r="AA3266">
        <v>1</v>
      </c>
      <c r="AB3266">
        <v>-5</v>
      </c>
    </row>
    <row r="3267" spans="1:28" x14ac:dyDescent="0.25">
      <c r="A3267" s="6">
        <v>0.11131285507006991</v>
      </c>
      <c r="B3267" s="6">
        <v>0.88868140526222705</v>
      </c>
      <c r="C3267" s="13">
        <f t="shared" si="759"/>
        <v>8.9836883563045227</v>
      </c>
      <c r="D3267" s="14">
        <f t="shared" si="760"/>
        <v>1.1252626577743299</v>
      </c>
      <c r="E3267" s="60">
        <v>4.8646292967260418E-2</v>
      </c>
      <c r="F3267" s="7">
        <f t="shared" si="758"/>
        <v>1.0486462929672604</v>
      </c>
      <c r="G3267" s="7">
        <f t="shared" si="761"/>
        <v>8.5669385535938769</v>
      </c>
      <c r="H3267" s="7">
        <f t="shared" si="762"/>
        <v>1.0730621614942013</v>
      </c>
      <c r="I3267">
        <v>1.74</v>
      </c>
      <c r="J3267">
        <v>2.11</v>
      </c>
      <c r="K3267" s="7">
        <f t="shared" si="763"/>
        <v>1.824644549763033</v>
      </c>
      <c r="L3267" s="7">
        <f t="shared" si="764"/>
        <v>2.2126436781609193</v>
      </c>
      <c r="M3267" s="15">
        <f t="shared" si="765"/>
        <v>0.54805194805194812</v>
      </c>
      <c r="N3267" s="15">
        <f t="shared" si="766"/>
        <v>0.45194805194805199</v>
      </c>
      <c r="O3267" s="12">
        <f t="shared" si="767"/>
        <v>0.20310639432216548</v>
      </c>
      <c r="P3267" s="12">
        <f t="shared" si="768"/>
        <v>1.9663352932526286</v>
      </c>
      <c r="Q3267" t="s">
        <v>33</v>
      </c>
      <c r="R3267" t="s">
        <v>26</v>
      </c>
      <c r="S3267" t="s">
        <v>70</v>
      </c>
      <c r="T3267" s="8" t="s">
        <v>72</v>
      </c>
      <c r="U3267" s="8" t="s">
        <v>99</v>
      </c>
      <c r="V3267" s="47" t="s">
        <v>622</v>
      </c>
      <c r="W3267" s="20" t="s">
        <v>24</v>
      </c>
      <c r="X3267" s="23">
        <v>1</v>
      </c>
      <c r="Y3267" s="12" t="str">
        <f t="shared" si="769"/>
        <v>N</v>
      </c>
      <c r="Z3267" t="s">
        <v>604</v>
      </c>
      <c r="AA3267">
        <v>0</v>
      </c>
      <c r="AB3267">
        <v>4</v>
      </c>
    </row>
    <row r="3268" spans="1:28" x14ac:dyDescent="0.25">
      <c r="A3268" s="6">
        <v>0.83773003204922436</v>
      </c>
      <c r="B3268" s="6">
        <v>0.13578116360044826</v>
      </c>
      <c r="C3268" s="13">
        <f t="shared" si="759"/>
        <v>1.1937019824320214</v>
      </c>
      <c r="D3268" s="14">
        <f t="shared" si="760"/>
        <v>7.36479179794493</v>
      </c>
      <c r="E3268" s="60">
        <v>5.6443556443556586E-2</v>
      </c>
      <c r="F3268" s="7">
        <f t="shared" si="758"/>
        <v>1.0564435564435566</v>
      </c>
      <c r="G3268" s="7">
        <f t="shared" si="761"/>
        <v>1.1299249970822254</v>
      </c>
      <c r="H3268" s="7">
        <f t="shared" si="762"/>
        <v>6.971306467841961</v>
      </c>
      <c r="I3268">
        <v>1.43</v>
      </c>
      <c r="J3268">
        <v>2.8</v>
      </c>
      <c r="K3268" s="7">
        <f t="shared" si="763"/>
        <v>1.5107142857142859</v>
      </c>
      <c r="L3268" s="7">
        <f t="shared" si="764"/>
        <v>2.9580419580419584</v>
      </c>
      <c r="M3268" s="15">
        <f t="shared" si="765"/>
        <v>0.66193853427895977</v>
      </c>
      <c r="N3268" s="15">
        <f t="shared" si="766"/>
        <v>0.33806146572104018</v>
      </c>
      <c r="O3268" s="12">
        <f t="shared" si="767"/>
        <v>1.2655707269886498</v>
      </c>
      <c r="P3268" s="12">
        <f t="shared" si="768"/>
        <v>0.40164637904188544</v>
      </c>
      <c r="Q3268" t="s">
        <v>62</v>
      </c>
      <c r="R3268" t="s">
        <v>60</v>
      </c>
      <c r="S3268" t="s">
        <v>70</v>
      </c>
      <c r="T3268" s="8" t="s">
        <v>96</v>
      </c>
      <c r="U3268" s="8" t="s">
        <v>97</v>
      </c>
      <c r="V3268" s="47" t="s">
        <v>622</v>
      </c>
      <c r="W3268" s="20" t="s">
        <v>96</v>
      </c>
      <c r="X3268" s="23">
        <v>5</v>
      </c>
      <c r="Y3268" s="12" t="str">
        <f t="shared" si="769"/>
        <v>Y</v>
      </c>
      <c r="Z3268" t="s">
        <v>603</v>
      </c>
      <c r="AA3268">
        <v>2</v>
      </c>
      <c r="AB3268">
        <v>-2</v>
      </c>
    </row>
    <row r="3269" spans="1:28" x14ac:dyDescent="0.25">
      <c r="A3269" s="6">
        <v>0.43260243667285458</v>
      </c>
      <c r="B3269" s="6">
        <v>0.56685918691669823</v>
      </c>
      <c r="C3269" s="13">
        <f t="shared" si="759"/>
        <v>2.3115912330291066</v>
      </c>
      <c r="D3269" s="14">
        <f t="shared" si="760"/>
        <v>1.7641065419425817</v>
      </c>
      <c r="E3269" s="60">
        <v>4.4889540248602255E-2</v>
      </c>
      <c r="F3269" s="7">
        <f t="shared" si="758"/>
        <v>1.0448895402486023</v>
      </c>
      <c r="G3269" s="7">
        <f t="shared" si="761"/>
        <v>2.212282872004947</v>
      </c>
      <c r="H3269" s="7">
        <f t="shared" si="762"/>
        <v>1.6883186920627626</v>
      </c>
      <c r="I3269">
        <v>1.78</v>
      </c>
      <c r="J3269">
        <v>2.0699999999999998</v>
      </c>
      <c r="K3269" s="7">
        <f t="shared" si="763"/>
        <v>1.8599033816425121</v>
      </c>
      <c r="L3269" s="7">
        <f t="shared" si="764"/>
        <v>2.1629213483146064</v>
      </c>
      <c r="M3269" s="15">
        <f t="shared" si="765"/>
        <v>0.53766233766233762</v>
      </c>
      <c r="N3269" s="15">
        <f t="shared" si="766"/>
        <v>0.46233766233766244</v>
      </c>
      <c r="O3269" s="12">
        <f t="shared" si="767"/>
        <v>0.80459873487463296</v>
      </c>
      <c r="P3269" s="12">
        <f t="shared" si="768"/>
        <v>1.2260718368703865</v>
      </c>
      <c r="Q3269" t="s">
        <v>59</v>
      </c>
      <c r="R3269" t="s">
        <v>35</v>
      </c>
      <c r="S3269" t="s">
        <v>70</v>
      </c>
      <c r="T3269" s="8" t="s">
        <v>72</v>
      </c>
      <c r="U3269" s="8" t="s">
        <v>99</v>
      </c>
      <c r="V3269" s="47" t="s">
        <v>622</v>
      </c>
      <c r="W3269" s="20" t="s">
        <v>91</v>
      </c>
      <c r="X3269" s="23">
        <v>3</v>
      </c>
      <c r="Y3269" s="12" t="str">
        <f t="shared" si="769"/>
        <v>Y</v>
      </c>
      <c r="Z3269" t="s">
        <v>602</v>
      </c>
      <c r="AA3269">
        <v>-1</v>
      </c>
      <c r="AB3269">
        <v>2</v>
      </c>
    </row>
    <row r="3270" spans="1:28" x14ac:dyDescent="0.25">
      <c r="A3270" s="6">
        <v>0.8162910496310134</v>
      </c>
      <c r="B3270" s="6">
        <v>0.16425143008399698</v>
      </c>
      <c r="C3270" s="13">
        <f t="shared" si="759"/>
        <v>1.2250532459617538</v>
      </c>
      <c r="D3270" s="14">
        <f t="shared" si="760"/>
        <v>6.088227052200442</v>
      </c>
      <c r="E3270" s="60">
        <v>4.7757023852641467E-2</v>
      </c>
      <c r="F3270" s="7">
        <f t="shared" si="758"/>
        <v>1.0477570238526415</v>
      </c>
      <c r="G3270" s="7">
        <f t="shared" si="761"/>
        <v>1.169215016528534</v>
      </c>
      <c r="H3270" s="7">
        <f t="shared" si="762"/>
        <v>5.8107241598952069</v>
      </c>
      <c r="I3270">
        <v>1.54</v>
      </c>
      <c r="J3270">
        <v>2.5099999999999998</v>
      </c>
      <c r="K3270" s="7">
        <f t="shared" si="763"/>
        <v>1.6135458167330679</v>
      </c>
      <c r="L3270" s="7">
        <f t="shared" si="764"/>
        <v>2.6298701298701297</v>
      </c>
      <c r="M3270" s="15">
        <f t="shared" si="765"/>
        <v>0.61975308641975302</v>
      </c>
      <c r="N3270" s="15">
        <f t="shared" si="766"/>
        <v>0.38024691358024693</v>
      </c>
      <c r="O3270" s="12">
        <f t="shared" si="767"/>
        <v>1.3171230083687668</v>
      </c>
      <c r="P3270" s="12">
        <f t="shared" si="768"/>
        <v>0.43195992976635572</v>
      </c>
      <c r="Q3270" t="s">
        <v>29</v>
      </c>
      <c r="R3270" t="s">
        <v>30</v>
      </c>
      <c r="S3270" t="s">
        <v>70</v>
      </c>
      <c r="T3270" s="8" t="s">
        <v>73</v>
      </c>
      <c r="U3270" s="8" t="s">
        <v>99</v>
      </c>
      <c r="V3270" s="47" t="s">
        <v>622</v>
      </c>
      <c r="W3270" s="20" t="s">
        <v>72</v>
      </c>
      <c r="X3270" s="23">
        <v>2</v>
      </c>
      <c r="Y3270" s="12" t="str">
        <f t="shared" si="769"/>
        <v>N</v>
      </c>
      <c r="Z3270" t="s">
        <v>608</v>
      </c>
      <c r="AA3270">
        <v>1</v>
      </c>
      <c r="AB3270">
        <v>-4</v>
      </c>
    </row>
    <row r="3271" spans="1:28" x14ac:dyDescent="0.25">
      <c r="A3271" s="6">
        <v>0.69241852396200787</v>
      </c>
      <c r="B3271" s="6">
        <v>0.2651790560249267</v>
      </c>
      <c r="C3271" s="13">
        <f t="shared" si="759"/>
        <v>1.4442132401051546</v>
      </c>
      <c r="D3271" s="14">
        <f t="shared" si="760"/>
        <v>3.7710368797225091</v>
      </c>
      <c r="E3271" s="60">
        <v>2.4525731055444977E-2</v>
      </c>
      <c r="F3271" s="7">
        <f t="shared" ref="F3271:F3334" si="770">(E3271/100%) + 1</f>
        <v>1.024525731055445</v>
      </c>
      <c r="G3271" s="7">
        <f t="shared" si="761"/>
        <v>1.4096407697026372</v>
      </c>
      <c r="H3271" s="7">
        <f t="shared" si="762"/>
        <v>3.6807634649035763</v>
      </c>
      <c r="I3271">
        <v>2.0299999999999998</v>
      </c>
      <c r="J3271">
        <v>1.88</v>
      </c>
      <c r="K3271" s="7">
        <f t="shared" si="763"/>
        <v>2.0797872340425529</v>
      </c>
      <c r="L3271" s="7">
        <f t="shared" si="764"/>
        <v>1.9261083743842364</v>
      </c>
      <c r="M3271" s="15">
        <f t="shared" si="765"/>
        <v>0.4808184143222507</v>
      </c>
      <c r="N3271" s="15">
        <f t="shared" si="766"/>
        <v>0.51918158567774941</v>
      </c>
      <c r="O3271" s="12">
        <f t="shared" si="767"/>
        <v>1.4400832067507716</v>
      </c>
      <c r="P3271" s="12">
        <f t="shared" si="768"/>
        <v>0.51076360052091796</v>
      </c>
      <c r="Q3271" t="s">
        <v>299</v>
      </c>
      <c r="R3271" t="s">
        <v>353</v>
      </c>
      <c r="S3271" t="s">
        <v>277</v>
      </c>
      <c r="T3271" s="8" t="s">
        <v>149</v>
      </c>
      <c r="U3271" s="8" t="s">
        <v>97</v>
      </c>
      <c r="V3271" s="47" t="s">
        <v>622</v>
      </c>
      <c r="W3271" s="20" t="s">
        <v>73</v>
      </c>
      <c r="X3271" s="23">
        <v>4</v>
      </c>
      <c r="Y3271" s="12" t="str">
        <f t="shared" si="769"/>
        <v>Y</v>
      </c>
      <c r="Z3271" t="s">
        <v>604</v>
      </c>
      <c r="AA3271">
        <v>-4</v>
      </c>
      <c r="AB3271">
        <v>-2</v>
      </c>
    </row>
    <row r="3272" spans="1:28" x14ac:dyDescent="0.25">
      <c r="A3272" s="6">
        <v>0.34412059242083542</v>
      </c>
      <c r="B3272" s="6">
        <v>0.65565776764052197</v>
      </c>
      <c r="C3272" s="13">
        <f t="shared" si="759"/>
        <v>2.9059580333892656</v>
      </c>
      <c r="D3272" s="14">
        <f t="shared" si="760"/>
        <v>1.5251859267962959</v>
      </c>
      <c r="E3272" s="60">
        <v>2.79347143753923E-2</v>
      </c>
      <c r="F3272" s="7">
        <f t="shared" si="770"/>
        <v>1.0279347143753923</v>
      </c>
      <c r="G3272" s="7">
        <f t="shared" si="761"/>
        <v>2.8269869601154811</v>
      </c>
      <c r="H3272" s="7">
        <f t="shared" si="762"/>
        <v>1.4837381260375571</v>
      </c>
      <c r="I3272">
        <v>1.77</v>
      </c>
      <c r="J3272">
        <v>2.16</v>
      </c>
      <c r="K3272" s="7">
        <f t="shared" si="763"/>
        <v>1.8194444444444444</v>
      </c>
      <c r="L3272" s="7">
        <f t="shared" si="764"/>
        <v>2.2203389830508473</v>
      </c>
      <c r="M3272" s="15">
        <f t="shared" si="765"/>
        <v>0.54961832061068705</v>
      </c>
      <c r="N3272" s="15">
        <f t="shared" si="766"/>
        <v>0.45038167938931301</v>
      </c>
      <c r="O3272" s="12">
        <f t="shared" si="767"/>
        <v>0.62610830009902008</v>
      </c>
      <c r="P3272" s="12">
        <f t="shared" si="768"/>
        <v>1.4557825010323453</v>
      </c>
      <c r="Q3272" t="s">
        <v>275</v>
      </c>
      <c r="R3272" t="s">
        <v>298</v>
      </c>
      <c r="S3272" t="s">
        <v>277</v>
      </c>
      <c r="T3272" s="8" t="s">
        <v>72</v>
      </c>
      <c r="U3272" s="8" t="s">
        <v>99</v>
      </c>
      <c r="V3272" s="47" t="s">
        <v>622</v>
      </c>
      <c r="W3272" s="20" t="s">
        <v>634</v>
      </c>
      <c r="X3272" s="23">
        <v>6</v>
      </c>
      <c r="Y3272" s="12" t="str">
        <f t="shared" si="769"/>
        <v>Y</v>
      </c>
      <c r="Z3272" t="s">
        <v>601</v>
      </c>
      <c r="AA3272">
        <v>1</v>
      </c>
      <c r="AB3272">
        <v>0</v>
      </c>
    </row>
    <row r="3273" spans="1:28" x14ac:dyDescent="0.25">
      <c r="A3273" s="6">
        <v>0.35802544104209921</v>
      </c>
      <c r="B3273" s="6">
        <v>0.64169893783038567</v>
      </c>
      <c r="C3273" s="13">
        <f t="shared" si="759"/>
        <v>2.7930975996826235</v>
      </c>
      <c r="D3273" s="14">
        <f t="shared" si="760"/>
        <v>1.5583631841141066</v>
      </c>
      <c r="E3273" s="60">
        <v>2.9427331427966497E-2</v>
      </c>
      <c r="F3273" s="7">
        <f t="shared" si="770"/>
        <v>1.0294273314279665</v>
      </c>
      <c r="G3273" s="7">
        <f t="shared" si="761"/>
        <v>2.7132537814089197</v>
      </c>
      <c r="H3273" s="7">
        <f t="shared" si="762"/>
        <v>1.5138156298535697</v>
      </c>
      <c r="I3273">
        <v>2.0099999999999998</v>
      </c>
      <c r="J3273">
        <v>1.88</v>
      </c>
      <c r="K3273" s="7">
        <f t="shared" si="763"/>
        <v>2.0691489361702122</v>
      </c>
      <c r="L3273" s="7">
        <f t="shared" si="764"/>
        <v>1.9353233830845769</v>
      </c>
      <c r="M3273" s="15">
        <f t="shared" si="765"/>
        <v>0.48329048843187672</v>
      </c>
      <c r="N3273" s="15">
        <f t="shared" si="766"/>
        <v>0.5167095115681235</v>
      </c>
      <c r="O3273" s="12">
        <f t="shared" si="767"/>
        <v>0.74080796045413078</v>
      </c>
      <c r="P3273" s="12">
        <f t="shared" si="768"/>
        <v>1.2418949592836817</v>
      </c>
      <c r="Q3273" t="s">
        <v>78</v>
      </c>
      <c r="R3273" t="s">
        <v>19</v>
      </c>
      <c r="S3273" t="s">
        <v>21</v>
      </c>
      <c r="T3273" s="8" t="s">
        <v>72</v>
      </c>
      <c r="U3273" s="8" t="s">
        <v>99</v>
      </c>
      <c r="V3273" s="47" t="s">
        <v>622</v>
      </c>
      <c r="W3273" s="20" t="s">
        <v>149</v>
      </c>
      <c r="X3273" s="23">
        <v>4</v>
      </c>
      <c r="Y3273" s="12" t="str">
        <f t="shared" si="769"/>
        <v>Y</v>
      </c>
      <c r="Z3273" t="s">
        <v>607</v>
      </c>
      <c r="AA3273">
        <v>-7</v>
      </c>
      <c r="AB3273">
        <v>1</v>
      </c>
    </row>
    <row r="3274" spans="1:28" x14ac:dyDescent="0.25">
      <c r="A3274" s="6">
        <v>5.1807805315077171E-2</v>
      </c>
      <c r="B3274" s="6">
        <v>0.94819139947997311</v>
      </c>
      <c r="C3274" s="13">
        <f t="shared" si="759"/>
        <v>19.302110829021718</v>
      </c>
      <c r="D3274" s="14">
        <f t="shared" si="760"/>
        <v>1.0546393908955944</v>
      </c>
      <c r="E3274" s="60">
        <v>3.5766729599328695E-2</v>
      </c>
      <c r="F3274" s="7">
        <f t="shared" si="770"/>
        <v>1.0357667295993287</v>
      </c>
      <c r="G3274" s="7">
        <f t="shared" si="761"/>
        <v>18.635577179128411</v>
      </c>
      <c r="H3274" s="7">
        <f t="shared" si="762"/>
        <v>1.0182209572454277</v>
      </c>
      <c r="I3274">
        <v>1.68</v>
      </c>
      <c r="J3274">
        <v>2.27</v>
      </c>
      <c r="K3274" s="7">
        <f t="shared" si="763"/>
        <v>1.7400881057268722</v>
      </c>
      <c r="L3274" s="7">
        <f t="shared" si="764"/>
        <v>2.3511904761904763</v>
      </c>
      <c r="M3274" s="15">
        <f t="shared" si="765"/>
        <v>0.57468354430379742</v>
      </c>
      <c r="N3274" s="15">
        <f t="shared" si="766"/>
        <v>0.42531645569620252</v>
      </c>
      <c r="O3274" s="12">
        <f t="shared" si="767"/>
        <v>9.0150145812579213E-2</v>
      </c>
      <c r="P3274" s="12">
        <f t="shared" si="768"/>
        <v>2.2293785880630317</v>
      </c>
      <c r="Q3274" t="s">
        <v>25</v>
      </c>
      <c r="R3274" t="s">
        <v>38</v>
      </c>
      <c r="S3274" t="s">
        <v>21</v>
      </c>
      <c r="T3274" s="8" t="s">
        <v>93</v>
      </c>
      <c r="U3274" s="8" t="s">
        <v>99</v>
      </c>
      <c r="V3274" s="47" t="s">
        <v>622</v>
      </c>
      <c r="W3274" s="20" t="s">
        <v>148</v>
      </c>
      <c r="X3274" s="23">
        <v>1</v>
      </c>
      <c r="Y3274" s="12" t="str">
        <f t="shared" si="769"/>
        <v>N</v>
      </c>
      <c r="Z3274" t="s">
        <v>606</v>
      </c>
      <c r="AA3274">
        <v>-7</v>
      </c>
      <c r="AB3274">
        <v>7</v>
      </c>
    </row>
    <row r="3275" spans="1:28" x14ac:dyDescent="0.25">
      <c r="A3275" s="6">
        <v>0.30510856597853481</v>
      </c>
      <c r="B3275" s="6">
        <v>0.69474556793818998</v>
      </c>
      <c r="C3275" s="13">
        <f t="shared" si="759"/>
        <v>3.2775218774760742</v>
      </c>
      <c r="D3275" s="14">
        <f t="shared" si="760"/>
        <v>1.4393758609611855</v>
      </c>
      <c r="E3275" s="60">
        <v>3.4252965480474407E-2</v>
      </c>
      <c r="F3275" s="7">
        <f t="shared" si="770"/>
        <v>1.0342529654804744</v>
      </c>
      <c r="G3275" s="7">
        <f t="shared" si="761"/>
        <v>3.1689750833380135</v>
      </c>
      <c r="H3275" s="7">
        <f t="shared" si="762"/>
        <v>1.3917058098958475</v>
      </c>
      <c r="I3275">
        <v>1.83</v>
      </c>
      <c r="J3275">
        <v>2.0499999999999998</v>
      </c>
      <c r="K3275" s="7">
        <f t="shared" si="763"/>
        <v>1.8926829268292682</v>
      </c>
      <c r="L3275" s="7">
        <f t="shared" si="764"/>
        <v>2.1202185792349724</v>
      </c>
      <c r="M3275" s="15">
        <f t="shared" si="765"/>
        <v>0.52835051546391754</v>
      </c>
      <c r="N3275" s="15">
        <f t="shared" si="766"/>
        <v>0.47164948453608252</v>
      </c>
      <c r="O3275" s="12">
        <f t="shared" si="767"/>
        <v>0.5774737736569342</v>
      </c>
      <c r="P3275" s="12">
        <f t="shared" si="768"/>
        <v>1.473012460983703</v>
      </c>
      <c r="Q3275" t="s">
        <v>18</v>
      </c>
      <c r="R3275" t="s">
        <v>41</v>
      </c>
      <c r="S3275" t="s">
        <v>21</v>
      </c>
      <c r="T3275" s="8" t="s">
        <v>72</v>
      </c>
      <c r="U3275" s="8" t="s">
        <v>99</v>
      </c>
      <c r="V3275" s="47" t="s">
        <v>622</v>
      </c>
      <c r="W3275" s="20" t="s">
        <v>90</v>
      </c>
      <c r="X3275" s="23">
        <v>3</v>
      </c>
      <c r="Y3275" s="12" t="str">
        <f t="shared" si="769"/>
        <v>Y</v>
      </c>
      <c r="Z3275" t="s">
        <v>602</v>
      </c>
      <c r="AA3275">
        <v>-5</v>
      </c>
      <c r="AB3275">
        <v>3</v>
      </c>
    </row>
    <row r="3276" spans="1:28" x14ac:dyDescent="0.25">
      <c r="A3276" s="6">
        <v>0.24026462736805637</v>
      </c>
      <c r="B3276" s="6">
        <v>0.75965985652011192</v>
      </c>
      <c r="C3276" s="13">
        <f t="shared" si="759"/>
        <v>4.1620775016045988</v>
      </c>
      <c r="D3276" s="14">
        <f t="shared" si="760"/>
        <v>1.3163786284309538</v>
      </c>
      <c r="E3276" s="60">
        <v>2.5641025641025772E-2</v>
      </c>
      <c r="F3276" s="7">
        <f t="shared" si="770"/>
        <v>1.0256410256410258</v>
      </c>
      <c r="G3276" s="7">
        <f t="shared" si="761"/>
        <v>4.0580255640644829</v>
      </c>
      <c r="H3276" s="7">
        <f t="shared" si="762"/>
        <v>1.2834691627201797</v>
      </c>
      <c r="I3276">
        <v>1.95</v>
      </c>
      <c r="J3276">
        <v>1.95</v>
      </c>
      <c r="K3276" s="7">
        <f t="shared" si="763"/>
        <v>2</v>
      </c>
      <c r="L3276" s="7">
        <f t="shared" si="764"/>
        <v>2</v>
      </c>
      <c r="M3276" s="15">
        <f t="shared" si="765"/>
        <v>0.5</v>
      </c>
      <c r="N3276" s="15">
        <f t="shared" si="766"/>
        <v>0.5</v>
      </c>
      <c r="O3276" s="12">
        <f t="shared" si="767"/>
        <v>0.48052925473611285</v>
      </c>
      <c r="P3276" s="12">
        <f t="shared" si="768"/>
        <v>1.5193197130402238</v>
      </c>
      <c r="Q3276" t="s">
        <v>309</v>
      </c>
      <c r="R3276" t="s">
        <v>278</v>
      </c>
      <c r="S3276" t="s">
        <v>280</v>
      </c>
      <c r="T3276" s="8" t="s">
        <v>72</v>
      </c>
      <c r="U3276" s="8" t="s">
        <v>99</v>
      </c>
      <c r="V3276" s="47" t="s">
        <v>622</v>
      </c>
      <c r="W3276" s="20" t="s">
        <v>73</v>
      </c>
      <c r="X3276" s="23">
        <v>4</v>
      </c>
      <c r="Y3276" s="12" t="str">
        <f t="shared" si="769"/>
        <v>Y</v>
      </c>
      <c r="Z3276" t="s">
        <v>601</v>
      </c>
      <c r="AA3276">
        <v>1</v>
      </c>
      <c r="AB3276">
        <v>-5</v>
      </c>
    </row>
    <row r="3277" spans="1:28" x14ac:dyDescent="0.25">
      <c r="A3277" s="6">
        <v>0.72298776782393614</v>
      </c>
      <c r="B3277" s="6">
        <v>0.26286709605572089</v>
      </c>
      <c r="C3277" s="13">
        <f t="shared" si="759"/>
        <v>1.3831492654568986</v>
      </c>
      <c r="D3277" s="14">
        <f t="shared" si="760"/>
        <v>3.8042037782774698</v>
      </c>
      <c r="E3277" s="60">
        <v>2.908747243515708E-2</v>
      </c>
      <c r="F3277" s="7">
        <f t="shared" si="770"/>
        <v>1.0290874724351571</v>
      </c>
      <c r="G3277" s="7">
        <f t="shared" si="761"/>
        <v>1.3440541280557188</v>
      </c>
      <c r="H3277" s="7">
        <f t="shared" si="762"/>
        <v>3.6966767939322795</v>
      </c>
      <c r="I3277">
        <v>1.78</v>
      </c>
      <c r="J3277">
        <v>2.14</v>
      </c>
      <c r="K3277" s="7">
        <f t="shared" si="763"/>
        <v>1.8317757009345796</v>
      </c>
      <c r="L3277" s="7">
        <f t="shared" si="764"/>
        <v>2.2022471910112364</v>
      </c>
      <c r="M3277" s="15">
        <f t="shared" si="765"/>
        <v>0.54591836734693866</v>
      </c>
      <c r="N3277" s="15">
        <f t="shared" si="766"/>
        <v>0.45408163265306112</v>
      </c>
      <c r="O3277" s="12">
        <f t="shared" si="767"/>
        <v>1.3243514251728177</v>
      </c>
      <c r="P3277" s="12">
        <f t="shared" si="768"/>
        <v>0.57889832389799223</v>
      </c>
      <c r="Q3277" t="s">
        <v>308</v>
      </c>
      <c r="R3277" t="s">
        <v>313</v>
      </c>
      <c r="S3277" t="s">
        <v>280</v>
      </c>
      <c r="T3277" s="8" t="s">
        <v>23</v>
      </c>
      <c r="U3277" s="8" t="s">
        <v>97</v>
      </c>
      <c r="V3277" s="47" t="s">
        <v>622</v>
      </c>
      <c r="W3277" s="20" t="s">
        <v>148</v>
      </c>
      <c r="X3277" s="23">
        <v>1</v>
      </c>
      <c r="Y3277" s="12" t="str">
        <f t="shared" si="769"/>
        <v>N</v>
      </c>
      <c r="Z3277" t="s">
        <v>604</v>
      </c>
      <c r="AA3277">
        <v>-6</v>
      </c>
      <c r="AB3277">
        <v>2</v>
      </c>
    </row>
    <row r="3278" spans="1:28" x14ac:dyDescent="0.25">
      <c r="A3278" s="6">
        <v>0.355976092541547</v>
      </c>
      <c r="B3278" s="6">
        <v>0.6410298714914221</v>
      </c>
      <c r="C3278" s="13">
        <f t="shared" si="759"/>
        <v>2.8091774165516106</v>
      </c>
      <c r="D3278" s="14">
        <f t="shared" si="760"/>
        <v>1.5599897048064186</v>
      </c>
      <c r="E3278" s="60">
        <v>2.3828227284629522E-2</v>
      </c>
      <c r="F3278" s="7">
        <f t="shared" si="770"/>
        <v>1.0238282272846295</v>
      </c>
      <c r="G3278" s="7">
        <f t="shared" si="761"/>
        <v>2.7437975840947826</v>
      </c>
      <c r="H3278" s="7">
        <f t="shared" si="762"/>
        <v>1.5236830390423817</v>
      </c>
      <c r="I3278">
        <v>1.9</v>
      </c>
      <c r="J3278">
        <v>2.0099999999999998</v>
      </c>
      <c r="K3278" s="7">
        <f t="shared" si="763"/>
        <v>1.9452736318407959</v>
      </c>
      <c r="L3278" s="7">
        <f t="shared" si="764"/>
        <v>2.0578947368421052</v>
      </c>
      <c r="M3278" s="15">
        <f t="shared" si="765"/>
        <v>0.51406649616368294</v>
      </c>
      <c r="N3278" s="15">
        <f t="shared" si="766"/>
        <v>0.48593350383631717</v>
      </c>
      <c r="O3278" s="12">
        <f t="shared" si="767"/>
        <v>0.69247090638679043</v>
      </c>
      <c r="P3278" s="12">
        <f t="shared" si="768"/>
        <v>1.3191719987007686</v>
      </c>
      <c r="Q3278" t="s">
        <v>356</v>
      </c>
      <c r="R3278" t="s">
        <v>320</v>
      </c>
      <c r="S3278" t="s">
        <v>280</v>
      </c>
      <c r="T3278" s="8" t="s">
        <v>89</v>
      </c>
      <c r="U3278" s="8" t="s">
        <v>97</v>
      </c>
      <c r="V3278" s="47" t="s">
        <v>622</v>
      </c>
      <c r="W3278" s="20" t="s">
        <v>90</v>
      </c>
      <c r="X3278" s="23">
        <v>3</v>
      </c>
      <c r="Y3278" s="12" t="str">
        <f t="shared" si="769"/>
        <v>Y</v>
      </c>
      <c r="Z3278" t="s">
        <v>608</v>
      </c>
      <c r="AA3278">
        <v>0</v>
      </c>
      <c r="AB3278">
        <v>-6</v>
      </c>
    </row>
    <row r="3279" spans="1:28" x14ac:dyDescent="0.25">
      <c r="A3279" s="6">
        <v>0.69870863751470935</v>
      </c>
      <c r="B3279" s="6">
        <v>0.2940402371898424</v>
      </c>
      <c r="C3279" s="13">
        <f t="shared" si="759"/>
        <v>1.4312117330579699</v>
      </c>
      <c r="D3279" s="14">
        <f t="shared" si="760"/>
        <v>3.4008950936683062</v>
      </c>
      <c r="E3279" s="60">
        <v>2.3345896147403788E-2</v>
      </c>
      <c r="F3279" s="7">
        <f t="shared" si="770"/>
        <v>1.0233458961474038</v>
      </c>
      <c r="G3279" s="7">
        <f t="shared" si="761"/>
        <v>1.3985610715263148</v>
      </c>
      <c r="H3279" s="7">
        <f t="shared" si="762"/>
        <v>3.3233094562373053</v>
      </c>
      <c r="I3279">
        <v>1.92</v>
      </c>
      <c r="J3279">
        <v>1.99</v>
      </c>
      <c r="K3279" s="7">
        <f t="shared" si="763"/>
        <v>1.9648241206030153</v>
      </c>
      <c r="L3279" s="7">
        <f t="shared" si="764"/>
        <v>2.0364583333333335</v>
      </c>
      <c r="M3279" s="15">
        <f t="shared" si="765"/>
        <v>0.50895140664961636</v>
      </c>
      <c r="N3279" s="15">
        <f t="shared" si="766"/>
        <v>0.49104859335038359</v>
      </c>
      <c r="O3279" s="12">
        <f t="shared" si="767"/>
        <v>1.3728395842625696</v>
      </c>
      <c r="P3279" s="12">
        <f t="shared" si="768"/>
        <v>0.59880069136056446</v>
      </c>
      <c r="Q3279" t="s">
        <v>319</v>
      </c>
      <c r="R3279" t="s">
        <v>316</v>
      </c>
      <c r="S3279" t="s">
        <v>280</v>
      </c>
      <c r="T3279" s="8" t="s">
        <v>73</v>
      </c>
      <c r="U3279" s="8" t="s">
        <v>99</v>
      </c>
      <c r="V3279" s="47" t="s">
        <v>622</v>
      </c>
      <c r="W3279" s="20" t="s">
        <v>23</v>
      </c>
      <c r="X3279" s="23">
        <v>3</v>
      </c>
      <c r="Y3279" s="12" t="str">
        <f t="shared" si="769"/>
        <v>Y</v>
      </c>
      <c r="Z3279" t="s">
        <v>602</v>
      </c>
      <c r="AA3279">
        <v>-4</v>
      </c>
      <c r="AB3279">
        <v>-2</v>
      </c>
    </row>
    <row r="3280" spans="1:28" x14ac:dyDescent="0.25">
      <c r="A3280" s="6">
        <v>0.38916117454207783</v>
      </c>
      <c r="B3280" s="6">
        <v>0.61016979951039363</v>
      </c>
      <c r="C3280" s="13">
        <f t="shared" si="759"/>
        <v>2.5696294117127443</v>
      </c>
      <c r="D3280" s="14">
        <f t="shared" si="760"/>
        <v>1.6388880616549852</v>
      </c>
      <c r="E3280" s="60">
        <v>2.9539874871307603E-2</v>
      </c>
      <c r="F3280" s="7">
        <f t="shared" si="770"/>
        <v>1.0295398748713076</v>
      </c>
      <c r="G3280" s="7">
        <f t="shared" si="761"/>
        <v>2.4959008139766783</v>
      </c>
      <c r="H3280" s="7">
        <f t="shared" si="762"/>
        <v>1.5918645811167305</v>
      </c>
      <c r="I3280">
        <v>2.0699999999999998</v>
      </c>
      <c r="J3280">
        <v>1.83</v>
      </c>
      <c r="K3280" s="7">
        <f t="shared" si="763"/>
        <v>2.1311475409836067</v>
      </c>
      <c r="L3280" s="7">
        <f t="shared" si="764"/>
        <v>1.8840579710144929</v>
      </c>
      <c r="M3280" s="15">
        <f t="shared" si="765"/>
        <v>0.46923076923076917</v>
      </c>
      <c r="N3280" s="15">
        <f t="shared" si="766"/>
        <v>0.53076923076923077</v>
      </c>
      <c r="O3280" s="12">
        <f t="shared" si="767"/>
        <v>0.82935988017164131</v>
      </c>
      <c r="P3280" s="12">
        <f t="shared" si="768"/>
        <v>1.1495952744398723</v>
      </c>
      <c r="Q3280" t="s">
        <v>175</v>
      </c>
      <c r="R3280" t="s">
        <v>177</v>
      </c>
      <c r="S3280" t="s">
        <v>156</v>
      </c>
      <c r="T3280" s="8" t="s">
        <v>72</v>
      </c>
      <c r="U3280" s="8" t="s">
        <v>99</v>
      </c>
      <c r="V3280" s="47" t="s">
        <v>622</v>
      </c>
      <c r="W3280" s="20" t="s">
        <v>92</v>
      </c>
      <c r="X3280" s="23">
        <v>2</v>
      </c>
      <c r="Y3280" s="12" t="str">
        <f t="shared" si="769"/>
        <v>N</v>
      </c>
      <c r="Z3280" t="s">
        <v>601</v>
      </c>
      <c r="AA3280">
        <v>5</v>
      </c>
      <c r="AB3280">
        <v>2</v>
      </c>
    </row>
    <row r="3281" spans="1:28" x14ac:dyDescent="0.25">
      <c r="A3281" s="6">
        <v>0.2303711751380389</v>
      </c>
      <c r="B3281" s="6">
        <v>0.76957270196746819</v>
      </c>
      <c r="C3281" s="13">
        <f t="shared" si="759"/>
        <v>4.3408208487923803</v>
      </c>
      <c r="D3281" s="14">
        <f t="shared" si="760"/>
        <v>1.2994223904296862</v>
      </c>
      <c r="E3281" s="60">
        <v>2.2564236337550447E-2</v>
      </c>
      <c r="F3281" s="7">
        <f t="shared" si="770"/>
        <v>1.0225642363375504</v>
      </c>
      <c r="G3281" s="7">
        <f t="shared" si="761"/>
        <v>4.2450348785320386</v>
      </c>
      <c r="H3281" s="7">
        <f t="shared" si="762"/>
        <v>1.2707489116612762</v>
      </c>
      <c r="I3281">
        <v>1.87</v>
      </c>
      <c r="J3281">
        <v>2.0499999999999998</v>
      </c>
      <c r="K3281" s="7">
        <f t="shared" si="763"/>
        <v>1.9121951219512194</v>
      </c>
      <c r="L3281" s="7">
        <f t="shared" si="764"/>
        <v>2.0962566844919781</v>
      </c>
      <c r="M3281" s="15">
        <f t="shared" si="765"/>
        <v>0.52295918367346939</v>
      </c>
      <c r="N3281" s="15">
        <f t="shared" si="766"/>
        <v>0.47704081632653073</v>
      </c>
      <c r="O3281" s="12">
        <f t="shared" si="767"/>
        <v>0.44051463733712798</v>
      </c>
      <c r="P3281" s="12">
        <f t="shared" si="768"/>
        <v>1.6132219207018581</v>
      </c>
      <c r="Q3281" t="s">
        <v>251</v>
      </c>
      <c r="R3281" t="s">
        <v>245</v>
      </c>
      <c r="S3281" t="s">
        <v>159</v>
      </c>
      <c r="T3281" s="8" t="s">
        <v>72</v>
      </c>
      <c r="U3281" s="8" t="s">
        <v>99</v>
      </c>
      <c r="V3281" s="47" t="s">
        <v>622</v>
      </c>
      <c r="W3281" s="20" t="s">
        <v>491</v>
      </c>
      <c r="X3281" s="23">
        <v>5</v>
      </c>
      <c r="Y3281" s="12" t="str">
        <f t="shared" si="769"/>
        <v>Y</v>
      </c>
      <c r="Z3281" t="s">
        <v>604</v>
      </c>
      <c r="AA3281">
        <v>-1</v>
      </c>
      <c r="AB3281">
        <v>7</v>
      </c>
    </row>
    <row r="3282" spans="1:28" x14ac:dyDescent="0.25">
      <c r="A3282" s="6">
        <v>0.20059963427814495</v>
      </c>
      <c r="B3282" s="6">
        <v>0.79931137676185515</v>
      </c>
      <c r="C3282" s="13">
        <f t="shared" si="759"/>
        <v>4.9850539538543348</v>
      </c>
      <c r="D3282" s="14">
        <f t="shared" si="760"/>
        <v>1.2510769007832319</v>
      </c>
      <c r="E3282" s="60">
        <v>3.1919317945518833E-2</v>
      </c>
      <c r="F3282" s="7">
        <f t="shared" si="770"/>
        <v>1.0319193179455188</v>
      </c>
      <c r="G3282" s="7">
        <f t="shared" si="761"/>
        <v>4.8308563151809567</v>
      </c>
      <c r="H3282" s="7">
        <f t="shared" si="762"/>
        <v>1.2123786026935137</v>
      </c>
      <c r="I3282">
        <v>2.29</v>
      </c>
      <c r="J3282">
        <v>1.68</v>
      </c>
      <c r="K3282" s="7">
        <f t="shared" si="763"/>
        <v>2.3630952380952381</v>
      </c>
      <c r="L3282" s="7">
        <f t="shared" si="764"/>
        <v>1.7336244541484715</v>
      </c>
      <c r="M3282" s="15">
        <f t="shared" si="765"/>
        <v>0.42317380352644834</v>
      </c>
      <c r="N3282" s="15">
        <f t="shared" si="766"/>
        <v>0.57682619647355171</v>
      </c>
      <c r="O3282" s="12">
        <f t="shared" si="767"/>
        <v>0.47403604052633058</v>
      </c>
      <c r="P3282" s="12">
        <f t="shared" si="768"/>
        <v>1.3857057492334346</v>
      </c>
      <c r="Q3282" t="s">
        <v>252</v>
      </c>
      <c r="R3282" t="s">
        <v>158</v>
      </c>
      <c r="S3282" t="s">
        <v>159</v>
      </c>
      <c r="T3282" s="8" t="s">
        <v>72</v>
      </c>
      <c r="U3282" s="8" t="s">
        <v>99</v>
      </c>
      <c r="V3282" s="47" t="s">
        <v>622</v>
      </c>
      <c r="W3282" s="20" t="s">
        <v>24</v>
      </c>
      <c r="X3282" s="23">
        <v>1</v>
      </c>
      <c r="Y3282" s="12" t="str">
        <f t="shared" si="769"/>
        <v>N</v>
      </c>
      <c r="Z3282" t="s">
        <v>606</v>
      </c>
      <c r="AA3282">
        <v>-10</v>
      </c>
      <c r="AB3282">
        <v>-4</v>
      </c>
    </row>
    <row r="3283" spans="1:28" x14ac:dyDescent="0.25">
      <c r="A3283" s="6">
        <v>0.49081620638283796</v>
      </c>
      <c r="B3283" s="6">
        <v>0.50585364684387446</v>
      </c>
      <c r="C3283" s="13">
        <f t="shared" si="759"/>
        <v>2.0374225361662108</v>
      </c>
      <c r="D3283" s="14">
        <f t="shared" si="760"/>
        <v>1.9768563619916686</v>
      </c>
      <c r="E3283" s="60">
        <v>2.925809822361547E-2</v>
      </c>
      <c r="F3283" s="7">
        <f t="shared" si="770"/>
        <v>1.0292580982236155</v>
      </c>
      <c r="G3283" s="7">
        <f t="shared" si="761"/>
        <v>1.9795059564579327</v>
      </c>
      <c r="H3283" s="7">
        <f t="shared" si="762"/>
        <v>1.9206614603309917</v>
      </c>
      <c r="I3283">
        <v>1.74</v>
      </c>
      <c r="J3283">
        <v>2.2000000000000002</v>
      </c>
      <c r="K3283" s="7">
        <f t="shared" si="763"/>
        <v>1.790909090909091</v>
      </c>
      <c r="L3283" s="7">
        <f t="shared" si="764"/>
        <v>2.264367816091954</v>
      </c>
      <c r="M3283" s="15">
        <f t="shared" si="765"/>
        <v>0.55837563451776651</v>
      </c>
      <c r="N3283" s="15">
        <f t="shared" si="766"/>
        <v>0.44162436548223349</v>
      </c>
      <c r="O3283" s="12">
        <f t="shared" si="767"/>
        <v>0.87900720597653703</v>
      </c>
      <c r="P3283" s="12">
        <f t="shared" si="768"/>
        <v>1.1454387175660148</v>
      </c>
      <c r="Q3283" t="s">
        <v>157</v>
      </c>
      <c r="R3283" t="s">
        <v>255</v>
      </c>
      <c r="S3283" t="s">
        <v>159</v>
      </c>
      <c r="T3283" s="8" t="s">
        <v>23</v>
      </c>
      <c r="U3283" s="8" t="s">
        <v>97</v>
      </c>
      <c r="V3283" s="47" t="s">
        <v>622</v>
      </c>
      <c r="W3283" s="20" t="s">
        <v>95</v>
      </c>
      <c r="X3283" s="23">
        <v>4</v>
      </c>
      <c r="Y3283" s="12" t="str">
        <f t="shared" si="769"/>
        <v>Y</v>
      </c>
      <c r="Z3283" t="s">
        <v>601</v>
      </c>
      <c r="AA3283">
        <v>2</v>
      </c>
      <c r="AB3283">
        <v>-4</v>
      </c>
    </row>
    <row r="3284" spans="1:28" x14ac:dyDescent="0.25">
      <c r="A3284" s="6">
        <v>0.68484671788485108</v>
      </c>
      <c r="B3284" s="6">
        <v>0.29379185216223586</v>
      </c>
      <c r="C3284" s="13">
        <f t="shared" si="759"/>
        <v>1.4601807585330915</v>
      </c>
      <c r="D3284" s="14">
        <f t="shared" si="760"/>
        <v>3.403770365448346</v>
      </c>
      <c r="E3284" s="60">
        <v>2.6897414512093487E-2</v>
      </c>
      <c r="F3284" s="7">
        <f t="shared" si="770"/>
        <v>1.0268974145120935</v>
      </c>
      <c r="G3284" s="7">
        <f t="shared" si="761"/>
        <v>1.4219343995786204</v>
      </c>
      <c r="H3284" s="7">
        <f t="shared" si="762"/>
        <v>3.3146157711046227</v>
      </c>
      <c r="I3284">
        <v>1.76</v>
      </c>
      <c r="J3284">
        <v>2.1800000000000002</v>
      </c>
      <c r="K3284" s="7">
        <f t="shared" si="763"/>
        <v>1.8073394495412844</v>
      </c>
      <c r="L3284" s="7">
        <f t="shared" si="764"/>
        <v>2.2386363636363638</v>
      </c>
      <c r="M3284" s="15">
        <f t="shared" si="765"/>
        <v>0.5532994923857868</v>
      </c>
      <c r="N3284" s="15">
        <f t="shared" si="766"/>
        <v>0.44670050761421315</v>
      </c>
      <c r="O3284" s="12">
        <f t="shared" si="767"/>
        <v>1.2377504901221623</v>
      </c>
      <c r="P3284" s="12">
        <f t="shared" si="768"/>
        <v>0.65769312359045995</v>
      </c>
      <c r="Q3284" t="s">
        <v>257</v>
      </c>
      <c r="R3284" t="s">
        <v>248</v>
      </c>
      <c r="S3284" t="s">
        <v>159</v>
      </c>
      <c r="T3284" s="8" t="s">
        <v>149</v>
      </c>
      <c r="U3284" s="8" t="s">
        <v>97</v>
      </c>
      <c r="V3284" s="47" t="s">
        <v>622</v>
      </c>
      <c r="W3284" s="20" t="s">
        <v>148</v>
      </c>
      <c r="X3284" s="23">
        <v>1</v>
      </c>
      <c r="Y3284" s="12" t="str">
        <f t="shared" si="769"/>
        <v>N</v>
      </c>
      <c r="Z3284" t="s">
        <v>601</v>
      </c>
      <c r="AA3284">
        <v>0</v>
      </c>
      <c r="AB3284">
        <v>-5</v>
      </c>
    </row>
    <row r="3285" spans="1:28" x14ac:dyDescent="0.25">
      <c r="A3285" s="6">
        <v>0.22384858027436108</v>
      </c>
      <c r="B3285" s="6">
        <v>0.77609819683001435</v>
      </c>
      <c r="C3285" s="13">
        <f t="shared" si="759"/>
        <v>4.4673055275773708</v>
      </c>
      <c r="D3285" s="14">
        <f t="shared" si="760"/>
        <v>1.2884967444641879</v>
      </c>
      <c r="E3285" s="60">
        <v>2.9641948738016177E-2</v>
      </c>
      <c r="F3285" s="7">
        <f t="shared" si="770"/>
        <v>1.0296419487380162</v>
      </c>
      <c r="G3285" s="7">
        <f t="shared" si="761"/>
        <v>4.3386980620328623</v>
      </c>
      <c r="H3285" s="7">
        <f t="shared" si="762"/>
        <v>1.2514027289228435</v>
      </c>
      <c r="I3285">
        <v>2.69</v>
      </c>
      <c r="J3285">
        <v>1.52</v>
      </c>
      <c r="K3285" s="7">
        <f t="shared" si="763"/>
        <v>2.7697368421052633</v>
      </c>
      <c r="L3285" s="7">
        <f t="shared" si="764"/>
        <v>1.5650557620817847</v>
      </c>
      <c r="M3285" s="15">
        <f t="shared" si="765"/>
        <v>0.36104513064133015</v>
      </c>
      <c r="N3285" s="15">
        <f t="shared" si="766"/>
        <v>0.63895486935866974</v>
      </c>
      <c r="O3285" s="12">
        <f t="shared" si="767"/>
        <v>0.62000165983885547</v>
      </c>
      <c r="P3285" s="12">
        <f t="shared" si="768"/>
        <v>1.2146369548900968</v>
      </c>
      <c r="Q3285" t="s">
        <v>250</v>
      </c>
      <c r="R3285" t="s">
        <v>254</v>
      </c>
      <c r="S3285" t="s">
        <v>159</v>
      </c>
      <c r="T3285" s="8" t="s">
        <v>72</v>
      </c>
      <c r="U3285" s="8" t="s">
        <v>99</v>
      </c>
      <c r="V3285" s="47" t="s">
        <v>622</v>
      </c>
      <c r="W3285" s="20" t="s">
        <v>22</v>
      </c>
      <c r="X3285" s="23">
        <v>3</v>
      </c>
      <c r="Y3285" s="12" t="str">
        <f t="shared" si="769"/>
        <v>Y</v>
      </c>
      <c r="Z3285" t="s">
        <v>603</v>
      </c>
      <c r="AA3285">
        <v>0</v>
      </c>
      <c r="AB3285">
        <v>-2</v>
      </c>
    </row>
    <row r="3286" spans="1:28" x14ac:dyDescent="0.25">
      <c r="A3286" s="6">
        <v>0.42712357952100305</v>
      </c>
      <c r="B3286" s="6">
        <v>0.57157816547964391</v>
      </c>
      <c r="C3286" s="13">
        <f t="shared" si="759"/>
        <v>2.3412427876762227</v>
      </c>
      <c r="D3286" s="14">
        <f t="shared" si="760"/>
        <v>1.7495419881213321</v>
      </c>
      <c r="E3286" s="60">
        <v>2.3345896147403788E-2</v>
      </c>
      <c r="F3286" s="7">
        <f t="shared" si="770"/>
        <v>1.0233458961474038</v>
      </c>
      <c r="G3286" s="7">
        <f t="shared" si="761"/>
        <v>2.2878313153844787</v>
      </c>
      <c r="H3286" s="7">
        <f t="shared" si="762"/>
        <v>1.7096291632260832</v>
      </c>
      <c r="I3286">
        <v>1.92</v>
      </c>
      <c r="J3286">
        <v>1.99</v>
      </c>
      <c r="K3286" s="7">
        <f t="shared" si="763"/>
        <v>1.9648241206030153</v>
      </c>
      <c r="L3286" s="7">
        <f t="shared" si="764"/>
        <v>2.0364583333333335</v>
      </c>
      <c r="M3286" s="15">
        <f t="shared" si="765"/>
        <v>0.50895140664961636</v>
      </c>
      <c r="N3286" s="15">
        <f t="shared" si="766"/>
        <v>0.49104859335038359</v>
      </c>
      <c r="O3286" s="12">
        <f t="shared" si="767"/>
        <v>0.83922271152116679</v>
      </c>
      <c r="P3286" s="12">
        <f t="shared" si="768"/>
        <v>1.1639951182424</v>
      </c>
      <c r="Q3286" t="s">
        <v>249</v>
      </c>
      <c r="R3286" t="s">
        <v>253</v>
      </c>
      <c r="S3286" t="s">
        <v>159</v>
      </c>
      <c r="T3286" s="8" t="s">
        <v>23</v>
      </c>
      <c r="U3286" s="8" t="s">
        <v>97</v>
      </c>
      <c r="V3286" s="47" t="s">
        <v>622</v>
      </c>
      <c r="W3286" s="20" t="s">
        <v>91</v>
      </c>
      <c r="X3286" s="23">
        <v>3</v>
      </c>
      <c r="Y3286" s="12" t="str">
        <f t="shared" si="769"/>
        <v>Y</v>
      </c>
      <c r="Z3286" t="s">
        <v>606</v>
      </c>
      <c r="AA3286">
        <v>0</v>
      </c>
      <c r="AB3286">
        <v>6</v>
      </c>
    </row>
    <row r="3287" spans="1:28" x14ac:dyDescent="0.25">
      <c r="A3287" s="6">
        <v>0.38057681372343011</v>
      </c>
      <c r="B3287" s="6">
        <v>0.61820101261982208</v>
      </c>
      <c r="C3287" s="13">
        <f t="shared" si="759"/>
        <v>2.627590446765137</v>
      </c>
      <c r="D3287" s="14">
        <f t="shared" si="760"/>
        <v>1.6175968327230397</v>
      </c>
      <c r="E3287" s="60">
        <v>3.2492411802756749E-2</v>
      </c>
      <c r="F3287" s="7">
        <f t="shared" si="770"/>
        <v>1.0324924118027567</v>
      </c>
      <c r="G3287" s="7">
        <f t="shared" si="761"/>
        <v>2.5449004919826002</v>
      </c>
      <c r="H3287" s="7">
        <f t="shared" si="762"/>
        <v>1.56669125528843</v>
      </c>
      <c r="I3287">
        <v>1.54</v>
      </c>
      <c r="J3287">
        <v>2.61</v>
      </c>
      <c r="K3287" s="7">
        <f t="shared" si="763"/>
        <v>1.5900383141762455</v>
      </c>
      <c r="L3287" s="7">
        <f t="shared" si="764"/>
        <v>2.6948051948051952</v>
      </c>
      <c r="M3287" s="15">
        <f t="shared" si="765"/>
        <v>0.62891566265060228</v>
      </c>
      <c r="N3287" s="15">
        <f t="shared" si="766"/>
        <v>0.37108433734939755</v>
      </c>
      <c r="O3287" s="12">
        <f t="shared" si="767"/>
        <v>0.60513171530736976</v>
      </c>
      <c r="P3287" s="12">
        <f t="shared" si="768"/>
        <v>1.6659313002417284</v>
      </c>
      <c r="Q3287" t="s">
        <v>247</v>
      </c>
      <c r="R3287" t="s">
        <v>231</v>
      </c>
      <c r="S3287" t="s">
        <v>159</v>
      </c>
      <c r="T3287" s="8" t="s">
        <v>23</v>
      </c>
      <c r="U3287" s="8" t="s">
        <v>97</v>
      </c>
      <c r="V3287" s="47" t="s">
        <v>622</v>
      </c>
      <c r="W3287" s="20" t="s">
        <v>73</v>
      </c>
      <c r="X3287" s="23">
        <v>4</v>
      </c>
      <c r="Y3287" s="12" t="str">
        <f t="shared" si="769"/>
        <v>Y</v>
      </c>
      <c r="Z3287" t="s">
        <v>602</v>
      </c>
      <c r="AA3287">
        <v>-4</v>
      </c>
      <c r="AB3287">
        <v>-1</v>
      </c>
    </row>
    <row r="3288" spans="1:28" x14ac:dyDescent="0.25">
      <c r="A3288" s="6">
        <v>0.18029814682972059</v>
      </c>
      <c r="B3288" s="6">
        <v>0.819675738310091</v>
      </c>
      <c r="C3288" s="13">
        <f t="shared" si="759"/>
        <v>5.5463687097373908</v>
      </c>
      <c r="D3288" s="14">
        <f t="shared" si="760"/>
        <v>1.2199946311228875</v>
      </c>
      <c r="E3288" s="60">
        <v>5.8377896613190705E-2</v>
      </c>
      <c r="F3288" s="7">
        <f t="shared" si="770"/>
        <v>1.0583778966131907</v>
      </c>
      <c r="G3288" s="7">
        <f t="shared" si="761"/>
        <v>5.2404426882739807</v>
      </c>
      <c r="H3288" s="7">
        <f t="shared" si="762"/>
        <v>1.1527022956798989</v>
      </c>
      <c r="I3288">
        <v>2.04</v>
      </c>
      <c r="J3288">
        <v>1.76</v>
      </c>
      <c r="K3288" s="7">
        <f t="shared" si="763"/>
        <v>2.1590909090909092</v>
      </c>
      <c r="L3288" s="7">
        <f t="shared" si="764"/>
        <v>1.8627450980392157</v>
      </c>
      <c r="M3288" s="15">
        <f t="shared" si="765"/>
        <v>0.4631578947368421</v>
      </c>
      <c r="N3288" s="15">
        <f t="shared" si="766"/>
        <v>0.5368421052631579</v>
      </c>
      <c r="O3288" s="12">
        <f t="shared" si="767"/>
        <v>0.38928008974598766</v>
      </c>
      <c r="P3288" s="12">
        <f t="shared" si="768"/>
        <v>1.5268469635187969</v>
      </c>
      <c r="Q3288" t="s">
        <v>505</v>
      </c>
      <c r="R3288" t="s">
        <v>502</v>
      </c>
      <c r="S3288" t="s">
        <v>497</v>
      </c>
      <c r="T3288" s="8" t="s">
        <v>72</v>
      </c>
      <c r="U3288" s="8" t="s">
        <v>99</v>
      </c>
      <c r="V3288" s="47" t="s">
        <v>622</v>
      </c>
      <c r="W3288" s="20" t="s">
        <v>96</v>
      </c>
      <c r="X3288" s="23">
        <v>5</v>
      </c>
      <c r="Y3288" s="12" t="str">
        <f t="shared" si="769"/>
        <v>Y</v>
      </c>
      <c r="Z3288" t="s">
        <v>604</v>
      </c>
      <c r="AA3288">
        <v>-3</v>
      </c>
      <c r="AB3288">
        <v>1</v>
      </c>
    </row>
    <row r="3289" spans="1:28" x14ac:dyDescent="0.25">
      <c r="A3289" s="6">
        <v>0.48081218277409171</v>
      </c>
      <c r="B3289" s="6">
        <v>0.51793086131449662</v>
      </c>
      <c r="C3289" s="13">
        <f t="shared" si="759"/>
        <v>2.079814189046552</v>
      </c>
      <c r="D3289" s="14">
        <f t="shared" si="760"/>
        <v>1.9307596335580834</v>
      </c>
      <c r="E3289" s="60">
        <v>5.4898326337022407E-2</v>
      </c>
      <c r="F3289" s="7">
        <f t="shared" si="770"/>
        <v>1.0548983263370224</v>
      </c>
      <c r="G3289" s="7">
        <f t="shared" si="761"/>
        <v>1.9715778640661963</v>
      </c>
      <c r="H3289" s="7">
        <f t="shared" si="762"/>
        <v>1.8302803079253707</v>
      </c>
      <c r="I3289">
        <v>2.21</v>
      </c>
      <c r="J3289">
        <v>1.66</v>
      </c>
      <c r="K3289" s="7">
        <f t="shared" si="763"/>
        <v>2.3313253012048194</v>
      </c>
      <c r="L3289" s="7">
        <f t="shared" si="764"/>
        <v>1.751131221719457</v>
      </c>
      <c r="M3289" s="15">
        <f t="shared" si="765"/>
        <v>0.4289405684754522</v>
      </c>
      <c r="N3289" s="15">
        <f t="shared" si="766"/>
        <v>0.57105943152454786</v>
      </c>
      <c r="O3289" s="12">
        <f t="shared" si="767"/>
        <v>1.120929606828756</v>
      </c>
      <c r="P3289" s="12">
        <f t="shared" si="768"/>
        <v>0.90696490193986512</v>
      </c>
      <c r="Q3289" t="s">
        <v>504</v>
      </c>
      <c r="R3289" t="s">
        <v>498</v>
      </c>
      <c r="S3289" t="s">
        <v>497</v>
      </c>
      <c r="T3289" s="8" t="s">
        <v>23</v>
      </c>
      <c r="U3289" s="8" t="s">
        <v>97</v>
      </c>
      <c r="V3289" s="47" t="s">
        <v>622</v>
      </c>
      <c r="W3289" s="20" t="s">
        <v>148</v>
      </c>
      <c r="X3289" s="23">
        <v>1</v>
      </c>
      <c r="Y3289" s="12" t="str">
        <f t="shared" si="769"/>
        <v>N</v>
      </c>
      <c r="Z3289" t="s">
        <v>603</v>
      </c>
      <c r="AA3289">
        <v>6</v>
      </c>
      <c r="AB3289">
        <v>4</v>
      </c>
    </row>
    <row r="3290" spans="1:28" x14ac:dyDescent="0.25">
      <c r="A3290" s="6">
        <v>8.7354869379459035E-2</v>
      </c>
      <c r="B3290" s="6">
        <v>0.91264220085149106</v>
      </c>
      <c r="C3290" s="13">
        <f t="shared" si="759"/>
        <v>11.447558757785103</v>
      </c>
      <c r="D3290" s="14">
        <f t="shared" si="760"/>
        <v>1.0957196577881283</v>
      </c>
      <c r="E3290" s="60">
        <v>5.6034482758620774E-2</v>
      </c>
      <c r="F3290" s="7">
        <f t="shared" si="770"/>
        <v>1.0560344827586208</v>
      </c>
      <c r="G3290" s="7">
        <f t="shared" si="761"/>
        <v>10.840137272678138</v>
      </c>
      <c r="H3290" s="7">
        <f t="shared" si="762"/>
        <v>1.0375794310483499</v>
      </c>
      <c r="I3290">
        <v>2.3199999999999998</v>
      </c>
      <c r="J3290">
        <v>1.6</v>
      </c>
      <c r="K3290" s="7">
        <f t="shared" si="763"/>
        <v>2.4500000000000002</v>
      </c>
      <c r="L3290" s="7">
        <f t="shared" si="764"/>
        <v>1.6896551724137934</v>
      </c>
      <c r="M3290" s="15">
        <f t="shared" si="765"/>
        <v>0.4081632653061224</v>
      </c>
      <c r="N3290" s="15">
        <f t="shared" si="766"/>
        <v>0.59183673469387743</v>
      </c>
      <c r="O3290" s="12">
        <f t="shared" si="767"/>
        <v>0.21401942997967463</v>
      </c>
      <c r="P3290" s="12">
        <f t="shared" si="768"/>
        <v>1.5420506152318298</v>
      </c>
      <c r="Q3290" t="s">
        <v>508</v>
      </c>
      <c r="R3290" t="s">
        <v>496</v>
      </c>
      <c r="S3290" t="s">
        <v>497</v>
      </c>
      <c r="T3290" s="8" t="s">
        <v>148</v>
      </c>
      <c r="U3290" s="8" t="s">
        <v>97</v>
      </c>
      <c r="V3290" s="47" t="s">
        <v>622</v>
      </c>
      <c r="W3290" s="20" t="s">
        <v>148</v>
      </c>
      <c r="X3290" s="23">
        <v>1</v>
      </c>
      <c r="Y3290" s="12" t="str">
        <f t="shared" si="769"/>
        <v>N</v>
      </c>
      <c r="Z3290" t="s">
        <v>601</v>
      </c>
      <c r="AA3290">
        <v>1</v>
      </c>
      <c r="AB3290">
        <v>5</v>
      </c>
    </row>
    <row r="3291" spans="1:28" x14ac:dyDescent="0.25">
      <c r="A3291" s="6">
        <v>0.34464997228794458</v>
      </c>
      <c r="B3291" s="6">
        <v>0.65490707270333681</v>
      </c>
      <c r="C3291" s="13">
        <f t="shared" si="759"/>
        <v>2.9014945028474584</v>
      </c>
      <c r="D3291" s="14">
        <f t="shared" si="760"/>
        <v>1.5269341891089718</v>
      </c>
      <c r="E3291" s="60">
        <v>2.4955436720142554E-2</v>
      </c>
      <c r="F3291" s="7">
        <f t="shared" si="770"/>
        <v>1.0249554367201426</v>
      </c>
      <c r="G3291" s="7">
        <f t="shared" si="761"/>
        <v>2.8308494192998683</v>
      </c>
      <c r="H3291" s="7">
        <f t="shared" si="762"/>
        <v>1.4897566610263187</v>
      </c>
      <c r="I3291">
        <v>1.87</v>
      </c>
      <c r="J3291">
        <v>2.04</v>
      </c>
      <c r="K3291" s="7">
        <f t="shared" si="763"/>
        <v>1.9166666666666667</v>
      </c>
      <c r="L3291" s="7">
        <f t="shared" si="764"/>
        <v>2.0909090909090908</v>
      </c>
      <c r="M3291" s="15">
        <f t="shared" si="765"/>
        <v>0.52173913043478259</v>
      </c>
      <c r="N3291" s="15">
        <f t="shared" si="766"/>
        <v>0.47826086956521741</v>
      </c>
      <c r="O3291" s="12">
        <f t="shared" si="767"/>
        <v>0.66057911355189369</v>
      </c>
      <c r="P3291" s="12">
        <f t="shared" si="768"/>
        <v>1.3693511520160677</v>
      </c>
      <c r="Q3291" t="s">
        <v>449</v>
      </c>
      <c r="R3291" t="s">
        <v>456</v>
      </c>
      <c r="S3291" t="s">
        <v>438</v>
      </c>
      <c r="T3291" s="8" t="s">
        <v>72</v>
      </c>
      <c r="U3291" s="8" t="s">
        <v>99</v>
      </c>
      <c r="V3291" s="47" t="s">
        <v>622</v>
      </c>
      <c r="W3291" s="20" t="s">
        <v>152</v>
      </c>
      <c r="X3291" s="23">
        <v>5</v>
      </c>
      <c r="Y3291" s="12" t="str">
        <f t="shared" si="769"/>
        <v>Y</v>
      </c>
      <c r="Z3291" t="s">
        <v>601</v>
      </c>
      <c r="AA3291">
        <v>1</v>
      </c>
      <c r="AB3291">
        <v>3</v>
      </c>
    </row>
    <row r="3292" spans="1:28" x14ac:dyDescent="0.25">
      <c r="A3292" s="6">
        <v>0.35110340916869792</v>
      </c>
      <c r="B3292" s="6">
        <v>0.64865937702047183</v>
      </c>
      <c r="C3292" s="13">
        <f t="shared" ref="C3292:C3333" si="771">(100%/A3292)</f>
        <v>2.8481637428918289</v>
      </c>
      <c r="D3292" s="14">
        <f t="shared" ref="D3292:D3333" si="772">(100%/B3292)</f>
        <v>1.5416411685796685</v>
      </c>
      <c r="E3292" s="60">
        <v>3.0537243312874107E-2</v>
      </c>
      <c r="F3292" s="7">
        <f t="shared" si="770"/>
        <v>1.0305372433128741</v>
      </c>
      <c r="G3292" s="7">
        <f t="shared" ref="G3292:G3333" si="773">C3292/F3292</f>
        <v>2.7637659496281963</v>
      </c>
      <c r="H3292" s="7">
        <f t="shared" ref="H3292:H3333" si="774">D3292/F3292</f>
        <v>1.495958713363668</v>
      </c>
      <c r="I3292">
        <v>1.59</v>
      </c>
      <c r="J3292">
        <v>2.4900000000000002</v>
      </c>
      <c r="K3292" s="7">
        <f t="shared" ref="K3292:K3333" si="775">(I3292*F3292)</f>
        <v>1.6385542168674698</v>
      </c>
      <c r="L3292" s="7">
        <f t="shared" ref="L3292:L3333" si="776">(J3292*F3292)</f>
        <v>2.5660377358490569</v>
      </c>
      <c r="M3292" s="15">
        <f t="shared" ref="M3292:M3333" si="777">(1/K3292)</f>
        <v>0.61029411764705888</v>
      </c>
      <c r="N3292" s="15">
        <f t="shared" ref="N3292:N3333" si="778">(1/L3292)</f>
        <v>0.38970588235294112</v>
      </c>
      <c r="O3292" s="12">
        <f t="shared" ref="O3292:O3333" si="779">(I3292/G3292)</f>
        <v>0.5753019716499147</v>
      </c>
      <c r="P3292" s="12">
        <f t="shared" ref="P3292:P3333" si="780">(J3292/H3292)</f>
        <v>1.6644844391468714</v>
      </c>
      <c r="Q3292" t="s">
        <v>472</v>
      </c>
      <c r="R3292" t="s">
        <v>440</v>
      </c>
      <c r="S3292" t="s">
        <v>438</v>
      </c>
      <c r="T3292" s="8" t="s">
        <v>72</v>
      </c>
      <c r="U3292" s="8" t="s">
        <v>99</v>
      </c>
      <c r="V3292" s="47" t="s">
        <v>622</v>
      </c>
      <c r="W3292" s="20" t="s">
        <v>73</v>
      </c>
      <c r="X3292" s="23">
        <v>4</v>
      </c>
      <c r="Y3292" s="12" t="str">
        <f t="shared" si="769"/>
        <v>Y</v>
      </c>
      <c r="Z3292" t="s">
        <v>607</v>
      </c>
      <c r="AA3292">
        <v>-8</v>
      </c>
      <c r="AB3292">
        <v>1</v>
      </c>
    </row>
    <row r="3293" spans="1:28" x14ac:dyDescent="0.25">
      <c r="A3293" s="6">
        <v>0.38487368684928608</v>
      </c>
      <c r="B3293" s="6">
        <v>0.61447770573178939</v>
      </c>
      <c r="C3293" s="13">
        <f t="shared" si="771"/>
        <v>2.5982550487832992</v>
      </c>
      <c r="D3293" s="14">
        <f t="shared" si="772"/>
        <v>1.6273983428073882</v>
      </c>
      <c r="E3293" s="60">
        <v>2.5883838383838453E-2</v>
      </c>
      <c r="F3293" s="7">
        <f t="shared" si="770"/>
        <v>1.0258838383838385</v>
      </c>
      <c r="G3293" s="7">
        <f t="shared" si="773"/>
        <v>2.5326990752447665</v>
      </c>
      <c r="H3293" s="7">
        <f t="shared" si="774"/>
        <v>1.5863378307734786</v>
      </c>
      <c r="I3293">
        <v>1.98</v>
      </c>
      <c r="J3293">
        <v>1.92</v>
      </c>
      <c r="K3293" s="7">
        <f t="shared" si="775"/>
        <v>2.03125</v>
      </c>
      <c r="L3293" s="7">
        <f t="shared" si="776"/>
        <v>1.9696969696969697</v>
      </c>
      <c r="M3293" s="15">
        <f t="shared" si="777"/>
        <v>0.49230769230769234</v>
      </c>
      <c r="N3293" s="15">
        <f t="shared" si="778"/>
        <v>0.50769230769230766</v>
      </c>
      <c r="O3293" s="12">
        <f t="shared" si="779"/>
        <v>0.78177467641261245</v>
      </c>
      <c r="P3293" s="12">
        <f t="shared" si="780"/>
        <v>1.2103348749262519</v>
      </c>
      <c r="Q3293" t="s">
        <v>454</v>
      </c>
      <c r="R3293" t="s">
        <v>439</v>
      </c>
      <c r="S3293" t="s">
        <v>438</v>
      </c>
      <c r="T3293" s="8" t="s">
        <v>72</v>
      </c>
      <c r="U3293" s="8" t="s">
        <v>99</v>
      </c>
      <c r="V3293" s="47" t="s">
        <v>622</v>
      </c>
      <c r="W3293" s="20" t="s">
        <v>151</v>
      </c>
      <c r="X3293" s="23">
        <v>7</v>
      </c>
      <c r="Y3293" s="12" t="str">
        <f t="shared" si="769"/>
        <v>Y</v>
      </c>
      <c r="Z3293" t="s">
        <v>606</v>
      </c>
      <c r="AA3293">
        <v>-5</v>
      </c>
      <c r="AB3293">
        <v>0</v>
      </c>
    </row>
    <row r="3294" spans="1:28" x14ac:dyDescent="0.25">
      <c r="A3294" s="6">
        <v>0.55483489609391534</v>
      </c>
      <c r="B3294" s="6">
        <v>0.43786359919027434</v>
      </c>
      <c r="C3294" s="13">
        <f t="shared" si="771"/>
        <v>1.8023379694393498</v>
      </c>
      <c r="D3294" s="14">
        <f t="shared" si="772"/>
        <v>2.2838162428876587</v>
      </c>
      <c r="E3294" s="60">
        <v>2.7986944565804084E-2</v>
      </c>
      <c r="F3294" s="7">
        <f t="shared" si="770"/>
        <v>1.0279869445658041</v>
      </c>
      <c r="G3294" s="7">
        <f t="shared" si="773"/>
        <v>1.7532693182213634</v>
      </c>
      <c r="H3294" s="7">
        <f t="shared" si="774"/>
        <v>2.2216393456750421</v>
      </c>
      <c r="I3294">
        <v>1.67</v>
      </c>
      <c r="J3294">
        <v>2.33</v>
      </c>
      <c r="K3294" s="7">
        <f t="shared" si="775"/>
        <v>1.7167381974248928</v>
      </c>
      <c r="L3294" s="7">
        <f t="shared" si="776"/>
        <v>2.3952095808383236</v>
      </c>
      <c r="M3294" s="15">
        <f t="shared" si="777"/>
        <v>0.58250000000000002</v>
      </c>
      <c r="N3294" s="15">
        <f t="shared" si="778"/>
        <v>0.41749999999999998</v>
      </c>
      <c r="O3294" s="12">
        <f t="shared" si="779"/>
        <v>0.95250625938869582</v>
      </c>
      <c r="P3294" s="12">
        <f t="shared" si="780"/>
        <v>1.0487750878808968</v>
      </c>
      <c r="Q3294" t="s">
        <v>473</v>
      </c>
      <c r="R3294" t="s">
        <v>442</v>
      </c>
      <c r="S3294" t="s">
        <v>438</v>
      </c>
      <c r="T3294" s="8" t="s">
        <v>23</v>
      </c>
      <c r="U3294" s="8" t="s">
        <v>97</v>
      </c>
      <c r="V3294" s="47" t="s">
        <v>622</v>
      </c>
      <c r="W3294" s="20" t="s">
        <v>74</v>
      </c>
      <c r="X3294" s="23">
        <v>4</v>
      </c>
      <c r="Y3294" s="12" t="str">
        <f t="shared" si="769"/>
        <v>Y</v>
      </c>
      <c r="Z3294" t="s">
        <v>602</v>
      </c>
      <c r="AA3294">
        <v>-4</v>
      </c>
      <c r="AB3294">
        <v>-2</v>
      </c>
    </row>
    <row r="3295" spans="1:28" x14ac:dyDescent="0.25">
      <c r="A3295" s="6">
        <v>0.25611720452305192</v>
      </c>
      <c r="B3295" s="6">
        <v>0.74370358506783596</v>
      </c>
      <c r="C3295" s="13">
        <f t="shared" si="771"/>
        <v>3.9044624193139459</v>
      </c>
      <c r="D3295" s="14">
        <f t="shared" si="772"/>
        <v>1.3446217284387385</v>
      </c>
      <c r="E3295" s="60">
        <v>3.1919317945518833E-2</v>
      </c>
      <c r="F3295" s="7">
        <f t="shared" si="770"/>
        <v>1.0319193179455188</v>
      </c>
      <c r="G3295" s="7">
        <f t="shared" si="773"/>
        <v>3.7836896270993985</v>
      </c>
      <c r="H3295" s="7">
        <f t="shared" si="774"/>
        <v>1.3030299026824974</v>
      </c>
      <c r="I3295">
        <v>1.68</v>
      </c>
      <c r="J3295">
        <v>2.29</v>
      </c>
      <c r="K3295" s="7">
        <f t="shared" si="775"/>
        <v>1.7336244541484715</v>
      </c>
      <c r="L3295" s="7">
        <f t="shared" si="776"/>
        <v>2.3630952380952381</v>
      </c>
      <c r="M3295" s="15">
        <f t="shared" si="777"/>
        <v>0.57682619647355171</v>
      </c>
      <c r="N3295" s="15">
        <f t="shared" si="778"/>
        <v>0.42317380352644834</v>
      </c>
      <c r="O3295" s="12">
        <f t="shared" si="779"/>
        <v>0.44401104888930837</v>
      </c>
      <c r="P3295" s="12">
        <f t="shared" si="780"/>
        <v>1.7574424004281601</v>
      </c>
      <c r="Q3295" t="s">
        <v>452</v>
      </c>
      <c r="R3295" t="s">
        <v>437</v>
      </c>
      <c r="S3295" t="s">
        <v>438</v>
      </c>
      <c r="T3295" s="8" t="s">
        <v>72</v>
      </c>
      <c r="U3295" s="8" t="s">
        <v>99</v>
      </c>
      <c r="V3295" s="47" t="s">
        <v>622</v>
      </c>
      <c r="W3295" s="20" t="s">
        <v>89</v>
      </c>
      <c r="X3295" s="23">
        <v>2</v>
      </c>
      <c r="Y3295" s="12" t="str">
        <f t="shared" si="769"/>
        <v>N</v>
      </c>
      <c r="Z3295" t="s">
        <v>605</v>
      </c>
      <c r="AA3295">
        <v>2</v>
      </c>
      <c r="AB3295">
        <v>-5</v>
      </c>
    </row>
    <row r="3296" spans="1:28" x14ac:dyDescent="0.25">
      <c r="A3296" s="6">
        <v>0.41610260218291173</v>
      </c>
      <c r="B3296" s="6">
        <v>0.58330940099181339</v>
      </c>
      <c r="C3296" s="13">
        <f t="shared" si="771"/>
        <v>2.4032534157534942</v>
      </c>
      <c r="D3296" s="14">
        <f t="shared" si="772"/>
        <v>1.7143560489504861</v>
      </c>
      <c r="E3296" s="60">
        <v>3.1144781144781142E-2</v>
      </c>
      <c r="F3296" s="7">
        <f t="shared" si="770"/>
        <v>1.0311447811447811</v>
      </c>
      <c r="G3296" s="7">
        <f t="shared" si="773"/>
        <v>2.3306653534001232</v>
      </c>
      <c r="H3296" s="7">
        <f t="shared" si="774"/>
        <v>1.662575498900553</v>
      </c>
      <c r="I3296">
        <v>2.16</v>
      </c>
      <c r="J3296">
        <v>1.76</v>
      </c>
      <c r="K3296" s="7">
        <f t="shared" si="775"/>
        <v>2.2272727272727275</v>
      </c>
      <c r="L3296" s="7">
        <f t="shared" si="776"/>
        <v>1.8148148148148149</v>
      </c>
      <c r="M3296" s="15">
        <f t="shared" si="777"/>
        <v>0.44897959183673464</v>
      </c>
      <c r="N3296" s="15">
        <f t="shared" si="778"/>
        <v>0.55102040816326525</v>
      </c>
      <c r="O3296" s="12">
        <f t="shared" si="779"/>
        <v>0.92677397758921265</v>
      </c>
      <c r="P3296" s="12">
        <f t="shared" si="780"/>
        <v>1.0585985425406985</v>
      </c>
      <c r="Q3296" t="s">
        <v>461</v>
      </c>
      <c r="R3296" t="s">
        <v>415</v>
      </c>
      <c r="S3296" t="s">
        <v>416</v>
      </c>
      <c r="T3296" s="8" t="s">
        <v>72</v>
      </c>
      <c r="U3296" s="8" t="s">
        <v>99</v>
      </c>
      <c r="V3296" s="47" t="s">
        <v>622</v>
      </c>
      <c r="W3296" s="20" t="s">
        <v>93</v>
      </c>
      <c r="X3296" s="23">
        <v>0</v>
      </c>
      <c r="Y3296" s="12" t="str">
        <f t="shared" si="769"/>
        <v>N</v>
      </c>
      <c r="Z3296" t="s">
        <v>601</v>
      </c>
      <c r="AA3296">
        <v>2</v>
      </c>
      <c r="AB3296">
        <v>-3</v>
      </c>
    </row>
    <row r="3297" spans="1:28" x14ac:dyDescent="0.25">
      <c r="A3297" s="6">
        <v>0.40596324270395406</v>
      </c>
      <c r="B3297" s="6">
        <v>0.59360325206242825</v>
      </c>
      <c r="C3297" s="13">
        <f t="shared" si="771"/>
        <v>2.4632772005155235</v>
      </c>
      <c r="D3297" s="14">
        <f t="shared" si="772"/>
        <v>1.6846268892995075</v>
      </c>
      <c r="E3297" s="60">
        <v>2.9539874871307603E-2</v>
      </c>
      <c r="F3297" s="7">
        <f t="shared" si="770"/>
        <v>1.0295398748713076</v>
      </c>
      <c r="G3297" s="7">
        <f t="shared" si="773"/>
        <v>2.3926000931468856</v>
      </c>
      <c r="H3297" s="7">
        <f t="shared" si="774"/>
        <v>1.6362910562449908</v>
      </c>
      <c r="I3297">
        <v>2.0699999999999998</v>
      </c>
      <c r="J3297">
        <v>1.83</v>
      </c>
      <c r="K3297" s="7">
        <f t="shared" si="775"/>
        <v>2.1311475409836067</v>
      </c>
      <c r="L3297" s="7">
        <f t="shared" si="776"/>
        <v>1.8840579710144929</v>
      </c>
      <c r="M3297" s="15">
        <f t="shared" si="777"/>
        <v>0.46923076923076917</v>
      </c>
      <c r="N3297" s="15">
        <f t="shared" si="778"/>
        <v>0.53076923076923077</v>
      </c>
      <c r="O3297" s="12">
        <f t="shared" si="779"/>
        <v>0.86516756641826276</v>
      </c>
      <c r="P3297" s="12">
        <f t="shared" si="780"/>
        <v>1.1183829386683433</v>
      </c>
      <c r="Q3297" t="s">
        <v>468</v>
      </c>
      <c r="R3297" t="s">
        <v>469</v>
      </c>
      <c r="S3297" t="s">
        <v>416</v>
      </c>
      <c r="T3297" s="8" t="s">
        <v>72</v>
      </c>
      <c r="U3297" s="8" t="s">
        <v>99</v>
      </c>
      <c r="V3297" s="47" t="s">
        <v>622</v>
      </c>
      <c r="W3297" s="20" t="s">
        <v>24</v>
      </c>
      <c r="X3297" s="23">
        <v>1</v>
      </c>
      <c r="Y3297" s="12" t="str">
        <f t="shared" si="769"/>
        <v>N</v>
      </c>
      <c r="Z3297" t="s">
        <v>601</v>
      </c>
      <c r="AA3297">
        <v>4</v>
      </c>
      <c r="AB3297">
        <v>0</v>
      </c>
    </row>
    <row r="3298" spans="1:28" x14ac:dyDescent="0.25">
      <c r="A3298" s="6">
        <v>0.33835582592358104</v>
      </c>
      <c r="B3298" s="6">
        <v>0.66100782343019193</v>
      </c>
      <c r="C3298" s="13">
        <f t="shared" si="771"/>
        <v>2.9554685434198902</v>
      </c>
      <c r="D3298" s="14">
        <f t="shared" si="772"/>
        <v>1.5128413984734155</v>
      </c>
      <c r="E3298" s="60">
        <v>3.3495866016535869E-2</v>
      </c>
      <c r="F3298" s="7">
        <f t="shared" si="770"/>
        <v>1.0334958660165359</v>
      </c>
      <c r="G3298" s="7">
        <f t="shared" si="773"/>
        <v>2.8596810501152046</v>
      </c>
      <c r="H3298" s="7">
        <f t="shared" si="774"/>
        <v>1.4638098208408412</v>
      </c>
      <c r="I3298">
        <v>2.12</v>
      </c>
      <c r="J3298">
        <v>1.78</v>
      </c>
      <c r="K3298" s="7">
        <f t="shared" si="775"/>
        <v>2.191011235955056</v>
      </c>
      <c r="L3298" s="7">
        <f t="shared" si="776"/>
        <v>1.8396226415094339</v>
      </c>
      <c r="M3298" s="15">
        <f t="shared" si="777"/>
        <v>0.45641025641025645</v>
      </c>
      <c r="N3298" s="15">
        <f t="shared" si="778"/>
        <v>0.54358974358974366</v>
      </c>
      <c r="O3298" s="12">
        <f t="shared" si="779"/>
        <v>0.74134141634941919</v>
      </c>
      <c r="P3298" s="12">
        <f t="shared" si="780"/>
        <v>1.2160049581970511</v>
      </c>
      <c r="Q3298" t="s">
        <v>460</v>
      </c>
      <c r="R3298" t="s">
        <v>458</v>
      </c>
      <c r="S3298" t="s">
        <v>416</v>
      </c>
      <c r="T3298" s="8" t="s">
        <v>72</v>
      </c>
      <c r="U3298" s="8" t="s">
        <v>99</v>
      </c>
      <c r="V3298" s="47" t="s">
        <v>622</v>
      </c>
      <c r="W3298" s="20" t="s">
        <v>92</v>
      </c>
      <c r="X3298" s="23">
        <v>2</v>
      </c>
      <c r="Y3298" s="12" t="str">
        <f t="shared" si="769"/>
        <v>N</v>
      </c>
      <c r="Z3298" t="s">
        <v>601</v>
      </c>
      <c r="AA3298">
        <v>3</v>
      </c>
      <c r="AB3298">
        <v>5</v>
      </c>
    </row>
    <row r="3299" spans="1:28" x14ac:dyDescent="0.25">
      <c r="A3299" s="6">
        <v>0.11490180974345192</v>
      </c>
      <c r="B3299" s="6">
        <v>0.88507797775539643</v>
      </c>
      <c r="C3299" s="13">
        <f t="shared" si="771"/>
        <v>8.7030831127269384</v>
      </c>
      <c r="D3299" s="14">
        <f t="shared" si="772"/>
        <v>1.129843951756716</v>
      </c>
      <c r="E3299" s="60">
        <v>3.7192247249869137E-2</v>
      </c>
      <c r="F3299" s="7">
        <f t="shared" si="770"/>
        <v>1.0371922472498691</v>
      </c>
      <c r="G3299" s="7">
        <f t="shared" si="773"/>
        <v>8.3910028596948099</v>
      </c>
      <c r="H3299" s="7">
        <f t="shared" si="774"/>
        <v>1.0893293454058437</v>
      </c>
      <c r="I3299">
        <v>2.2999999999999998</v>
      </c>
      <c r="J3299">
        <v>1.66</v>
      </c>
      <c r="K3299" s="7">
        <f t="shared" si="775"/>
        <v>2.3855421686746987</v>
      </c>
      <c r="L3299" s="7">
        <f t="shared" si="776"/>
        <v>1.7217391304347827</v>
      </c>
      <c r="M3299" s="15">
        <f t="shared" si="777"/>
        <v>0.41919191919191923</v>
      </c>
      <c r="N3299" s="15">
        <f t="shared" si="778"/>
        <v>0.58080808080808077</v>
      </c>
      <c r="O3299" s="12">
        <f t="shared" si="779"/>
        <v>0.27410311240004193</v>
      </c>
      <c r="P3299" s="12">
        <f t="shared" si="780"/>
        <v>1.5238733877875525</v>
      </c>
      <c r="Q3299" t="s">
        <v>464</v>
      </c>
      <c r="R3299" t="s">
        <v>447</v>
      </c>
      <c r="S3299" t="s">
        <v>416</v>
      </c>
      <c r="T3299" s="8" t="s">
        <v>148</v>
      </c>
      <c r="U3299" s="8" t="s">
        <v>97</v>
      </c>
      <c r="V3299" s="47" t="s">
        <v>622</v>
      </c>
      <c r="W3299" s="20" t="s">
        <v>24</v>
      </c>
      <c r="X3299" s="23">
        <v>1</v>
      </c>
      <c r="Y3299" s="12" t="str">
        <f t="shared" si="769"/>
        <v>N</v>
      </c>
      <c r="Z3299" t="s">
        <v>606</v>
      </c>
      <c r="AA3299">
        <v>-3</v>
      </c>
      <c r="AB3299">
        <v>2</v>
      </c>
    </row>
    <row r="3300" spans="1:28" x14ac:dyDescent="0.25">
      <c r="A3300" s="6">
        <v>0.15371561404742162</v>
      </c>
      <c r="B3300" s="6">
        <v>0.8462546606969138</v>
      </c>
      <c r="C3300" s="13">
        <f t="shared" si="771"/>
        <v>6.5055199902561469</v>
      </c>
      <c r="D3300" s="14">
        <f t="shared" si="772"/>
        <v>1.1816773915034899</v>
      </c>
      <c r="E3300" s="60">
        <v>2.861071447458885E-2</v>
      </c>
      <c r="F3300" s="7">
        <f t="shared" si="770"/>
        <v>1.0286107144745888</v>
      </c>
      <c r="G3300" s="7">
        <f t="shared" si="773"/>
        <v>6.3245695370567345</v>
      </c>
      <c r="H3300" s="7">
        <f t="shared" si="774"/>
        <v>1.1488091411794084</v>
      </c>
      <c r="I3300">
        <v>1.91</v>
      </c>
      <c r="J3300">
        <v>1.98</v>
      </c>
      <c r="K3300" s="7">
        <f t="shared" si="775"/>
        <v>1.9646464646464645</v>
      </c>
      <c r="L3300" s="7">
        <f t="shared" si="776"/>
        <v>2.0366492146596857</v>
      </c>
      <c r="M3300" s="15">
        <f t="shared" si="777"/>
        <v>0.50899742930591263</v>
      </c>
      <c r="N3300" s="15">
        <f t="shared" si="778"/>
        <v>0.49100257069408743</v>
      </c>
      <c r="O3300" s="12">
        <f t="shared" si="779"/>
        <v>0.30199683769922731</v>
      </c>
      <c r="P3300" s="12">
        <f t="shared" si="780"/>
        <v>1.7235238901104681</v>
      </c>
      <c r="Q3300" t="s">
        <v>322</v>
      </c>
      <c r="R3300" t="s">
        <v>329</v>
      </c>
      <c r="S3300" t="s">
        <v>283</v>
      </c>
      <c r="T3300" s="8" t="s">
        <v>72</v>
      </c>
      <c r="U3300" s="8" t="s">
        <v>99</v>
      </c>
      <c r="V3300" s="47" t="s">
        <v>622</v>
      </c>
      <c r="W3300" s="20" t="s">
        <v>23</v>
      </c>
      <c r="X3300" s="23">
        <v>3</v>
      </c>
      <c r="Y3300" s="12" t="str">
        <f t="shared" si="769"/>
        <v>Y</v>
      </c>
      <c r="Z3300" t="s">
        <v>606</v>
      </c>
      <c r="AA3300">
        <v>-5</v>
      </c>
      <c r="AB3300">
        <v>2</v>
      </c>
    </row>
    <row r="3301" spans="1:28" x14ac:dyDescent="0.25">
      <c r="A3301" s="6">
        <v>0.68507056028635227</v>
      </c>
      <c r="B3301" s="6">
        <v>0.29651205717442036</v>
      </c>
      <c r="C3301" s="13">
        <f t="shared" si="771"/>
        <v>1.4597036538572181</v>
      </c>
      <c r="D3301" s="14">
        <f t="shared" si="772"/>
        <v>3.3725441370897089</v>
      </c>
      <c r="E3301" s="60">
        <v>2.9427331427966497E-2</v>
      </c>
      <c r="F3301" s="7">
        <f t="shared" si="770"/>
        <v>1.0294273314279665</v>
      </c>
      <c r="G3301" s="7">
        <f t="shared" si="773"/>
        <v>1.4179763925952844</v>
      </c>
      <c r="H3301" s="7">
        <f t="shared" si="774"/>
        <v>3.2761361915770162</v>
      </c>
      <c r="I3301">
        <v>1.88</v>
      </c>
      <c r="J3301">
        <v>2.0099999999999998</v>
      </c>
      <c r="K3301" s="7">
        <f t="shared" si="775"/>
        <v>1.9353233830845769</v>
      </c>
      <c r="L3301" s="7">
        <f t="shared" si="776"/>
        <v>2.0691489361702122</v>
      </c>
      <c r="M3301" s="15">
        <f t="shared" si="777"/>
        <v>0.5167095115681235</v>
      </c>
      <c r="N3301" s="15">
        <f t="shared" si="778"/>
        <v>0.48329048843187672</v>
      </c>
      <c r="O3301" s="12">
        <f t="shared" si="779"/>
        <v>1.3258330743850297</v>
      </c>
      <c r="P3301" s="12">
        <f t="shared" si="780"/>
        <v>0.61352760766409309</v>
      </c>
      <c r="Q3301" t="s">
        <v>323</v>
      </c>
      <c r="R3301" t="s">
        <v>361</v>
      </c>
      <c r="S3301" t="s">
        <v>283</v>
      </c>
      <c r="T3301" s="8" t="s">
        <v>149</v>
      </c>
      <c r="U3301" s="8" t="s">
        <v>97</v>
      </c>
      <c r="V3301" s="47" t="s">
        <v>622</v>
      </c>
      <c r="W3301" s="20" t="s">
        <v>149</v>
      </c>
      <c r="X3301" s="23">
        <v>4</v>
      </c>
      <c r="Y3301" s="12" t="str">
        <f t="shared" si="769"/>
        <v>Y</v>
      </c>
      <c r="Z3301" t="s">
        <v>605</v>
      </c>
      <c r="AA3301">
        <v>-1</v>
      </c>
      <c r="AB3301">
        <v>-1</v>
      </c>
    </row>
    <row r="3302" spans="1:28" x14ac:dyDescent="0.25">
      <c r="A3302" s="6">
        <v>0.62332888507366169</v>
      </c>
      <c r="B3302" s="6">
        <v>0.37282785662285567</v>
      </c>
      <c r="C3302" s="13">
        <f t="shared" si="771"/>
        <v>1.6042895234701426</v>
      </c>
      <c r="D3302" s="14">
        <f t="shared" si="772"/>
        <v>2.6822030120232609</v>
      </c>
      <c r="E3302" s="60">
        <v>2.9100529100529293E-2</v>
      </c>
      <c r="F3302" s="7">
        <f t="shared" si="770"/>
        <v>1.0291005291005293</v>
      </c>
      <c r="G3302" s="7">
        <f t="shared" si="773"/>
        <v>1.5589240099529917</v>
      </c>
      <c r="H3302" s="7">
        <f t="shared" si="774"/>
        <v>2.6063566543567931</v>
      </c>
      <c r="I3302">
        <v>2</v>
      </c>
      <c r="J3302">
        <v>1.89</v>
      </c>
      <c r="K3302" s="7">
        <f t="shared" si="775"/>
        <v>2.0582010582010586</v>
      </c>
      <c r="L3302" s="7">
        <f t="shared" si="776"/>
        <v>1.9450000000000003</v>
      </c>
      <c r="M3302" s="15">
        <f t="shared" si="777"/>
        <v>0.48586118251928012</v>
      </c>
      <c r="N3302" s="15">
        <f t="shared" si="778"/>
        <v>0.51413881748071977</v>
      </c>
      <c r="O3302" s="12">
        <f t="shared" si="779"/>
        <v>1.2829361708658966</v>
      </c>
      <c r="P3302" s="12">
        <f t="shared" si="780"/>
        <v>0.72515018113145435</v>
      </c>
      <c r="Q3302" t="s">
        <v>281</v>
      </c>
      <c r="R3302" t="s">
        <v>327</v>
      </c>
      <c r="S3302" t="s">
        <v>283</v>
      </c>
      <c r="T3302" s="8" t="s">
        <v>23</v>
      </c>
      <c r="U3302" s="8" t="s">
        <v>97</v>
      </c>
      <c r="V3302" s="47" t="s">
        <v>622</v>
      </c>
      <c r="W3302" s="20" t="s">
        <v>22</v>
      </c>
      <c r="X3302" s="23">
        <v>3</v>
      </c>
      <c r="Y3302" s="12" t="str">
        <f t="shared" si="769"/>
        <v>Y</v>
      </c>
      <c r="Z3302" t="s">
        <v>601</v>
      </c>
      <c r="AA3302">
        <v>4</v>
      </c>
      <c r="AB3302">
        <v>-2</v>
      </c>
    </row>
    <row r="3303" spans="1:28" x14ac:dyDescent="0.25">
      <c r="A3303" s="6">
        <v>0.80119448078675415</v>
      </c>
      <c r="B3303" s="6">
        <v>0.13702663660877842</v>
      </c>
      <c r="C3303" s="13">
        <f t="shared" si="771"/>
        <v>1.2481364063042764</v>
      </c>
      <c r="D3303" s="14">
        <f t="shared" si="772"/>
        <v>7.2978511678359066</v>
      </c>
      <c r="E3303" s="60">
        <v>4.2074363992172126E-2</v>
      </c>
      <c r="F3303" s="7">
        <f t="shared" si="770"/>
        <v>1.0420743639921721</v>
      </c>
      <c r="G3303" s="7">
        <f t="shared" si="773"/>
        <v>1.1977421664253245</v>
      </c>
      <c r="H3303" s="7">
        <f t="shared" si="774"/>
        <v>7.0031961441580259</v>
      </c>
      <c r="I3303">
        <v>1.46</v>
      </c>
      <c r="J3303">
        <v>2.8</v>
      </c>
      <c r="K3303" s="7">
        <f t="shared" si="775"/>
        <v>1.5214285714285714</v>
      </c>
      <c r="L3303" s="7">
        <f t="shared" si="776"/>
        <v>2.9178082191780819</v>
      </c>
      <c r="M3303" s="15">
        <f t="shared" si="777"/>
        <v>0.65727699530516437</v>
      </c>
      <c r="N3303" s="15">
        <f t="shared" si="778"/>
        <v>0.34272300469483574</v>
      </c>
      <c r="O3303" s="12">
        <f t="shared" si="779"/>
        <v>1.2189601743398473</v>
      </c>
      <c r="P3303" s="12">
        <f t="shared" si="780"/>
        <v>0.39981744654342188</v>
      </c>
      <c r="Q3303" t="s">
        <v>365</v>
      </c>
      <c r="R3303" t="s">
        <v>326</v>
      </c>
      <c r="S3303" t="s">
        <v>283</v>
      </c>
      <c r="T3303" s="8" t="s">
        <v>149</v>
      </c>
      <c r="U3303" s="8" t="s">
        <v>97</v>
      </c>
      <c r="V3303" s="47" t="s">
        <v>622</v>
      </c>
      <c r="W3303" s="20" t="s">
        <v>411</v>
      </c>
      <c r="X3303" s="23">
        <v>5</v>
      </c>
      <c r="Y3303" s="12" t="str">
        <f t="shared" si="769"/>
        <v>Y</v>
      </c>
      <c r="Z3303" t="s">
        <v>603</v>
      </c>
      <c r="AA3303">
        <v>8</v>
      </c>
      <c r="AB3303">
        <v>-10</v>
      </c>
    </row>
    <row r="3304" spans="1:28" x14ac:dyDescent="0.25">
      <c r="A3304" s="6">
        <v>9.0601231496031082E-2</v>
      </c>
      <c r="B3304" s="6">
        <v>0.90938099106961623</v>
      </c>
      <c r="C3304" s="13">
        <f t="shared" si="771"/>
        <v>11.037377566372333</v>
      </c>
      <c r="D3304" s="14">
        <f t="shared" si="772"/>
        <v>1.0996491127704324</v>
      </c>
      <c r="E3304" s="60">
        <v>3.4663865546218364E-2</v>
      </c>
      <c r="F3304" s="7">
        <f t="shared" si="770"/>
        <v>1.0346638655462184</v>
      </c>
      <c r="G3304" s="7">
        <f t="shared" si="773"/>
        <v>10.667597404250216</v>
      </c>
      <c r="H3304" s="7">
        <f t="shared" si="774"/>
        <v>1.0628080765050272</v>
      </c>
      <c r="I3304">
        <v>2.2400000000000002</v>
      </c>
      <c r="J3304">
        <v>1.7</v>
      </c>
      <c r="K3304" s="7">
        <f t="shared" si="775"/>
        <v>2.3176470588235292</v>
      </c>
      <c r="L3304" s="7">
        <f t="shared" si="776"/>
        <v>1.7589285714285712</v>
      </c>
      <c r="M3304" s="15">
        <f t="shared" si="777"/>
        <v>0.43147208121827418</v>
      </c>
      <c r="N3304" s="15">
        <f t="shared" si="778"/>
        <v>0.56852791878172593</v>
      </c>
      <c r="O3304" s="12">
        <f t="shared" si="779"/>
        <v>0.20998167770256615</v>
      </c>
      <c r="P3304" s="12">
        <f t="shared" si="780"/>
        <v>1.5995362075063784</v>
      </c>
      <c r="Q3304" t="s">
        <v>262</v>
      </c>
      <c r="R3304" t="s">
        <v>235</v>
      </c>
      <c r="S3304" t="s">
        <v>162</v>
      </c>
      <c r="T3304" s="8" t="s">
        <v>148</v>
      </c>
      <c r="U3304" s="8" t="s">
        <v>97</v>
      </c>
      <c r="V3304" s="47" t="s">
        <v>622</v>
      </c>
      <c r="W3304" s="20" t="s">
        <v>23</v>
      </c>
      <c r="X3304" s="23">
        <v>3</v>
      </c>
      <c r="Y3304" s="12" t="str">
        <f t="shared" si="769"/>
        <v>Y</v>
      </c>
      <c r="Z3304" t="s">
        <v>604</v>
      </c>
      <c r="AA3304">
        <v>-6</v>
      </c>
      <c r="AB3304">
        <v>1</v>
      </c>
    </row>
    <row r="3305" spans="1:28" x14ac:dyDescent="0.25">
      <c r="A3305" s="6">
        <v>0.57073076915901277</v>
      </c>
      <c r="B3305" s="6">
        <v>0.42747619207372317</v>
      </c>
      <c r="C3305" s="13">
        <f t="shared" si="771"/>
        <v>1.752139632270969</v>
      </c>
      <c r="D3305" s="14">
        <f t="shared" si="772"/>
        <v>2.3393115652801981</v>
      </c>
      <c r="E3305" s="60">
        <v>3.5245772087877381E-2</v>
      </c>
      <c r="F3305" s="7">
        <f t="shared" si="770"/>
        <v>1.0352457720878774</v>
      </c>
      <c r="G3305" s="7">
        <f t="shared" si="773"/>
        <v>1.6924866341035756</v>
      </c>
      <c r="H3305" s="7">
        <f t="shared" si="774"/>
        <v>2.2596678280195133</v>
      </c>
      <c r="I3305">
        <v>2.2200000000000002</v>
      </c>
      <c r="J3305">
        <v>1.71</v>
      </c>
      <c r="K3305" s="7">
        <f t="shared" si="775"/>
        <v>2.2982456140350882</v>
      </c>
      <c r="L3305" s="7">
        <f t="shared" si="776"/>
        <v>1.7702702702702702</v>
      </c>
      <c r="M3305" s="15">
        <f t="shared" si="777"/>
        <v>0.43511450381679379</v>
      </c>
      <c r="N3305" s="15">
        <f t="shared" si="778"/>
        <v>0.56488549618320616</v>
      </c>
      <c r="O3305" s="12">
        <f t="shared" si="779"/>
        <v>1.3116794870145736</v>
      </c>
      <c r="P3305" s="12">
        <f t="shared" si="780"/>
        <v>0.756748394076456</v>
      </c>
      <c r="Q3305" t="s">
        <v>267</v>
      </c>
      <c r="R3305" t="s">
        <v>266</v>
      </c>
      <c r="S3305" t="s">
        <v>162</v>
      </c>
      <c r="T3305" s="8" t="s">
        <v>23</v>
      </c>
      <c r="U3305" s="8" t="s">
        <v>97</v>
      </c>
      <c r="V3305" s="47" t="s">
        <v>622</v>
      </c>
      <c r="W3305" s="20" t="s">
        <v>95</v>
      </c>
      <c r="X3305" s="23">
        <v>4</v>
      </c>
      <c r="Y3305" s="12" t="str">
        <f t="shared" si="769"/>
        <v>Y</v>
      </c>
      <c r="Z3305" t="s">
        <v>602</v>
      </c>
      <c r="AA3305">
        <v>-1</v>
      </c>
      <c r="AB3305">
        <v>0</v>
      </c>
    </row>
    <row r="3306" spans="1:28" x14ac:dyDescent="0.25">
      <c r="A3306" s="6">
        <v>0.66580374338159354</v>
      </c>
      <c r="B3306" s="6">
        <v>0.32035836228504128</v>
      </c>
      <c r="C3306" s="13">
        <f t="shared" si="771"/>
        <v>1.5019440937971233</v>
      </c>
      <c r="D3306" s="14">
        <f t="shared" si="772"/>
        <v>3.1215042831010682</v>
      </c>
      <c r="E3306" s="60">
        <v>3.2592867166194583E-2</v>
      </c>
      <c r="F3306" s="7">
        <f t="shared" si="770"/>
        <v>1.0325928671661946</v>
      </c>
      <c r="G3306" s="7">
        <f t="shared" si="773"/>
        <v>1.4545365763749627</v>
      </c>
      <c r="H3306" s="7">
        <f t="shared" si="774"/>
        <v>3.0229768017549805</v>
      </c>
      <c r="I3306">
        <v>1.79</v>
      </c>
      <c r="J3306">
        <v>2.11</v>
      </c>
      <c r="K3306" s="7">
        <f t="shared" si="775"/>
        <v>1.8483412322274884</v>
      </c>
      <c r="L3306" s="7">
        <f t="shared" si="776"/>
        <v>2.1787709497206706</v>
      </c>
      <c r="M3306" s="15">
        <f t="shared" si="777"/>
        <v>0.54102564102564099</v>
      </c>
      <c r="N3306" s="15">
        <f t="shared" si="778"/>
        <v>0.4589743589743589</v>
      </c>
      <c r="O3306" s="12">
        <f t="shared" si="779"/>
        <v>1.2306325114636092</v>
      </c>
      <c r="P3306" s="12">
        <f t="shared" si="780"/>
        <v>0.69798749324673792</v>
      </c>
      <c r="Q3306" t="s">
        <v>240</v>
      </c>
      <c r="R3306" t="s">
        <v>236</v>
      </c>
      <c r="S3306" t="s">
        <v>162</v>
      </c>
      <c r="T3306" s="8" t="s">
        <v>22</v>
      </c>
      <c r="U3306" s="8" t="s">
        <v>98</v>
      </c>
      <c r="V3306" s="47" t="s">
        <v>622</v>
      </c>
      <c r="W3306" s="20" t="s">
        <v>89</v>
      </c>
      <c r="X3306" s="23">
        <v>2</v>
      </c>
      <c r="Y3306" s="12" t="str">
        <f t="shared" si="769"/>
        <v>N</v>
      </c>
      <c r="Z3306" t="s">
        <v>601</v>
      </c>
      <c r="AA3306">
        <v>2</v>
      </c>
      <c r="AB3306">
        <v>2</v>
      </c>
    </row>
    <row r="3307" spans="1:28" x14ac:dyDescent="0.25">
      <c r="A3307" s="6">
        <v>0.20872432366888674</v>
      </c>
      <c r="B3307" s="6">
        <v>0.79123300492989079</v>
      </c>
      <c r="C3307" s="13">
        <f t="shared" si="771"/>
        <v>4.7910084575785543</v>
      </c>
      <c r="D3307" s="14">
        <f t="shared" si="772"/>
        <v>1.2638502107082952</v>
      </c>
      <c r="E3307" s="60">
        <v>3.5577975284917462E-2</v>
      </c>
      <c r="F3307" s="7">
        <f t="shared" si="770"/>
        <v>1.0355779752849175</v>
      </c>
      <c r="G3307" s="7">
        <f t="shared" si="773"/>
        <v>4.6264101515488578</v>
      </c>
      <c r="H3307" s="7">
        <f t="shared" si="774"/>
        <v>1.2204297898094767</v>
      </c>
      <c r="I3307">
        <v>1.81</v>
      </c>
      <c r="J3307">
        <v>2.0699999999999998</v>
      </c>
      <c r="K3307" s="7">
        <f t="shared" si="775"/>
        <v>1.8743961352657006</v>
      </c>
      <c r="L3307" s="7">
        <f t="shared" si="776"/>
        <v>2.1436464088397789</v>
      </c>
      <c r="M3307" s="15">
        <f t="shared" si="777"/>
        <v>0.53350515463917525</v>
      </c>
      <c r="N3307" s="15">
        <f t="shared" si="778"/>
        <v>0.46649484536082475</v>
      </c>
      <c r="O3307" s="12">
        <f t="shared" si="779"/>
        <v>0.39123206562090851</v>
      </c>
      <c r="P3307" s="12">
        <f t="shared" si="780"/>
        <v>1.6961237895734673</v>
      </c>
      <c r="Q3307" t="s">
        <v>101</v>
      </c>
      <c r="R3307" t="s">
        <v>113</v>
      </c>
      <c r="S3307" t="s">
        <v>142</v>
      </c>
      <c r="T3307" s="8" t="s">
        <v>72</v>
      </c>
      <c r="U3307" s="8" t="s">
        <v>99</v>
      </c>
      <c r="V3307" s="47" t="s">
        <v>622</v>
      </c>
      <c r="W3307" s="20" t="s">
        <v>91</v>
      </c>
      <c r="X3307" s="23">
        <v>3</v>
      </c>
      <c r="Y3307" s="12" t="str">
        <f t="shared" si="769"/>
        <v>Y</v>
      </c>
      <c r="Z3307" t="s">
        <v>604</v>
      </c>
      <c r="AA3307">
        <v>-4</v>
      </c>
      <c r="AB3307">
        <v>8</v>
      </c>
    </row>
    <row r="3308" spans="1:28" x14ac:dyDescent="0.25">
      <c r="A3308" s="6">
        <v>0.14303194327787114</v>
      </c>
      <c r="B3308" s="6">
        <v>0.85695225780178663</v>
      </c>
      <c r="C3308" s="13">
        <f t="shared" si="771"/>
        <v>6.9914452470052728</v>
      </c>
      <c r="D3308" s="14">
        <f t="shared" si="772"/>
        <v>1.1669261512480902</v>
      </c>
      <c r="E3308" s="60">
        <v>3.5310071454649705E-2</v>
      </c>
      <c r="F3308" s="7">
        <f t="shared" si="770"/>
        <v>1.0353100714546497</v>
      </c>
      <c r="G3308" s="7">
        <f t="shared" si="773"/>
        <v>6.7529964594877638</v>
      </c>
      <c r="H3308" s="7">
        <f t="shared" si="774"/>
        <v>1.1271272089611906</v>
      </c>
      <c r="I3308">
        <v>2.31</v>
      </c>
      <c r="J3308">
        <v>1.66</v>
      </c>
      <c r="K3308" s="7">
        <f t="shared" si="775"/>
        <v>2.3915662650602409</v>
      </c>
      <c r="L3308" s="7">
        <f t="shared" si="776"/>
        <v>1.7186147186147185</v>
      </c>
      <c r="M3308" s="15">
        <f t="shared" si="777"/>
        <v>0.41813602015113349</v>
      </c>
      <c r="N3308" s="15">
        <f t="shared" si="778"/>
        <v>0.58186397984886651</v>
      </c>
      <c r="O3308" s="12">
        <f t="shared" si="779"/>
        <v>0.34207037036936649</v>
      </c>
      <c r="P3308" s="12">
        <f t="shared" si="780"/>
        <v>1.4727707634082652</v>
      </c>
      <c r="Q3308" t="s">
        <v>107</v>
      </c>
      <c r="R3308" t="s">
        <v>112</v>
      </c>
      <c r="S3308" t="s">
        <v>142</v>
      </c>
      <c r="T3308" s="8" t="s">
        <v>72</v>
      </c>
      <c r="U3308" s="8" t="s">
        <v>99</v>
      </c>
      <c r="V3308" s="47" t="s">
        <v>622</v>
      </c>
      <c r="W3308" s="20" t="s">
        <v>24</v>
      </c>
      <c r="X3308" s="23">
        <v>1</v>
      </c>
      <c r="Y3308" s="12" t="str">
        <f t="shared" si="769"/>
        <v>N</v>
      </c>
      <c r="Z3308" t="s">
        <v>604</v>
      </c>
      <c r="AA3308">
        <v>-3</v>
      </c>
      <c r="AB3308">
        <v>1</v>
      </c>
    </row>
    <row r="3309" spans="1:28" x14ac:dyDescent="0.25">
      <c r="A3309" s="6">
        <v>0.6479808526568176</v>
      </c>
      <c r="B3309" s="6">
        <v>0.33973910086004466</v>
      </c>
      <c r="C3309" s="13">
        <f t="shared" si="771"/>
        <v>1.5432554772256799</v>
      </c>
      <c r="D3309" s="14">
        <f t="shared" si="772"/>
        <v>2.943435116736679</v>
      </c>
      <c r="E3309" s="60">
        <v>3.0312467559431067E-2</v>
      </c>
      <c r="F3309" s="7">
        <f t="shared" si="770"/>
        <v>1.0303124675594311</v>
      </c>
      <c r="G3309" s="7">
        <f t="shared" si="773"/>
        <v>1.4978518903894182</v>
      </c>
      <c r="H3309" s="7">
        <f t="shared" si="774"/>
        <v>2.8568373279117814</v>
      </c>
      <c r="I3309">
        <v>2.2799999999999998</v>
      </c>
      <c r="J3309">
        <v>1.69</v>
      </c>
      <c r="K3309" s="7">
        <f t="shared" si="775"/>
        <v>2.3491124260355027</v>
      </c>
      <c r="L3309" s="7">
        <f t="shared" si="776"/>
        <v>1.7412280701754383</v>
      </c>
      <c r="M3309" s="15">
        <f t="shared" si="777"/>
        <v>0.42569269521410585</v>
      </c>
      <c r="N3309" s="15">
        <f t="shared" si="778"/>
        <v>0.57430730478589431</v>
      </c>
      <c r="O3309" s="12">
        <f t="shared" si="779"/>
        <v>1.5221798728092102</v>
      </c>
      <c r="P3309" s="12">
        <f t="shared" si="780"/>
        <v>0.59156325895367423</v>
      </c>
      <c r="Q3309" t="s">
        <v>371</v>
      </c>
      <c r="R3309" t="s">
        <v>337</v>
      </c>
      <c r="S3309" t="s">
        <v>286</v>
      </c>
      <c r="T3309" s="8" t="s">
        <v>23</v>
      </c>
      <c r="U3309" s="8" t="s">
        <v>97</v>
      </c>
      <c r="V3309" s="47" t="s">
        <v>622</v>
      </c>
      <c r="W3309" s="20" t="s">
        <v>148</v>
      </c>
      <c r="X3309" s="23">
        <v>1</v>
      </c>
      <c r="Y3309" s="12" t="str">
        <f t="shared" si="769"/>
        <v>N</v>
      </c>
      <c r="Z3309" t="s">
        <v>601</v>
      </c>
      <c r="AA3309">
        <v>1</v>
      </c>
      <c r="AB3309">
        <v>1</v>
      </c>
    </row>
    <row r="3310" spans="1:28" x14ac:dyDescent="0.25">
      <c r="A3310" s="6">
        <v>0.27929451317495602</v>
      </c>
      <c r="B3310" s="6">
        <v>0.72036383396444648</v>
      </c>
      <c r="C3310" s="13">
        <f t="shared" si="771"/>
        <v>3.5804498578659105</v>
      </c>
      <c r="D3310" s="14">
        <f t="shared" si="772"/>
        <v>1.3881874031579367</v>
      </c>
      <c r="E3310" s="60">
        <v>2.81266064478225E-2</v>
      </c>
      <c r="F3310" s="7">
        <f t="shared" si="770"/>
        <v>1.0281266064478225</v>
      </c>
      <c r="G3310" s="7">
        <f t="shared" si="773"/>
        <v>3.4824989796114361</v>
      </c>
      <c r="H3310" s="7">
        <f t="shared" si="774"/>
        <v>1.3502105620572589</v>
      </c>
      <c r="I3310">
        <v>2.67</v>
      </c>
      <c r="J3310">
        <v>1.53</v>
      </c>
      <c r="K3310" s="7">
        <f t="shared" si="775"/>
        <v>2.7450980392156858</v>
      </c>
      <c r="L3310" s="7">
        <f t="shared" si="776"/>
        <v>1.5730337078651684</v>
      </c>
      <c r="M3310" s="15">
        <f t="shared" si="777"/>
        <v>0.36428571428571432</v>
      </c>
      <c r="N3310" s="15">
        <f t="shared" si="778"/>
        <v>0.63571428571428579</v>
      </c>
      <c r="O3310" s="12">
        <f t="shared" si="779"/>
        <v>0.76669082048027137</v>
      </c>
      <c r="P3310" s="12">
        <f t="shared" si="780"/>
        <v>1.1331565927530618</v>
      </c>
      <c r="Q3310" t="s">
        <v>388</v>
      </c>
      <c r="R3310" t="s">
        <v>330</v>
      </c>
      <c r="S3310" t="s">
        <v>286</v>
      </c>
      <c r="T3310" s="8" t="s">
        <v>72</v>
      </c>
      <c r="U3310" s="8" t="s">
        <v>99</v>
      </c>
      <c r="V3310" s="47" t="s">
        <v>622</v>
      </c>
      <c r="W3310" s="20" t="s">
        <v>149</v>
      </c>
      <c r="X3310" s="23">
        <v>4</v>
      </c>
      <c r="Y3310" s="12" t="str">
        <f t="shared" si="769"/>
        <v>Y</v>
      </c>
      <c r="Z3310" t="s">
        <v>602</v>
      </c>
      <c r="AA3310">
        <v>-5</v>
      </c>
      <c r="AB3310">
        <v>-8</v>
      </c>
    </row>
    <row r="3311" spans="1:28" x14ac:dyDescent="0.25">
      <c r="A3311" s="6">
        <v>0.17702858438542221</v>
      </c>
      <c r="B3311" s="6">
        <v>0.82294981940724321</v>
      </c>
      <c r="C3311" s="13">
        <f t="shared" si="771"/>
        <v>5.6488052676443763</v>
      </c>
      <c r="D3311" s="14">
        <f t="shared" si="772"/>
        <v>1.2151409191878588</v>
      </c>
      <c r="E3311" s="60">
        <v>2.876392847888054E-2</v>
      </c>
      <c r="F3311" s="7">
        <f t="shared" si="770"/>
        <v>1.0287639284788805</v>
      </c>
      <c r="G3311" s="7">
        <f t="shared" si="773"/>
        <v>5.4908663798084758</v>
      </c>
      <c r="H3311" s="7">
        <f t="shared" si="774"/>
        <v>1.1811659463843696</v>
      </c>
      <c r="I3311">
        <v>2.27</v>
      </c>
      <c r="J3311">
        <v>1.7</v>
      </c>
      <c r="K3311" s="7">
        <f t="shared" si="775"/>
        <v>2.335294117647059</v>
      </c>
      <c r="L3311" s="7">
        <f t="shared" si="776"/>
        <v>1.748898678414097</v>
      </c>
      <c r="M3311" s="15">
        <f t="shared" si="777"/>
        <v>0.4282115869017632</v>
      </c>
      <c r="N3311" s="15">
        <f t="shared" si="778"/>
        <v>0.5717884130982368</v>
      </c>
      <c r="O3311" s="12">
        <f t="shared" si="779"/>
        <v>0.41341381177066244</v>
      </c>
      <c r="P3311" s="12">
        <f t="shared" si="780"/>
        <v>1.4392558515624474</v>
      </c>
      <c r="Q3311" t="s">
        <v>331</v>
      </c>
      <c r="R3311" t="s">
        <v>336</v>
      </c>
      <c r="S3311" t="s">
        <v>286</v>
      </c>
      <c r="T3311" s="8" t="s">
        <v>72</v>
      </c>
      <c r="U3311" s="8" t="s">
        <v>99</v>
      </c>
      <c r="V3311" s="47" t="s">
        <v>622</v>
      </c>
      <c r="W3311" s="20" t="s">
        <v>93</v>
      </c>
      <c r="X3311" s="23">
        <v>0</v>
      </c>
      <c r="Y3311" s="12" t="str">
        <f t="shared" si="769"/>
        <v>N</v>
      </c>
      <c r="Z3311" t="s">
        <v>606</v>
      </c>
      <c r="AA3311">
        <v>-8</v>
      </c>
      <c r="AB3311">
        <v>-5</v>
      </c>
    </row>
    <row r="3312" spans="1:28" x14ac:dyDescent="0.25">
      <c r="A3312" s="6">
        <v>0.24572790730135588</v>
      </c>
      <c r="B3312" s="6">
        <v>0.75410525485120983</v>
      </c>
      <c r="C3312" s="13">
        <f t="shared" si="771"/>
        <v>4.0695418399246757</v>
      </c>
      <c r="D3312" s="14">
        <f t="shared" si="772"/>
        <v>1.3260748331442231</v>
      </c>
      <c r="E3312" s="60">
        <v>2.6914031878756184E-2</v>
      </c>
      <c r="F3312" s="7">
        <f t="shared" si="770"/>
        <v>1.0269140318787562</v>
      </c>
      <c r="G3312" s="7">
        <f t="shared" si="773"/>
        <v>3.9628846364864465</v>
      </c>
      <c r="H3312" s="7">
        <f t="shared" si="774"/>
        <v>1.291320200112708</v>
      </c>
      <c r="I3312">
        <v>2.15</v>
      </c>
      <c r="J3312">
        <v>1.78</v>
      </c>
      <c r="K3312" s="7">
        <f t="shared" si="775"/>
        <v>2.2078651685393256</v>
      </c>
      <c r="L3312" s="7">
        <f t="shared" si="776"/>
        <v>1.827906976744186</v>
      </c>
      <c r="M3312" s="15">
        <f t="shared" si="777"/>
        <v>0.45292620865139954</v>
      </c>
      <c r="N3312" s="15">
        <f t="shared" si="778"/>
        <v>0.54707379134860057</v>
      </c>
      <c r="O3312" s="12">
        <f t="shared" si="779"/>
        <v>0.54253408746872389</v>
      </c>
      <c r="P3312" s="12">
        <f t="shared" si="780"/>
        <v>1.3784342565419789</v>
      </c>
      <c r="Q3312" t="s">
        <v>366</v>
      </c>
      <c r="R3312" t="s">
        <v>284</v>
      </c>
      <c r="S3312" t="s">
        <v>286</v>
      </c>
      <c r="T3312" s="8" t="s">
        <v>72</v>
      </c>
      <c r="U3312" s="8" t="s">
        <v>99</v>
      </c>
      <c r="V3312" s="47" t="s">
        <v>622</v>
      </c>
      <c r="W3312" s="20" t="s">
        <v>22</v>
      </c>
      <c r="X3312" s="23">
        <v>3</v>
      </c>
      <c r="Y3312" s="12" t="str">
        <f t="shared" si="769"/>
        <v>Y</v>
      </c>
      <c r="Z3312" t="s">
        <v>601</v>
      </c>
      <c r="AA3312">
        <v>2</v>
      </c>
      <c r="AB3312">
        <v>-1</v>
      </c>
    </row>
    <row r="3313" spans="1:28" x14ac:dyDescent="0.25">
      <c r="A3313" s="6">
        <v>0.44403206665930645</v>
      </c>
      <c r="B3313" s="6">
        <v>0.5550104597090203</v>
      </c>
      <c r="C3313" s="13">
        <f t="shared" si="771"/>
        <v>2.2520896013739304</v>
      </c>
      <c r="D3313" s="14">
        <f t="shared" si="772"/>
        <v>1.8017678451038164</v>
      </c>
      <c r="E3313" s="60">
        <v>4.4204664114166459E-2</v>
      </c>
      <c r="F3313" s="7">
        <f t="shared" si="770"/>
        <v>1.0442046641141665</v>
      </c>
      <c r="G3313" s="7">
        <f t="shared" si="773"/>
        <v>2.1567511415824341</v>
      </c>
      <c r="H3313" s="7">
        <f t="shared" si="774"/>
        <v>1.7254930063277547</v>
      </c>
      <c r="I3313">
        <v>2.21</v>
      </c>
      <c r="J3313">
        <v>1.69</v>
      </c>
      <c r="K3313" s="7">
        <f t="shared" si="775"/>
        <v>2.3076923076923079</v>
      </c>
      <c r="L3313" s="7">
        <f t="shared" si="776"/>
        <v>1.7647058823529413</v>
      </c>
      <c r="M3313" s="15">
        <f t="shared" si="777"/>
        <v>0.43333333333333329</v>
      </c>
      <c r="N3313" s="15">
        <f t="shared" si="778"/>
        <v>0.56666666666666665</v>
      </c>
      <c r="O3313" s="12">
        <f t="shared" si="779"/>
        <v>1.0246893845983995</v>
      </c>
      <c r="P3313" s="12">
        <f t="shared" si="780"/>
        <v>0.9794302230159182</v>
      </c>
      <c r="Q3313" t="s">
        <v>342</v>
      </c>
      <c r="R3313" t="s">
        <v>391</v>
      </c>
      <c r="S3313" t="s">
        <v>289</v>
      </c>
      <c r="T3313" s="8" t="s">
        <v>72</v>
      </c>
      <c r="U3313" s="8" t="s">
        <v>99</v>
      </c>
      <c r="V3313" s="47" t="s">
        <v>622</v>
      </c>
      <c r="W3313" s="20" t="s">
        <v>23</v>
      </c>
      <c r="X3313" s="23">
        <v>3</v>
      </c>
      <c r="Y3313" s="12" t="str">
        <f t="shared" ref="Y3313:Y3376" si="781">IF(X3313 &gt;= 3,"Y","N")</f>
        <v>Y</v>
      </c>
      <c r="Z3313" t="s">
        <v>601</v>
      </c>
      <c r="AA3313">
        <v>5</v>
      </c>
      <c r="AB3313">
        <v>-2</v>
      </c>
    </row>
    <row r="3314" spans="1:28" x14ac:dyDescent="0.25">
      <c r="A3314" s="6">
        <v>0.23960717241826679</v>
      </c>
      <c r="B3314" s="6">
        <v>0.75995058664789683</v>
      </c>
      <c r="C3314" s="13">
        <f t="shared" si="771"/>
        <v>4.1734977709864394</v>
      </c>
      <c r="D3314" s="14">
        <f t="shared" si="772"/>
        <v>1.3158750286790999</v>
      </c>
      <c r="E3314" s="60">
        <v>4.2681481871560623E-2</v>
      </c>
      <c r="F3314" s="7">
        <f t="shared" si="770"/>
        <v>1.0426814818715606</v>
      </c>
      <c r="G3314" s="7">
        <f t="shared" si="773"/>
        <v>4.0026583799064133</v>
      </c>
      <c r="H3314" s="7">
        <f t="shared" si="774"/>
        <v>1.2620105483384731</v>
      </c>
      <c r="I3314">
        <v>2.33</v>
      </c>
      <c r="J3314">
        <v>1.63</v>
      </c>
      <c r="K3314" s="7">
        <f t="shared" si="775"/>
        <v>2.4294478527607364</v>
      </c>
      <c r="L3314" s="7">
        <f t="shared" si="776"/>
        <v>1.6995708154506437</v>
      </c>
      <c r="M3314" s="15">
        <f t="shared" si="777"/>
        <v>0.4116161616161616</v>
      </c>
      <c r="N3314" s="15">
        <f t="shared" si="778"/>
        <v>0.58838383838383845</v>
      </c>
      <c r="O3314" s="12">
        <f t="shared" si="779"/>
        <v>0.58211313053762992</v>
      </c>
      <c r="P3314" s="12">
        <f t="shared" si="780"/>
        <v>1.2915898382513609</v>
      </c>
      <c r="Q3314" t="s">
        <v>390</v>
      </c>
      <c r="R3314" t="s">
        <v>341</v>
      </c>
      <c r="S3314" t="s">
        <v>289</v>
      </c>
      <c r="T3314" s="8" t="s">
        <v>148</v>
      </c>
      <c r="U3314" s="8" t="s">
        <v>97</v>
      </c>
      <c r="V3314" s="47" t="s">
        <v>622</v>
      </c>
      <c r="W3314" s="20" t="s">
        <v>22</v>
      </c>
      <c r="X3314" s="23">
        <v>3</v>
      </c>
      <c r="Y3314" s="12" t="str">
        <f t="shared" si="781"/>
        <v>Y</v>
      </c>
      <c r="Z3314" t="s">
        <v>603</v>
      </c>
      <c r="AA3314">
        <v>-3</v>
      </c>
      <c r="AB3314">
        <v>-1</v>
      </c>
    </row>
    <row r="3315" spans="1:28" x14ac:dyDescent="0.25">
      <c r="A3315" s="6">
        <v>0.26362204406595557</v>
      </c>
      <c r="B3315" s="6">
        <v>0.73621210911418966</v>
      </c>
      <c r="C3315" s="13">
        <f t="shared" si="771"/>
        <v>3.7933094842015946</v>
      </c>
      <c r="D3315" s="14">
        <f t="shared" si="772"/>
        <v>1.358304200134931</v>
      </c>
      <c r="E3315" s="60">
        <v>4.5491636066911534E-2</v>
      </c>
      <c r="F3315" s="7">
        <f t="shared" si="770"/>
        <v>1.0454916360669115</v>
      </c>
      <c r="G3315" s="7">
        <f t="shared" si="773"/>
        <v>3.6282542617670663</v>
      </c>
      <c r="H3315" s="7">
        <f t="shared" si="774"/>
        <v>1.299201402743694</v>
      </c>
      <c r="I3315">
        <v>2.58</v>
      </c>
      <c r="J3315">
        <v>1.52</v>
      </c>
      <c r="K3315" s="7">
        <f t="shared" si="775"/>
        <v>2.6973684210526319</v>
      </c>
      <c r="L3315" s="7">
        <f t="shared" si="776"/>
        <v>1.5891472868217056</v>
      </c>
      <c r="M3315" s="15">
        <f t="shared" si="777"/>
        <v>0.37073170731707311</v>
      </c>
      <c r="N3315" s="15">
        <f t="shared" si="778"/>
        <v>0.62926829268292672</v>
      </c>
      <c r="O3315" s="12">
        <f t="shared" si="779"/>
        <v>0.71108577675685392</v>
      </c>
      <c r="P3315" s="12">
        <f t="shared" si="780"/>
        <v>1.1699494757241</v>
      </c>
      <c r="Q3315" t="s">
        <v>375</v>
      </c>
      <c r="R3315" t="s">
        <v>291</v>
      </c>
      <c r="S3315" t="s">
        <v>289</v>
      </c>
      <c r="T3315" s="8" t="s">
        <v>72</v>
      </c>
      <c r="U3315" s="8" t="s">
        <v>99</v>
      </c>
      <c r="V3315" s="47" t="s">
        <v>622</v>
      </c>
      <c r="W3315" s="20" t="s">
        <v>93</v>
      </c>
      <c r="X3315" s="23">
        <v>0</v>
      </c>
      <c r="Y3315" s="12" t="str">
        <f t="shared" si="781"/>
        <v>N</v>
      </c>
      <c r="Z3315" t="s">
        <v>606</v>
      </c>
      <c r="AA3315">
        <v>0</v>
      </c>
      <c r="AB3315">
        <v>1</v>
      </c>
    </row>
    <row r="3316" spans="1:28" x14ac:dyDescent="0.25">
      <c r="A3316" s="6">
        <v>0.29131887753378044</v>
      </c>
      <c r="B3316" s="6">
        <v>0.7076973995553838</v>
      </c>
      <c r="C3316" s="13">
        <f t="shared" si="771"/>
        <v>3.4326646061034718</v>
      </c>
      <c r="D3316" s="14">
        <f t="shared" si="772"/>
        <v>1.4130333114524054</v>
      </c>
      <c r="E3316" s="60">
        <v>4.1800974754377274E-2</v>
      </c>
      <c r="F3316" s="7">
        <f t="shared" si="770"/>
        <v>1.0418009747543773</v>
      </c>
      <c r="G3316" s="7">
        <f t="shared" si="773"/>
        <v>3.2949331871308551</v>
      </c>
      <c r="H3316" s="7">
        <f t="shared" si="774"/>
        <v>1.3563370986339811</v>
      </c>
      <c r="I3316">
        <v>2.4700000000000002</v>
      </c>
      <c r="J3316">
        <v>1.57</v>
      </c>
      <c r="K3316" s="7">
        <f t="shared" si="775"/>
        <v>2.573248407643312</v>
      </c>
      <c r="L3316" s="7">
        <f t="shared" si="776"/>
        <v>1.6356275303643724</v>
      </c>
      <c r="M3316" s="15">
        <f t="shared" si="777"/>
        <v>0.38861386138613863</v>
      </c>
      <c r="N3316" s="15">
        <f t="shared" si="778"/>
        <v>0.61138613861386137</v>
      </c>
      <c r="O3316" s="12">
        <f t="shared" si="779"/>
        <v>0.74963583773023756</v>
      </c>
      <c r="P3316" s="12">
        <f t="shared" si="780"/>
        <v>1.1575293498800607</v>
      </c>
      <c r="Q3316" t="s">
        <v>374</v>
      </c>
      <c r="R3316" t="s">
        <v>343</v>
      </c>
      <c r="S3316" t="s">
        <v>289</v>
      </c>
      <c r="T3316" s="8" t="s">
        <v>89</v>
      </c>
      <c r="U3316" s="8" t="s">
        <v>97</v>
      </c>
      <c r="V3316" s="47" t="s">
        <v>622</v>
      </c>
      <c r="W3316" s="20" t="s">
        <v>149</v>
      </c>
      <c r="X3316" s="23">
        <v>4</v>
      </c>
      <c r="Y3316" s="12" t="str">
        <f t="shared" si="781"/>
        <v>Y</v>
      </c>
      <c r="Z3316" t="s">
        <v>601</v>
      </c>
      <c r="AA3316">
        <v>2</v>
      </c>
      <c r="AB3316">
        <v>-6</v>
      </c>
    </row>
    <row r="3317" spans="1:28" x14ac:dyDescent="0.25">
      <c r="A3317" s="6">
        <v>7.7024783133613425E-2</v>
      </c>
      <c r="B3317" s="6">
        <v>0.92295764950790027</v>
      </c>
      <c r="C3317" s="13">
        <f t="shared" si="771"/>
        <v>12.982834346515705</v>
      </c>
      <c r="D3317" s="14">
        <f t="shared" si="772"/>
        <v>1.0834733322088796</v>
      </c>
      <c r="E3317" s="60">
        <v>4.2606516290726759E-2</v>
      </c>
      <c r="F3317" s="7">
        <f t="shared" si="770"/>
        <v>1.0426065162907268</v>
      </c>
      <c r="G3317" s="7">
        <f t="shared" si="773"/>
        <v>12.452285827547517</v>
      </c>
      <c r="H3317" s="7">
        <f t="shared" si="774"/>
        <v>1.0391967777676514</v>
      </c>
      <c r="I3317">
        <v>2.66</v>
      </c>
      <c r="J3317">
        <v>1.5</v>
      </c>
      <c r="K3317" s="7">
        <f t="shared" si="775"/>
        <v>2.7733333333333334</v>
      </c>
      <c r="L3317" s="7">
        <f t="shared" si="776"/>
        <v>1.5639097744360901</v>
      </c>
      <c r="M3317" s="15">
        <f t="shared" si="777"/>
        <v>0.36057692307692307</v>
      </c>
      <c r="N3317" s="15">
        <f t="shared" si="778"/>
        <v>0.63942307692307698</v>
      </c>
      <c r="O3317" s="12">
        <f t="shared" si="779"/>
        <v>0.21361539855722123</v>
      </c>
      <c r="P3317" s="12">
        <f t="shared" si="780"/>
        <v>1.4434224894559644</v>
      </c>
      <c r="Q3317" t="s">
        <v>338</v>
      </c>
      <c r="R3317" t="s">
        <v>373</v>
      </c>
      <c r="S3317" t="s">
        <v>289</v>
      </c>
      <c r="T3317" s="8" t="s">
        <v>148</v>
      </c>
      <c r="U3317" s="8" t="s">
        <v>97</v>
      </c>
      <c r="V3317" s="47" t="s">
        <v>622</v>
      </c>
      <c r="W3317" s="20" t="s">
        <v>24</v>
      </c>
      <c r="X3317" s="23">
        <v>1</v>
      </c>
      <c r="Y3317" s="12" t="str">
        <f t="shared" si="781"/>
        <v>N</v>
      </c>
      <c r="Z3317" t="s">
        <v>606</v>
      </c>
      <c r="AA3317">
        <v>-5</v>
      </c>
      <c r="AB3317">
        <v>-4</v>
      </c>
    </row>
    <row r="3318" spans="1:28" x14ac:dyDescent="0.25">
      <c r="A3318" s="6">
        <v>0.66116349705190702</v>
      </c>
      <c r="B3318" s="6">
        <v>0.32598302654536088</v>
      </c>
      <c r="C3318" s="13">
        <f t="shared" si="771"/>
        <v>1.5124851938422901</v>
      </c>
      <c r="D3318" s="14">
        <f t="shared" si="772"/>
        <v>3.0676443819716761</v>
      </c>
      <c r="E3318" s="60">
        <v>4.4434026149919204E-2</v>
      </c>
      <c r="F3318" s="7">
        <f t="shared" si="770"/>
        <v>1.0444340261499192</v>
      </c>
      <c r="G3318" s="7">
        <f t="shared" si="773"/>
        <v>1.4481385668922915</v>
      </c>
      <c r="H3318" s="7">
        <f t="shared" si="774"/>
        <v>2.9371356209830557</v>
      </c>
      <c r="I3318">
        <v>2.4300000000000002</v>
      </c>
      <c r="J3318">
        <v>1.58</v>
      </c>
      <c r="K3318" s="7">
        <f t="shared" si="775"/>
        <v>2.537974683544304</v>
      </c>
      <c r="L3318" s="7">
        <f t="shared" si="776"/>
        <v>1.6502057613168724</v>
      </c>
      <c r="M3318" s="15">
        <f t="shared" si="777"/>
        <v>0.3940149625935162</v>
      </c>
      <c r="N3318" s="15">
        <f t="shared" si="778"/>
        <v>0.6059850374064838</v>
      </c>
      <c r="O3318" s="12">
        <f t="shared" si="779"/>
        <v>1.6780162172013591</v>
      </c>
      <c r="P3318" s="12">
        <f t="shared" si="780"/>
        <v>0.53793906849666551</v>
      </c>
      <c r="Q3318" t="s">
        <v>378</v>
      </c>
      <c r="R3318" t="s">
        <v>372</v>
      </c>
      <c r="S3318" t="s">
        <v>289</v>
      </c>
      <c r="T3318" s="8" t="s">
        <v>23</v>
      </c>
      <c r="U3318" s="8" t="s">
        <v>97</v>
      </c>
      <c r="V3318" s="47" t="s">
        <v>622</v>
      </c>
      <c r="W3318" s="20" t="s">
        <v>148</v>
      </c>
      <c r="X3318" s="23">
        <v>1</v>
      </c>
      <c r="Y3318" s="12" t="str">
        <f t="shared" si="781"/>
        <v>N</v>
      </c>
      <c r="Z3318" t="s">
        <v>605</v>
      </c>
      <c r="AA3318">
        <v>-3</v>
      </c>
      <c r="AB3318">
        <v>-7</v>
      </c>
    </row>
    <row r="3319" spans="1:28" x14ac:dyDescent="0.25">
      <c r="A3319" s="6">
        <v>0.4383573306617744</v>
      </c>
      <c r="B3319" s="6">
        <v>0.55900615001730247</v>
      </c>
      <c r="C3319" s="13">
        <f t="shared" si="771"/>
        <v>2.2812439305858789</v>
      </c>
      <c r="D3319" s="14">
        <f t="shared" si="772"/>
        <v>1.788889084617491</v>
      </c>
      <c r="E3319" s="60">
        <v>2.891515407344869E-2</v>
      </c>
      <c r="F3319" s="7">
        <f t="shared" si="770"/>
        <v>1.0289151540734487</v>
      </c>
      <c r="G3319" s="7">
        <f t="shared" si="773"/>
        <v>2.217135126793004</v>
      </c>
      <c r="H3319" s="7">
        <f t="shared" si="774"/>
        <v>1.7386167144446507</v>
      </c>
      <c r="I3319">
        <v>2.06</v>
      </c>
      <c r="J3319">
        <v>1.84</v>
      </c>
      <c r="K3319" s="7">
        <f t="shared" si="775"/>
        <v>2.1195652173913042</v>
      </c>
      <c r="L3319" s="7">
        <f t="shared" si="776"/>
        <v>1.8932038834951457</v>
      </c>
      <c r="M3319" s="15">
        <f t="shared" si="777"/>
        <v>0.47179487179487184</v>
      </c>
      <c r="N3319" s="15">
        <f t="shared" si="778"/>
        <v>0.52820512820512822</v>
      </c>
      <c r="O3319" s="12">
        <f t="shared" si="779"/>
        <v>0.92912695085919572</v>
      </c>
      <c r="P3319" s="12">
        <f t="shared" si="780"/>
        <v>1.0583126141104271</v>
      </c>
      <c r="Q3319" t="s">
        <v>347</v>
      </c>
      <c r="R3319" t="s">
        <v>384</v>
      </c>
      <c r="S3319" t="s">
        <v>294</v>
      </c>
      <c r="T3319" s="8" t="s">
        <v>23</v>
      </c>
      <c r="U3319" s="8" t="s">
        <v>97</v>
      </c>
      <c r="V3319" s="47" t="s">
        <v>622</v>
      </c>
      <c r="W3319" s="20" t="s">
        <v>89</v>
      </c>
      <c r="X3319" s="23">
        <v>2</v>
      </c>
      <c r="Y3319" s="12" t="str">
        <f t="shared" si="781"/>
        <v>N</v>
      </c>
      <c r="Z3319" t="s">
        <v>602</v>
      </c>
      <c r="AA3319">
        <v>-5</v>
      </c>
      <c r="AB3319">
        <v>2</v>
      </c>
    </row>
    <row r="3320" spans="1:28" x14ac:dyDescent="0.25">
      <c r="A3320" s="6">
        <v>0.10664955878735936</v>
      </c>
      <c r="B3320" s="6">
        <v>0.89333950398649931</v>
      </c>
      <c r="C3320" s="13">
        <f t="shared" si="771"/>
        <v>9.3765038634039328</v>
      </c>
      <c r="D3320" s="14">
        <f t="shared" si="772"/>
        <v>1.119395252910603</v>
      </c>
      <c r="E3320" s="60">
        <v>2.9100529100529293E-2</v>
      </c>
      <c r="F3320" s="7">
        <f t="shared" si="770"/>
        <v>1.0291005291005293</v>
      </c>
      <c r="G3320" s="7">
        <f t="shared" si="773"/>
        <v>9.1113585099400662</v>
      </c>
      <c r="H3320" s="7">
        <f t="shared" si="774"/>
        <v>1.0877414025712284</v>
      </c>
      <c r="I3320">
        <v>2</v>
      </c>
      <c r="J3320">
        <v>1.89</v>
      </c>
      <c r="K3320" s="7">
        <f t="shared" si="775"/>
        <v>2.0582010582010586</v>
      </c>
      <c r="L3320" s="7">
        <f t="shared" si="776"/>
        <v>1.9450000000000003</v>
      </c>
      <c r="M3320" s="15">
        <f t="shared" si="777"/>
        <v>0.48586118251928012</v>
      </c>
      <c r="N3320" s="15">
        <f t="shared" si="778"/>
        <v>0.51413881748071977</v>
      </c>
      <c r="O3320" s="12">
        <f t="shared" si="779"/>
        <v>0.21950623475281908</v>
      </c>
      <c r="P3320" s="12">
        <f t="shared" si="780"/>
        <v>1.7375453352537413</v>
      </c>
      <c r="Q3320" t="s">
        <v>398</v>
      </c>
      <c r="R3320" t="s">
        <v>344</v>
      </c>
      <c r="S3320" t="s">
        <v>294</v>
      </c>
      <c r="T3320" s="8" t="s">
        <v>148</v>
      </c>
      <c r="U3320" s="8" t="s">
        <v>97</v>
      </c>
      <c r="V3320" s="47" t="s">
        <v>622</v>
      </c>
      <c r="W3320" s="20" t="s">
        <v>149</v>
      </c>
      <c r="X3320" s="23">
        <v>4</v>
      </c>
      <c r="Y3320" s="12" t="str">
        <f t="shared" si="781"/>
        <v>Y</v>
      </c>
      <c r="Z3320" t="s">
        <v>601</v>
      </c>
      <c r="AA3320">
        <v>6</v>
      </c>
      <c r="AB3320">
        <v>0</v>
      </c>
    </row>
    <row r="3321" spans="1:28" x14ac:dyDescent="0.25">
      <c r="A3321" s="6">
        <v>0.68706166933298596</v>
      </c>
      <c r="B3321" s="6">
        <v>0.30298670362632918</v>
      </c>
      <c r="C3321" s="13">
        <f t="shared" si="771"/>
        <v>1.4554734234713185</v>
      </c>
      <c r="D3321" s="14">
        <f t="shared" si="772"/>
        <v>3.3004748658320371</v>
      </c>
      <c r="E3321" s="60">
        <v>2.844754653130277E-2</v>
      </c>
      <c r="F3321" s="7">
        <f t="shared" si="770"/>
        <v>1.0284475465313028</v>
      </c>
      <c r="G3321" s="7">
        <f t="shared" si="773"/>
        <v>1.4152140557681017</v>
      </c>
      <c r="H3321" s="7">
        <f t="shared" si="774"/>
        <v>3.2091815250702052</v>
      </c>
      <c r="I3321">
        <v>1.92</v>
      </c>
      <c r="J3321">
        <v>1.97</v>
      </c>
      <c r="K3321" s="7">
        <f t="shared" si="775"/>
        <v>1.9746192893401013</v>
      </c>
      <c r="L3321" s="7">
        <f t="shared" si="776"/>
        <v>2.0260416666666665</v>
      </c>
      <c r="M3321" s="15">
        <f t="shared" si="777"/>
        <v>0.50642673521850901</v>
      </c>
      <c r="N3321" s="15">
        <f t="shared" si="778"/>
        <v>0.49357326478149105</v>
      </c>
      <c r="O3321" s="12">
        <f t="shared" si="779"/>
        <v>1.3566852252311243</v>
      </c>
      <c r="P3321" s="12">
        <f t="shared" si="780"/>
        <v>0.61386368599292729</v>
      </c>
      <c r="Q3321" t="s">
        <v>348</v>
      </c>
      <c r="R3321" t="s">
        <v>380</v>
      </c>
      <c r="S3321" t="s">
        <v>294</v>
      </c>
      <c r="T3321" s="8" t="s">
        <v>23</v>
      </c>
      <c r="U3321" s="8" t="s">
        <v>97</v>
      </c>
      <c r="V3321" s="47" t="s">
        <v>622</v>
      </c>
      <c r="W3321" s="20" t="s">
        <v>91</v>
      </c>
      <c r="X3321" s="23">
        <v>3</v>
      </c>
      <c r="Y3321" s="12" t="str">
        <f t="shared" si="781"/>
        <v>Y</v>
      </c>
      <c r="Z3321" t="s">
        <v>602</v>
      </c>
      <c r="AA3321">
        <v>-1</v>
      </c>
      <c r="AB3321">
        <v>6</v>
      </c>
    </row>
    <row r="3322" spans="1:28" x14ac:dyDescent="0.25">
      <c r="A3322" s="6">
        <v>0.62305804493253369</v>
      </c>
      <c r="B3322" s="6">
        <v>0.34686263778204757</v>
      </c>
      <c r="C3322" s="13">
        <f t="shared" si="771"/>
        <v>1.6049868999095944</v>
      </c>
      <c r="D3322" s="14">
        <f t="shared" si="772"/>
        <v>2.8829856291076057</v>
      </c>
      <c r="E3322" s="60">
        <v>3.3585003905233002E-2</v>
      </c>
      <c r="F3322" s="7">
        <f t="shared" si="770"/>
        <v>1.033585003905233</v>
      </c>
      <c r="G3322" s="7">
        <f t="shared" si="773"/>
        <v>1.5528349326329351</v>
      </c>
      <c r="H3322" s="7">
        <f t="shared" si="774"/>
        <v>2.7893067509829503</v>
      </c>
      <c r="I3322">
        <v>1.67</v>
      </c>
      <c r="J3322">
        <v>2.2999999999999998</v>
      </c>
      <c r="K3322" s="7">
        <f t="shared" si="775"/>
        <v>1.7260869565217389</v>
      </c>
      <c r="L3322" s="7">
        <f t="shared" si="776"/>
        <v>2.3772455089820359</v>
      </c>
      <c r="M3322" s="15">
        <f t="shared" si="777"/>
        <v>0.57934508816120911</v>
      </c>
      <c r="N3322" s="15">
        <f t="shared" si="778"/>
        <v>0.42065491183879095</v>
      </c>
      <c r="O3322" s="12">
        <f t="shared" si="779"/>
        <v>1.075452364513982</v>
      </c>
      <c r="P3322" s="12">
        <f t="shared" si="780"/>
        <v>0.82457764790103527</v>
      </c>
      <c r="Q3322" t="s">
        <v>383</v>
      </c>
      <c r="R3322" t="s">
        <v>293</v>
      </c>
      <c r="S3322" t="s">
        <v>294</v>
      </c>
      <c r="T3322" s="8" t="s">
        <v>90</v>
      </c>
      <c r="U3322" s="8" t="s">
        <v>97</v>
      </c>
      <c r="V3322" s="47" t="s">
        <v>622</v>
      </c>
      <c r="W3322" s="20" t="s">
        <v>95</v>
      </c>
      <c r="X3322" s="23">
        <v>4</v>
      </c>
      <c r="Y3322" s="12" t="str">
        <f t="shared" si="781"/>
        <v>Y</v>
      </c>
      <c r="Z3322" t="s">
        <v>602</v>
      </c>
      <c r="AA3322">
        <v>-3</v>
      </c>
      <c r="AB3322">
        <v>-2</v>
      </c>
    </row>
    <row r="3323" spans="1:28" x14ac:dyDescent="0.25">
      <c r="A3323" s="6">
        <v>0.51063631059572734</v>
      </c>
      <c r="B3323" s="6">
        <v>0.48349981856118834</v>
      </c>
      <c r="C3323" s="13">
        <f t="shared" si="771"/>
        <v>1.9583409547068102</v>
      </c>
      <c r="D3323" s="14">
        <f t="shared" si="772"/>
        <v>2.0682531029191007</v>
      </c>
      <c r="E3323" s="60">
        <v>2.9489204844655115E-2</v>
      </c>
      <c r="F3323" s="7">
        <f t="shared" si="770"/>
        <v>1.0294892048446551</v>
      </c>
      <c r="G3323" s="7">
        <f t="shared" si="773"/>
        <v>1.9022452547254387</v>
      </c>
      <c r="H3323" s="7">
        <f t="shared" si="774"/>
        <v>2.0090090242677094</v>
      </c>
      <c r="I3323">
        <v>2.11</v>
      </c>
      <c r="J3323">
        <v>1.8</v>
      </c>
      <c r="K3323" s="7">
        <f t="shared" si="775"/>
        <v>2.1722222222222221</v>
      </c>
      <c r="L3323" s="7">
        <f t="shared" si="776"/>
        <v>1.8530805687203793</v>
      </c>
      <c r="M3323" s="15">
        <f t="shared" si="777"/>
        <v>0.46035805626598469</v>
      </c>
      <c r="N3323" s="15">
        <f t="shared" si="778"/>
        <v>0.53964194373401531</v>
      </c>
      <c r="O3323" s="12">
        <f t="shared" si="779"/>
        <v>1.1092155413496076</v>
      </c>
      <c r="P3323" s="12">
        <f t="shared" si="780"/>
        <v>0.89596411875556714</v>
      </c>
      <c r="Q3323" t="s">
        <v>314</v>
      </c>
      <c r="R3323" t="s">
        <v>279</v>
      </c>
      <c r="S3323" t="s">
        <v>280</v>
      </c>
      <c r="T3323" s="8" t="s">
        <v>23</v>
      </c>
      <c r="U3323" s="8" t="s">
        <v>97</v>
      </c>
      <c r="V3323" s="47" t="s">
        <v>623</v>
      </c>
      <c r="W3323" s="20" t="s">
        <v>23</v>
      </c>
      <c r="X3323" s="23">
        <v>3</v>
      </c>
      <c r="Y3323" s="12" t="str">
        <f t="shared" si="781"/>
        <v>Y</v>
      </c>
      <c r="Z3323" t="s">
        <v>607</v>
      </c>
      <c r="AA3323">
        <v>-11</v>
      </c>
      <c r="AB3323">
        <v>2</v>
      </c>
    </row>
    <row r="3324" spans="1:28" x14ac:dyDescent="0.25">
      <c r="A3324" s="6">
        <v>0.33351443493076849</v>
      </c>
      <c r="B3324" s="6">
        <v>0.66576055321253347</v>
      </c>
      <c r="C3324" s="13">
        <f t="shared" si="771"/>
        <v>2.9983709706825188</v>
      </c>
      <c r="D3324" s="14">
        <f t="shared" si="772"/>
        <v>1.5020415300585794</v>
      </c>
      <c r="E3324" s="60">
        <v>4.5362220717670931E-2</v>
      </c>
      <c r="F3324" s="7">
        <f t="shared" si="770"/>
        <v>1.0453622207176709</v>
      </c>
      <c r="G3324" s="7">
        <f t="shared" si="773"/>
        <v>2.8682603132759588</v>
      </c>
      <c r="H3324" s="7">
        <f t="shared" si="774"/>
        <v>1.4368622667723587</v>
      </c>
      <c r="I3324">
        <v>2.11</v>
      </c>
      <c r="J3324">
        <v>1.75</v>
      </c>
      <c r="K3324" s="7">
        <f t="shared" si="775"/>
        <v>2.2057142857142855</v>
      </c>
      <c r="L3324" s="7">
        <f t="shared" si="776"/>
        <v>1.8293838862559242</v>
      </c>
      <c r="M3324" s="15">
        <f t="shared" si="777"/>
        <v>0.45336787564766845</v>
      </c>
      <c r="N3324" s="15">
        <f t="shared" si="778"/>
        <v>0.54663212435233155</v>
      </c>
      <c r="O3324" s="12">
        <f t="shared" si="779"/>
        <v>0.73563755361872352</v>
      </c>
      <c r="P3324" s="12">
        <f t="shared" si="780"/>
        <v>1.2179316281518384</v>
      </c>
      <c r="Q3324" t="s">
        <v>52</v>
      </c>
      <c r="R3324" t="s">
        <v>43</v>
      </c>
      <c r="S3324" t="s">
        <v>9</v>
      </c>
      <c r="T3324" s="8" t="s">
        <v>72</v>
      </c>
      <c r="U3324" s="8" t="s">
        <v>99</v>
      </c>
      <c r="V3324" s="47" t="s">
        <v>623</v>
      </c>
      <c r="W3324" s="20" t="s">
        <v>23</v>
      </c>
      <c r="X3324" s="23">
        <v>3</v>
      </c>
      <c r="Y3324" s="12" t="str">
        <f t="shared" si="781"/>
        <v>Y</v>
      </c>
      <c r="Z3324" t="s">
        <v>607</v>
      </c>
      <c r="AA3324">
        <v>-3</v>
      </c>
      <c r="AB3324">
        <v>9</v>
      </c>
    </row>
    <row r="3325" spans="1:28" x14ac:dyDescent="0.25">
      <c r="A3325" s="6">
        <v>0.15010025232547597</v>
      </c>
      <c r="B3325" s="6">
        <v>0.84981920549849232</v>
      </c>
      <c r="C3325" s="13">
        <f t="shared" si="771"/>
        <v>6.6622139837021024</v>
      </c>
      <c r="D3325" s="14">
        <f t="shared" si="772"/>
        <v>1.1767208760755339</v>
      </c>
      <c r="E3325" s="60">
        <v>5.5903812557804855E-2</v>
      </c>
      <c r="F3325" s="7">
        <f t="shared" si="770"/>
        <v>1.0559038125578049</v>
      </c>
      <c r="G3325" s="7">
        <f t="shared" si="773"/>
        <v>6.3094894671927166</v>
      </c>
      <c r="H3325" s="7">
        <f t="shared" si="774"/>
        <v>1.1144205202035058</v>
      </c>
      <c r="I3325">
        <v>2.63</v>
      </c>
      <c r="J3325">
        <v>1.48</v>
      </c>
      <c r="K3325" s="7">
        <f t="shared" si="775"/>
        <v>2.7770270270270268</v>
      </c>
      <c r="L3325" s="7">
        <f t="shared" si="776"/>
        <v>1.5627376425855513</v>
      </c>
      <c r="M3325" s="15">
        <f t="shared" si="777"/>
        <v>0.3600973236009733</v>
      </c>
      <c r="N3325" s="15">
        <f t="shared" si="778"/>
        <v>0.63990267639902676</v>
      </c>
      <c r="O3325" s="12">
        <f t="shared" si="779"/>
        <v>0.41683245747142306</v>
      </c>
      <c r="P3325" s="12">
        <f t="shared" si="780"/>
        <v>1.3280444618246399</v>
      </c>
      <c r="Q3325" t="s">
        <v>501</v>
      </c>
      <c r="R3325" t="s">
        <v>503</v>
      </c>
      <c r="S3325" t="s">
        <v>497</v>
      </c>
      <c r="T3325" s="8" t="s">
        <v>24</v>
      </c>
      <c r="U3325" s="8" t="s">
        <v>98</v>
      </c>
      <c r="V3325" s="47" t="s">
        <v>623</v>
      </c>
      <c r="W3325" s="20" t="s">
        <v>24</v>
      </c>
      <c r="X3325" s="23">
        <v>1</v>
      </c>
      <c r="Y3325" s="12" t="str">
        <f t="shared" si="781"/>
        <v>N</v>
      </c>
      <c r="Z3325" t="s">
        <v>606</v>
      </c>
      <c r="AA3325">
        <v>-2</v>
      </c>
      <c r="AB3325">
        <v>5</v>
      </c>
    </row>
    <row r="3326" spans="1:28" x14ac:dyDescent="0.25">
      <c r="A3326" s="6">
        <v>0.45260650560311616</v>
      </c>
      <c r="B3326" s="6">
        <v>0.54633558960478223</v>
      </c>
      <c r="C3326" s="13">
        <f t="shared" si="771"/>
        <v>2.2094247157748215</v>
      </c>
      <c r="D3326" s="14">
        <f t="shared" si="772"/>
        <v>1.8303768215491827</v>
      </c>
      <c r="E3326" s="60">
        <v>2.5667999158426325E-2</v>
      </c>
      <c r="F3326" s="7">
        <f t="shared" si="770"/>
        <v>1.0256679991584263</v>
      </c>
      <c r="G3326" s="7">
        <f t="shared" si="773"/>
        <v>2.1541324459646618</v>
      </c>
      <c r="H3326" s="7">
        <f t="shared" si="774"/>
        <v>1.7845704682714389</v>
      </c>
      <c r="I3326">
        <v>1.96</v>
      </c>
      <c r="J3326">
        <v>1.94</v>
      </c>
      <c r="K3326" s="7">
        <f t="shared" si="775"/>
        <v>2.0103092783505154</v>
      </c>
      <c r="L3326" s="7">
        <f t="shared" si="776"/>
        <v>1.989795918367347</v>
      </c>
      <c r="M3326" s="15">
        <f t="shared" si="777"/>
        <v>0.49743589743589745</v>
      </c>
      <c r="N3326" s="15">
        <f t="shared" si="778"/>
        <v>0.50256410256410255</v>
      </c>
      <c r="O3326" s="12">
        <f t="shared" si="779"/>
        <v>0.90987905765574895</v>
      </c>
      <c r="P3326" s="12">
        <f t="shared" si="780"/>
        <v>1.0870963262544135</v>
      </c>
      <c r="Q3326" t="s">
        <v>441</v>
      </c>
      <c r="R3326" t="s">
        <v>451</v>
      </c>
      <c r="S3326" t="s">
        <v>438</v>
      </c>
      <c r="T3326" s="8" t="s">
        <v>23</v>
      </c>
      <c r="U3326" s="8" t="s">
        <v>97</v>
      </c>
      <c r="V3326" s="47" t="s">
        <v>623</v>
      </c>
      <c r="W3326" s="20" t="s">
        <v>149</v>
      </c>
      <c r="X3326" s="23">
        <v>4</v>
      </c>
      <c r="Y3326" s="12" t="str">
        <f t="shared" si="781"/>
        <v>Y</v>
      </c>
      <c r="Z3326" t="s">
        <v>603</v>
      </c>
      <c r="AA3326">
        <v>-1</v>
      </c>
      <c r="AB3326">
        <v>-2</v>
      </c>
    </row>
    <row r="3327" spans="1:28" x14ac:dyDescent="0.25">
      <c r="A3327" s="6">
        <v>0.10243892294274078</v>
      </c>
      <c r="B3327" s="6">
        <v>0.89753680904845978</v>
      </c>
      <c r="C3327" s="13">
        <f t="shared" si="771"/>
        <v>9.7619144293322933</v>
      </c>
      <c r="D3327" s="14">
        <f t="shared" si="772"/>
        <v>1.1141604332196342</v>
      </c>
      <c r="E3327" s="60">
        <v>3.0088030482196881E-2</v>
      </c>
      <c r="F3327" s="7">
        <f t="shared" si="770"/>
        <v>1.0300880304821969</v>
      </c>
      <c r="G3327" s="7">
        <f t="shared" si="773"/>
        <v>9.4767768777612353</v>
      </c>
      <c r="H3327" s="7">
        <f t="shared" si="774"/>
        <v>1.0816167164840096</v>
      </c>
      <c r="I3327">
        <v>2.15</v>
      </c>
      <c r="J3327">
        <v>1.77</v>
      </c>
      <c r="K3327" s="7">
        <f t="shared" si="775"/>
        <v>2.2146892655367232</v>
      </c>
      <c r="L3327" s="7">
        <f t="shared" si="776"/>
        <v>1.8232558139534885</v>
      </c>
      <c r="M3327" s="15">
        <f t="shared" si="777"/>
        <v>0.45153061224489793</v>
      </c>
      <c r="N3327" s="15">
        <f t="shared" si="778"/>
        <v>0.54846938775510201</v>
      </c>
      <c r="O3327" s="12">
        <f t="shared" si="779"/>
        <v>0.22687038301443152</v>
      </c>
      <c r="P3327" s="12">
        <f t="shared" si="780"/>
        <v>1.6364392053348662</v>
      </c>
      <c r="Q3327" t="s">
        <v>471</v>
      </c>
      <c r="R3327" t="s">
        <v>443</v>
      </c>
      <c r="S3327" t="s">
        <v>438</v>
      </c>
      <c r="T3327" s="8" t="s">
        <v>148</v>
      </c>
      <c r="U3327" s="8" t="s">
        <v>97</v>
      </c>
      <c r="V3327" s="47" t="s">
        <v>623</v>
      </c>
      <c r="W3327" s="20" t="s">
        <v>72</v>
      </c>
      <c r="X3327" s="23">
        <v>2</v>
      </c>
      <c r="Y3327" s="12" t="str">
        <f t="shared" si="781"/>
        <v>N</v>
      </c>
      <c r="Z3327" t="s">
        <v>606</v>
      </c>
      <c r="AA3327">
        <v>-4</v>
      </c>
      <c r="AB3327">
        <v>1</v>
      </c>
    </row>
    <row r="3328" spans="1:28" x14ac:dyDescent="0.25">
      <c r="A3328" s="6">
        <v>4.1713529483584429E-2</v>
      </c>
      <c r="B3328" s="6">
        <v>0.9582860748133738</v>
      </c>
      <c r="C3328" s="13">
        <f t="shared" si="771"/>
        <v>23.97303734256127</v>
      </c>
      <c r="D3328" s="14">
        <f t="shared" si="772"/>
        <v>1.0435297206992702</v>
      </c>
      <c r="E3328" s="60">
        <v>3.6001036001036102E-2</v>
      </c>
      <c r="F3328" s="7">
        <f t="shared" si="770"/>
        <v>1.0360010360010361</v>
      </c>
      <c r="G3328" s="7">
        <f t="shared" si="773"/>
        <v>23.139974294907262</v>
      </c>
      <c r="H3328" s="7">
        <f t="shared" si="774"/>
        <v>1.0072670629049705</v>
      </c>
      <c r="I3328">
        <v>2.97</v>
      </c>
      <c r="J3328">
        <v>1.43</v>
      </c>
      <c r="K3328" s="7">
        <f t="shared" si="775"/>
        <v>3.0769230769230775</v>
      </c>
      <c r="L3328" s="7">
        <f t="shared" si="776"/>
        <v>1.4814814814814816</v>
      </c>
      <c r="M3328" s="15">
        <f t="shared" si="777"/>
        <v>0.32499999999999996</v>
      </c>
      <c r="N3328" s="15">
        <f t="shared" si="778"/>
        <v>0.67499999999999993</v>
      </c>
      <c r="O3328" s="12">
        <f t="shared" si="779"/>
        <v>0.12834932148795211</v>
      </c>
      <c r="P3328" s="12">
        <f t="shared" si="780"/>
        <v>1.419683073797591</v>
      </c>
      <c r="Q3328" t="s">
        <v>285</v>
      </c>
      <c r="R3328" t="s">
        <v>389</v>
      </c>
      <c r="S3328" t="s">
        <v>286</v>
      </c>
      <c r="T3328" s="8" t="s">
        <v>93</v>
      </c>
      <c r="U3328" s="8" t="s">
        <v>99</v>
      </c>
      <c r="V3328" s="47" t="s">
        <v>623</v>
      </c>
      <c r="W3328" s="20" t="s">
        <v>93</v>
      </c>
      <c r="X3328" s="23">
        <v>0</v>
      </c>
      <c r="Y3328" s="12" t="str">
        <f t="shared" si="781"/>
        <v>N</v>
      </c>
      <c r="Z3328" t="s">
        <v>605</v>
      </c>
      <c r="AA3328">
        <v>1</v>
      </c>
      <c r="AB3328">
        <v>-2</v>
      </c>
    </row>
    <row r="3329" spans="1:28" x14ac:dyDescent="0.25">
      <c r="A3329" s="6">
        <v>6.5285690656938816E-2</v>
      </c>
      <c r="B3329" s="6">
        <v>0.93471240609697759</v>
      </c>
      <c r="C3329" s="13">
        <f t="shared" si="771"/>
        <v>15.317292195846841</v>
      </c>
      <c r="D3329" s="14">
        <f t="shared" si="772"/>
        <v>1.0698477879154722</v>
      </c>
      <c r="E3329" s="60">
        <v>4.4219771241829964E-2</v>
      </c>
      <c r="F3329" s="7">
        <f t="shared" si="770"/>
        <v>1.04421977124183</v>
      </c>
      <c r="G3329" s="7">
        <f t="shared" si="773"/>
        <v>14.66864793953372</v>
      </c>
      <c r="H3329" s="7">
        <f t="shared" si="774"/>
        <v>1.024542742226729</v>
      </c>
      <c r="I3329">
        <v>2.56</v>
      </c>
      <c r="J3329">
        <v>1.53</v>
      </c>
      <c r="K3329" s="7">
        <f t="shared" si="775"/>
        <v>2.6732026143790848</v>
      </c>
      <c r="L3329" s="7">
        <f t="shared" si="776"/>
        <v>1.5976562499999998</v>
      </c>
      <c r="M3329" s="15">
        <f t="shared" si="777"/>
        <v>0.37408312958435208</v>
      </c>
      <c r="N3329" s="15">
        <f t="shared" si="778"/>
        <v>0.62591687041564803</v>
      </c>
      <c r="O3329" s="12">
        <f t="shared" si="779"/>
        <v>0.17452187894567303</v>
      </c>
      <c r="P3329" s="12">
        <f t="shared" si="780"/>
        <v>1.4933491175533742</v>
      </c>
      <c r="Q3329" t="s">
        <v>290</v>
      </c>
      <c r="R3329" t="s">
        <v>288</v>
      </c>
      <c r="S3329" t="s">
        <v>289</v>
      </c>
      <c r="T3329" s="8" t="s">
        <v>148</v>
      </c>
      <c r="U3329" s="8" t="s">
        <v>97</v>
      </c>
      <c r="V3329" s="47" t="s">
        <v>623</v>
      </c>
      <c r="W3329" s="20" t="s">
        <v>148</v>
      </c>
      <c r="X3329" s="23">
        <v>1</v>
      </c>
      <c r="Y3329" s="12" t="str">
        <f t="shared" si="781"/>
        <v>N</v>
      </c>
      <c r="Z3329" t="s">
        <v>601</v>
      </c>
      <c r="AA3329">
        <v>2</v>
      </c>
      <c r="AB3329">
        <v>2</v>
      </c>
    </row>
    <row r="3330" spans="1:28" x14ac:dyDescent="0.25">
      <c r="A3330" s="6">
        <v>0.41941979536271062</v>
      </c>
      <c r="B3330" s="6">
        <v>0.58006590545516956</v>
      </c>
      <c r="C3330" s="13">
        <f t="shared" si="771"/>
        <v>2.384246072923689</v>
      </c>
      <c r="D3330" s="14">
        <f t="shared" si="772"/>
        <v>1.7239420393365716</v>
      </c>
      <c r="E3330" s="60">
        <v>4.4434026149919204E-2</v>
      </c>
      <c r="F3330" s="7">
        <f t="shared" si="770"/>
        <v>1.0444340261499192</v>
      </c>
      <c r="G3330" s="7">
        <f t="shared" si="773"/>
        <v>2.2828115641853395</v>
      </c>
      <c r="H3330" s="7">
        <f t="shared" si="774"/>
        <v>1.6505992682864921</v>
      </c>
      <c r="I3330">
        <v>2.4300000000000002</v>
      </c>
      <c r="J3330">
        <v>1.58</v>
      </c>
      <c r="K3330" s="7">
        <f t="shared" si="775"/>
        <v>2.537974683544304</v>
      </c>
      <c r="L3330" s="7">
        <f t="shared" si="776"/>
        <v>1.6502057613168724</v>
      </c>
      <c r="M3330" s="15">
        <f t="shared" si="777"/>
        <v>0.3940149625935162</v>
      </c>
      <c r="N3330" s="15">
        <f t="shared" si="778"/>
        <v>0.6059850374064838</v>
      </c>
      <c r="O3330" s="12">
        <f t="shared" si="779"/>
        <v>1.0644768224078922</v>
      </c>
      <c r="P3330" s="12">
        <f t="shared" si="780"/>
        <v>0.95722809912560913</v>
      </c>
      <c r="Q3330" t="s">
        <v>392</v>
      </c>
      <c r="R3330" t="s">
        <v>377</v>
      </c>
      <c r="S3330" t="s">
        <v>289</v>
      </c>
      <c r="T3330" s="8" t="s">
        <v>72</v>
      </c>
      <c r="U3330" s="8" t="s">
        <v>99</v>
      </c>
      <c r="V3330" s="47" t="s">
        <v>623</v>
      </c>
      <c r="W3330" s="20" t="s">
        <v>72</v>
      </c>
      <c r="X3330" s="23">
        <v>2</v>
      </c>
      <c r="Y3330" s="12" t="str">
        <f t="shared" si="781"/>
        <v>N</v>
      </c>
      <c r="Z3330" t="s">
        <v>606</v>
      </c>
      <c r="AA3330">
        <v>-2</v>
      </c>
      <c r="AB3330">
        <v>7</v>
      </c>
    </row>
    <row r="3331" spans="1:28" x14ac:dyDescent="0.25">
      <c r="A3331" s="6">
        <v>0.37171961417954164</v>
      </c>
      <c r="B3331" s="6">
        <v>0.62794705067657441</v>
      </c>
      <c r="C3331" s="13">
        <f t="shared" si="771"/>
        <v>2.6901997146618073</v>
      </c>
      <c r="D3331" s="14">
        <f t="shared" si="772"/>
        <v>1.5924909575139519</v>
      </c>
      <c r="E3331" s="60">
        <v>4.4219771241829964E-2</v>
      </c>
      <c r="F3331" s="7">
        <f t="shared" si="770"/>
        <v>1.04421977124183</v>
      </c>
      <c r="G3331" s="7">
        <f t="shared" si="773"/>
        <v>2.5762773208771073</v>
      </c>
      <c r="H3331" s="7">
        <f t="shared" si="774"/>
        <v>1.5250534431272975</v>
      </c>
      <c r="I3331">
        <v>2.56</v>
      </c>
      <c r="J3331">
        <v>1.53</v>
      </c>
      <c r="K3331" s="7">
        <f t="shared" si="775"/>
        <v>2.6732026143790848</v>
      </c>
      <c r="L3331" s="7">
        <f t="shared" si="776"/>
        <v>1.5976562499999998</v>
      </c>
      <c r="M3331" s="15">
        <f t="shared" si="777"/>
        <v>0.37408312958435208</v>
      </c>
      <c r="N3331" s="15">
        <f t="shared" si="778"/>
        <v>0.62591687041564803</v>
      </c>
      <c r="O3331" s="12">
        <f t="shared" si="779"/>
        <v>0.99368184444073537</v>
      </c>
      <c r="P3331" s="12">
        <f t="shared" si="780"/>
        <v>1.0032435301824958</v>
      </c>
      <c r="Q3331" t="s">
        <v>340</v>
      </c>
      <c r="R3331" t="s">
        <v>339</v>
      </c>
      <c r="S3331" t="s">
        <v>289</v>
      </c>
      <c r="T3331" s="8" t="s">
        <v>72</v>
      </c>
      <c r="U3331" s="8" t="s">
        <v>99</v>
      </c>
      <c r="V3331" s="47" t="s">
        <v>623</v>
      </c>
      <c r="W3331" s="20" t="s">
        <v>90</v>
      </c>
      <c r="X3331" s="23">
        <v>3</v>
      </c>
      <c r="Y3331" s="12" t="str">
        <f t="shared" si="781"/>
        <v>Y</v>
      </c>
      <c r="Z3331" t="s">
        <v>601</v>
      </c>
      <c r="AA3331">
        <v>3</v>
      </c>
      <c r="AB3331">
        <v>6</v>
      </c>
    </row>
    <row r="3332" spans="1:28" x14ac:dyDescent="0.25">
      <c r="A3332" s="6">
        <v>4.6536349410528186E-2</v>
      </c>
      <c r="B3332" s="6">
        <v>0.95345617516272008</v>
      </c>
      <c r="C3332" s="13">
        <f t="shared" si="771"/>
        <v>21.488578555621817</v>
      </c>
      <c r="D3332" s="14">
        <f t="shared" si="772"/>
        <v>1.0488159037087748</v>
      </c>
      <c r="E3332" s="60">
        <v>3.3764291056736839E-2</v>
      </c>
      <c r="F3332" s="7">
        <f t="shared" si="770"/>
        <v>1.0337642910567368</v>
      </c>
      <c r="G3332" s="7">
        <f t="shared" si="773"/>
        <v>20.786729374890395</v>
      </c>
      <c r="H3332" s="7">
        <f t="shared" si="774"/>
        <v>1.0145600044248499</v>
      </c>
      <c r="I3332">
        <v>1.96</v>
      </c>
      <c r="J3332">
        <v>1.91</v>
      </c>
      <c r="K3332" s="7">
        <f t="shared" si="775"/>
        <v>2.0261780104712042</v>
      </c>
      <c r="L3332" s="7">
        <f t="shared" si="776"/>
        <v>1.9744897959183674</v>
      </c>
      <c r="M3332" s="15">
        <f t="shared" si="777"/>
        <v>0.49354005167958659</v>
      </c>
      <c r="N3332" s="15">
        <f t="shared" si="778"/>
        <v>0.50645994832041341</v>
      </c>
      <c r="O3332" s="12">
        <f t="shared" si="779"/>
        <v>9.42909278632168E-2</v>
      </c>
      <c r="P3332" s="12">
        <f t="shared" si="780"/>
        <v>1.8825894887141459</v>
      </c>
      <c r="Q3332" t="s">
        <v>385</v>
      </c>
      <c r="R3332" t="s">
        <v>345</v>
      </c>
      <c r="S3332" t="s">
        <v>294</v>
      </c>
      <c r="T3332" s="8" t="s">
        <v>148</v>
      </c>
      <c r="U3332" s="8" t="s">
        <v>97</v>
      </c>
      <c r="V3332" s="47" t="s">
        <v>623</v>
      </c>
      <c r="W3332" s="20" t="s">
        <v>23</v>
      </c>
      <c r="X3332" s="23">
        <v>3</v>
      </c>
      <c r="Y3332" s="12" t="str">
        <f t="shared" si="781"/>
        <v>Y</v>
      </c>
      <c r="Z3332" t="s">
        <v>604</v>
      </c>
      <c r="AA3332">
        <v>-2</v>
      </c>
      <c r="AB3332">
        <v>-3</v>
      </c>
    </row>
    <row r="3333" spans="1:28" s="17" customFormat="1" x14ac:dyDescent="0.25">
      <c r="A3333" s="35">
        <v>0.34460951431704284</v>
      </c>
      <c r="B3333" s="35">
        <v>0.65403385335463315</v>
      </c>
      <c r="C3333" s="31">
        <f t="shared" si="771"/>
        <v>2.9018351451550286</v>
      </c>
      <c r="D3333" s="32">
        <f t="shared" si="772"/>
        <v>1.5289728427219127</v>
      </c>
      <c r="E3333" s="62">
        <v>3.6965398667526461E-2</v>
      </c>
      <c r="F3333" s="34">
        <f t="shared" si="770"/>
        <v>1.0369653986675265</v>
      </c>
      <c r="G3333" s="34">
        <f t="shared" si="773"/>
        <v>2.7983914881671184</v>
      </c>
      <c r="H3333" s="34">
        <f t="shared" si="774"/>
        <v>1.4744685258414629</v>
      </c>
      <c r="I3333" s="17">
        <v>1.88</v>
      </c>
      <c r="J3333" s="17">
        <v>1.98</v>
      </c>
      <c r="K3333" s="34">
        <f t="shared" si="775"/>
        <v>1.9494949494949496</v>
      </c>
      <c r="L3333" s="34">
        <f t="shared" si="776"/>
        <v>2.0531914893617023</v>
      </c>
      <c r="M3333" s="35">
        <f t="shared" si="777"/>
        <v>0.5129533678756476</v>
      </c>
      <c r="N3333" s="35">
        <f t="shared" si="778"/>
        <v>0.48704663212435229</v>
      </c>
      <c r="O3333" s="17">
        <f t="shared" si="779"/>
        <v>0.67181450770898266</v>
      </c>
      <c r="P3333" s="17">
        <f t="shared" si="780"/>
        <v>1.3428567414621726</v>
      </c>
      <c r="Q3333" s="17" t="s">
        <v>395</v>
      </c>
      <c r="R3333" s="17" t="s">
        <v>396</v>
      </c>
      <c r="S3333" s="17" t="s">
        <v>294</v>
      </c>
      <c r="T3333" s="36" t="s">
        <v>89</v>
      </c>
      <c r="U3333" s="36" t="s">
        <v>97</v>
      </c>
      <c r="V3333" s="48" t="s">
        <v>623</v>
      </c>
      <c r="W3333" s="20" t="s">
        <v>93</v>
      </c>
      <c r="X3333" s="23">
        <v>0</v>
      </c>
      <c r="Y3333" s="12" t="str">
        <f t="shared" si="781"/>
        <v>N</v>
      </c>
      <c r="Z3333" s="17" t="s">
        <v>605</v>
      </c>
      <c r="AA3333" s="17">
        <v>6</v>
      </c>
      <c r="AB3333" s="17">
        <v>-2</v>
      </c>
    </row>
    <row r="3334" spans="1:28" x14ac:dyDescent="0.25">
      <c r="A3334" s="6">
        <v>0.67726466044125011</v>
      </c>
      <c r="B3334" s="6">
        <v>0.31638355252444061</v>
      </c>
      <c r="C3334" s="13">
        <f t="shared" ref="C3334:C3361" si="782">(100%/A3334)</f>
        <v>1.4765276536774885</v>
      </c>
      <c r="D3334" s="14">
        <f t="shared" ref="D3334:D3361" si="783">(100%/B3334)</f>
        <v>3.160720562181405</v>
      </c>
      <c r="E3334" s="60">
        <v>3.7255427499329974E-2</v>
      </c>
      <c r="F3334" s="7">
        <f t="shared" si="770"/>
        <v>1.03725542749933</v>
      </c>
      <c r="G3334" s="7">
        <f t="shared" ref="G3334:G3361" si="784">C3334/F3334</f>
        <v>1.4234947482870051</v>
      </c>
      <c r="H3334" s="7">
        <f t="shared" ref="H3334:H3361" si="785">D3334/F3334</f>
        <v>3.0471959735139071</v>
      </c>
      <c r="I3334">
        <v>1.82</v>
      </c>
      <c r="J3334">
        <v>2.0499999999999998</v>
      </c>
      <c r="K3334" s="7">
        <f t="shared" ref="K3334:K3361" si="786">(I3334*F3334)</f>
        <v>1.8878048780487806</v>
      </c>
      <c r="L3334" s="7">
        <f t="shared" ref="L3334:L3361" si="787">(J3334*F3334)</f>
        <v>2.1263736263736264</v>
      </c>
      <c r="M3334" s="15">
        <f t="shared" ref="M3334:M3361" si="788">(1/K3334)</f>
        <v>0.52971576227390182</v>
      </c>
      <c r="N3334" s="15">
        <f t="shared" ref="N3334:N3361" si="789">(1/L3334)</f>
        <v>0.47028423772609818</v>
      </c>
      <c r="O3334" s="12">
        <f t="shared" ref="O3334:O3361" si="790">(I3334/G3334)</f>
        <v>1.278543529711043</v>
      </c>
      <c r="P3334" s="12">
        <f t="shared" ref="P3334:P3361" si="791">(J3334/H3334)</f>
        <v>0.67274964190636555</v>
      </c>
      <c r="Q3334" t="s">
        <v>203</v>
      </c>
      <c r="R3334" t="s">
        <v>189</v>
      </c>
      <c r="S3334" t="s">
        <v>183</v>
      </c>
      <c r="T3334" s="8" t="s">
        <v>23</v>
      </c>
      <c r="U3334" s="8" t="s">
        <v>97</v>
      </c>
      <c r="V3334" s="8" t="s">
        <v>624</v>
      </c>
      <c r="W3334" s="20" t="s">
        <v>92</v>
      </c>
      <c r="X3334" s="23">
        <v>2</v>
      </c>
      <c r="Y3334" s="12" t="str">
        <f t="shared" si="781"/>
        <v>N</v>
      </c>
      <c r="Z3334" t="s">
        <v>603</v>
      </c>
      <c r="AA3334">
        <v>-3</v>
      </c>
      <c r="AB3334">
        <v>-2</v>
      </c>
    </row>
    <row r="3335" spans="1:28" x14ac:dyDescent="0.25">
      <c r="A3335" s="6">
        <v>0.56727802723008014</v>
      </c>
      <c r="B3335" s="6">
        <v>0.43095504012703656</v>
      </c>
      <c r="C3335" s="13">
        <f t="shared" si="782"/>
        <v>1.7628040431652641</v>
      </c>
      <c r="D3335" s="14">
        <f t="shared" si="783"/>
        <v>2.3204276708429279</v>
      </c>
      <c r="E3335" s="60">
        <v>3.4151034151034265E-2</v>
      </c>
      <c r="F3335" s="7">
        <f t="shared" ref="F3335:F3398" si="792">(E3335/100%) + 1</f>
        <v>1.0341510341510343</v>
      </c>
      <c r="G3335" s="7">
        <f t="shared" si="784"/>
        <v>1.7045905142979458</v>
      </c>
      <c r="H3335" s="7">
        <f t="shared" si="785"/>
        <v>2.2437995942709055</v>
      </c>
      <c r="I3335">
        <v>1.89</v>
      </c>
      <c r="J3335">
        <v>1.98</v>
      </c>
      <c r="K3335" s="7">
        <f t="shared" si="786"/>
        <v>1.9545454545454546</v>
      </c>
      <c r="L3335" s="7">
        <f t="shared" si="787"/>
        <v>2.0476190476190479</v>
      </c>
      <c r="M3335" s="15">
        <f t="shared" si="788"/>
        <v>0.51162790697674421</v>
      </c>
      <c r="N3335" s="15">
        <f t="shared" si="789"/>
        <v>0.48837209302325574</v>
      </c>
      <c r="O3335" s="12">
        <f t="shared" si="790"/>
        <v>1.1087706895860658</v>
      </c>
      <c r="P3335" s="12">
        <f t="shared" si="791"/>
        <v>0.88243174883155118</v>
      </c>
      <c r="Q3335" t="s">
        <v>204</v>
      </c>
      <c r="R3335" t="s">
        <v>194</v>
      </c>
      <c r="S3335" t="s">
        <v>183</v>
      </c>
      <c r="T3335" s="8" t="s">
        <v>22</v>
      </c>
      <c r="U3335" s="8" t="s">
        <v>98</v>
      </c>
      <c r="V3335" s="8" t="s">
        <v>624</v>
      </c>
      <c r="W3335" s="20" t="s">
        <v>89</v>
      </c>
      <c r="X3335" s="23">
        <v>2</v>
      </c>
      <c r="Y3335" s="12" t="str">
        <f t="shared" si="781"/>
        <v>N</v>
      </c>
      <c r="Z3335" t="s">
        <v>605</v>
      </c>
      <c r="AA3335">
        <v>6</v>
      </c>
      <c r="AB3335">
        <v>-1</v>
      </c>
    </row>
    <row r="3336" spans="1:28" x14ac:dyDescent="0.25">
      <c r="A3336" s="6">
        <v>0.56804221482928652</v>
      </c>
      <c r="B3336" s="6">
        <v>0.42838270391090782</v>
      </c>
      <c r="C3336" s="13">
        <f t="shared" si="782"/>
        <v>1.7604325416211004</v>
      </c>
      <c r="D3336" s="14">
        <f t="shared" si="783"/>
        <v>2.3343612869299535</v>
      </c>
      <c r="E3336" s="60">
        <v>3.315137797896428E-2</v>
      </c>
      <c r="F3336" s="7">
        <f t="shared" si="792"/>
        <v>1.0331513779789643</v>
      </c>
      <c r="G3336" s="7">
        <f t="shared" si="784"/>
        <v>1.7039444355819695</v>
      </c>
      <c r="H3336" s="7">
        <f t="shared" si="785"/>
        <v>2.2594571683158349</v>
      </c>
      <c r="I3336">
        <v>1.85</v>
      </c>
      <c r="J3336">
        <v>2.0299999999999998</v>
      </c>
      <c r="K3336" s="7">
        <f t="shared" si="786"/>
        <v>1.9113300492610841</v>
      </c>
      <c r="L3336" s="7">
        <f t="shared" si="787"/>
        <v>2.0972972972972972</v>
      </c>
      <c r="M3336" s="15">
        <f t="shared" si="788"/>
        <v>0.52319587628865971</v>
      </c>
      <c r="N3336" s="15">
        <f t="shared" si="789"/>
        <v>0.47680412371134023</v>
      </c>
      <c r="O3336" s="12">
        <f t="shared" si="790"/>
        <v>1.0857161544520355</v>
      </c>
      <c r="P3336" s="12">
        <f t="shared" si="791"/>
        <v>0.89844588712125539</v>
      </c>
      <c r="Q3336" t="s">
        <v>187</v>
      </c>
      <c r="R3336" t="s">
        <v>184</v>
      </c>
      <c r="S3336" t="s">
        <v>183</v>
      </c>
      <c r="T3336" s="8" t="s">
        <v>23</v>
      </c>
      <c r="U3336" s="8" t="s">
        <v>97</v>
      </c>
      <c r="V3336" s="8" t="s">
        <v>624</v>
      </c>
      <c r="W3336" s="20" t="s">
        <v>491</v>
      </c>
      <c r="X3336" s="23">
        <v>5</v>
      </c>
      <c r="Y3336" s="12" t="str">
        <f t="shared" si="781"/>
        <v>Y</v>
      </c>
      <c r="Z3336" t="s">
        <v>603</v>
      </c>
      <c r="AA3336">
        <v>2</v>
      </c>
      <c r="AB3336">
        <v>-3</v>
      </c>
    </row>
    <row r="3337" spans="1:28" x14ac:dyDescent="0.25">
      <c r="A3337" s="6">
        <v>0.44504399409916978</v>
      </c>
      <c r="B3337" s="6">
        <v>0.55373228532432806</v>
      </c>
      <c r="C3337" s="13">
        <f t="shared" si="782"/>
        <v>2.2469688688286591</v>
      </c>
      <c r="D3337" s="14">
        <f t="shared" si="783"/>
        <v>1.8059268467871388</v>
      </c>
      <c r="E3337" s="60">
        <v>3.6380722244596653E-2</v>
      </c>
      <c r="F3337" s="7">
        <f t="shared" si="792"/>
        <v>1.0363807222445967</v>
      </c>
      <c r="G3337" s="7">
        <f t="shared" si="784"/>
        <v>2.1680921119047514</v>
      </c>
      <c r="H3337" s="7">
        <f t="shared" si="785"/>
        <v>1.7425322644711654</v>
      </c>
      <c r="I3337">
        <v>1.91</v>
      </c>
      <c r="J3337">
        <v>1.95</v>
      </c>
      <c r="K3337" s="7">
        <f t="shared" si="786"/>
        <v>1.9794871794871796</v>
      </c>
      <c r="L3337" s="7">
        <f t="shared" si="787"/>
        <v>2.0209424083769636</v>
      </c>
      <c r="M3337" s="15">
        <f t="shared" si="788"/>
        <v>0.50518134715025909</v>
      </c>
      <c r="N3337" s="15">
        <f t="shared" si="789"/>
        <v>0.49481865284974086</v>
      </c>
      <c r="O3337" s="12">
        <f t="shared" si="790"/>
        <v>0.88095888062707461</v>
      </c>
      <c r="P3337" s="12">
        <f t="shared" si="791"/>
        <v>1.1190610582994274</v>
      </c>
      <c r="Q3337" t="s">
        <v>186</v>
      </c>
      <c r="R3337" t="s">
        <v>193</v>
      </c>
      <c r="S3337" t="s">
        <v>183</v>
      </c>
      <c r="T3337" s="8" t="s">
        <v>22</v>
      </c>
      <c r="U3337" s="8" t="s">
        <v>98</v>
      </c>
      <c r="V3337" s="8" t="s">
        <v>624</v>
      </c>
      <c r="W3337" s="20" t="s">
        <v>89</v>
      </c>
      <c r="X3337" s="23">
        <v>2</v>
      </c>
      <c r="Y3337" s="12" t="str">
        <f t="shared" si="781"/>
        <v>N</v>
      </c>
      <c r="Z3337" t="s">
        <v>606</v>
      </c>
      <c r="AA3337">
        <v>-5</v>
      </c>
      <c r="AB3337">
        <v>-3</v>
      </c>
    </row>
    <row r="3338" spans="1:28" x14ac:dyDescent="0.25">
      <c r="A3338" s="6">
        <v>0.20825937617296159</v>
      </c>
      <c r="B3338" s="6">
        <v>0.79170207226702227</v>
      </c>
      <c r="C3338" s="13">
        <f t="shared" si="782"/>
        <v>4.8017045780905905</v>
      </c>
      <c r="D3338" s="14">
        <f t="shared" si="783"/>
        <v>1.2631014052249743</v>
      </c>
      <c r="E3338" s="60">
        <v>3.62694300518136E-2</v>
      </c>
      <c r="F3338" s="7">
        <f t="shared" si="792"/>
        <v>1.0362694300518136</v>
      </c>
      <c r="G3338" s="7">
        <f t="shared" si="784"/>
        <v>4.6336449178574188</v>
      </c>
      <c r="H3338" s="7">
        <f t="shared" si="785"/>
        <v>1.2188928560421</v>
      </c>
      <c r="I3338">
        <v>1.93</v>
      </c>
      <c r="J3338">
        <v>1.93</v>
      </c>
      <c r="K3338" s="7">
        <f t="shared" si="786"/>
        <v>2</v>
      </c>
      <c r="L3338" s="7">
        <f t="shared" si="787"/>
        <v>2</v>
      </c>
      <c r="M3338" s="15">
        <f t="shared" si="788"/>
        <v>0.5</v>
      </c>
      <c r="N3338" s="15">
        <f t="shared" si="789"/>
        <v>0.5</v>
      </c>
      <c r="O3338" s="12">
        <f t="shared" si="790"/>
        <v>0.41651875234592323</v>
      </c>
      <c r="P3338" s="12">
        <f t="shared" si="791"/>
        <v>1.5834041445340448</v>
      </c>
      <c r="Q3338" t="s">
        <v>188</v>
      </c>
      <c r="R3338" t="s">
        <v>185</v>
      </c>
      <c r="S3338" t="s">
        <v>183</v>
      </c>
      <c r="T3338" s="8" t="s">
        <v>72</v>
      </c>
      <c r="U3338" s="8" t="s">
        <v>99</v>
      </c>
      <c r="V3338" s="8" t="s">
        <v>624</v>
      </c>
      <c r="W3338" s="20" t="s">
        <v>22</v>
      </c>
      <c r="X3338" s="23">
        <v>3</v>
      </c>
      <c r="Y3338" s="12" t="str">
        <f t="shared" si="781"/>
        <v>Y</v>
      </c>
      <c r="Z3338" t="s">
        <v>606</v>
      </c>
      <c r="AA3338">
        <v>-9</v>
      </c>
      <c r="AB3338">
        <v>6</v>
      </c>
    </row>
    <row r="3339" spans="1:28" x14ac:dyDescent="0.25">
      <c r="A3339" s="6">
        <v>0.58874806774302291</v>
      </c>
      <c r="B3339" s="6">
        <v>0.40916685525923435</v>
      </c>
      <c r="C3339" s="13">
        <f t="shared" si="782"/>
        <v>1.6985193749060092</v>
      </c>
      <c r="D3339" s="14">
        <f t="shared" si="783"/>
        <v>2.4439907268794627</v>
      </c>
      <c r="E3339" s="60">
        <v>3.5577975284917462E-2</v>
      </c>
      <c r="F3339" s="7">
        <f t="shared" si="792"/>
        <v>1.0355779752849175</v>
      </c>
      <c r="G3339" s="7">
        <f t="shared" si="784"/>
        <v>1.640165603598027</v>
      </c>
      <c r="H3339" s="7">
        <f t="shared" si="785"/>
        <v>2.3600257877317738</v>
      </c>
      <c r="I3339">
        <v>1.81</v>
      </c>
      <c r="J3339">
        <v>2.0699999999999998</v>
      </c>
      <c r="K3339" s="7">
        <f t="shared" si="786"/>
        <v>1.8743961352657006</v>
      </c>
      <c r="L3339" s="7">
        <f t="shared" si="787"/>
        <v>2.1436464088397789</v>
      </c>
      <c r="M3339" s="15">
        <f t="shared" si="788"/>
        <v>0.53350515463917525</v>
      </c>
      <c r="N3339" s="15">
        <f t="shared" si="789"/>
        <v>0.46649484536082475</v>
      </c>
      <c r="O3339" s="12">
        <f t="shared" si="790"/>
        <v>1.1035471028226709</v>
      </c>
      <c r="P3339" s="12">
        <f t="shared" si="791"/>
        <v>0.87710905989272325</v>
      </c>
      <c r="Q3339" t="s">
        <v>190</v>
      </c>
      <c r="R3339" t="s">
        <v>181</v>
      </c>
      <c r="S3339" t="s">
        <v>183</v>
      </c>
      <c r="T3339" s="8" t="s">
        <v>73</v>
      </c>
      <c r="U3339" s="8" t="s">
        <v>99</v>
      </c>
      <c r="V3339" s="8" t="s">
        <v>624</v>
      </c>
      <c r="W3339" s="20" t="s">
        <v>90</v>
      </c>
      <c r="X3339" s="23">
        <v>3</v>
      </c>
      <c r="Y3339" s="12" t="str">
        <f t="shared" si="781"/>
        <v>Y</v>
      </c>
      <c r="Z3339" t="s">
        <v>602</v>
      </c>
      <c r="AA3339">
        <v>-8</v>
      </c>
      <c r="AB3339">
        <v>3</v>
      </c>
    </row>
    <row r="3340" spans="1:28" x14ac:dyDescent="0.25">
      <c r="A3340" s="6">
        <v>0.40260006483186761</v>
      </c>
      <c r="B3340" s="6">
        <v>0.59685093062327255</v>
      </c>
      <c r="C3340" s="13">
        <f t="shared" si="782"/>
        <v>2.4838545428889001</v>
      </c>
      <c r="D3340" s="14">
        <f t="shared" si="783"/>
        <v>1.6754602341923663</v>
      </c>
      <c r="E3340" s="60">
        <v>3.22717960997152E-2</v>
      </c>
      <c r="F3340" s="7">
        <f t="shared" si="792"/>
        <v>1.0322717960997152</v>
      </c>
      <c r="G3340" s="7">
        <f t="shared" si="784"/>
        <v>2.4062020799887911</v>
      </c>
      <c r="H3340" s="7">
        <f t="shared" si="785"/>
        <v>1.6230805108914557</v>
      </c>
      <c r="I3340">
        <v>2.0099999999999998</v>
      </c>
      <c r="J3340">
        <v>1.87</v>
      </c>
      <c r="K3340" s="7">
        <f t="shared" si="786"/>
        <v>2.0748663101604272</v>
      </c>
      <c r="L3340" s="7">
        <f t="shared" si="787"/>
        <v>1.9303482587064675</v>
      </c>
      <c r="M3340" s="15">
        <f t="shared" si="788"/>
        <v>0.48195876288659806</v>
      </c>
      <c r="N3340" s="15">
        <f t="shared" si="789"/>
        <v>0.51804123711340211</v>
      </c>
      <c r="O3340" s="12">
        <f t="shared" si="790"/>
        <v>0.83534131098804598</v>
      </c>
      <c r="P3340" s="12">
        <f t="shared" si="791"/>
        <v>1.1521301546359688</v>
      </c>
      <c r="Q3340" t="s">
        <v>191</v>
      </c>
      <c r="R3340" t="s">
        <v>205</v>
      </c>
      <c r="S3340" t="s">
        <v>183</v>
      </c>
      <c r="T3340" s="8" t="s">
        <v>72</v>
      </c>
      <c r="U3340" s="8" t="s">
        <v>99</v>
      </c>
      <c r="V3340" s="8" t="s">
        <v>624</v>
      </c>
      <c r="W3340" s="20" t="s">
        <v>93</v>
      </c>
      <c r="X3340" s="23">
        <v>0</v>
      </c>
      <c r="Y3340" s="12" t="str">
        <f t="shared" si="781"/>
        <v>N</v>
      </c>
      <c r="Z3340" t="s">
        <v>603</v>
      </c>
      <c r="AA3340">
        <v>7</v>
      </c>
      <c r="AB3340">
        <v>5</v>
      </c>
    </row>
    <row r="3341" spans="1:28" x14ac:dyDescent="0.25">
      <c r="A3341" s="6">
        <v>0.44702083094227657</v>
      </c>
      <c r="B3341" s="6">
        <v>0.54963416839127099</v>
      </c>
      <c r="C3341" s="13">
        <f t="shared" si="782"/>
        <v>2.237032215908366</v>
      </c>
      <c r="D3341" s="14">
        <f t="shared" si="783"/>
        <v>1.8193919838115389</v>
      </c>
      <c r="E3341" s="60">
        <v>3.7675606641123682E-2</v>
      </c>
      <c r="F3341" s="7">
        <f t="shared" si="792"/>
        <v>1.0376756066411237</v>
      </c>
      <c r="G3341" s="7">
        <f t="shared" si="784"/>
        <v>2.1558107385307705</v>
      </c>
      <c r="H3341" s="7">
        <f t="shared" si="785"/>
        <v>1.7533340594762279</v>
      </c>
      <c r="I3341">
        <v>1.74</v>
      </c>
      <c r="J3341">
        <v>2.16</v>
      </c>
      <c r="K3341" s="7">
        <f t="shared" si="786"/>
        <v>1.8055555555555551</v>
      </c>
      <c r="L3341" s="7">
        <f t="shared" si="787"/>
        <v>2.2413793103448274</v>
      </c>
      <c r="M3341" s="15">
        <f t="shared" si="788"/>
        <v>0.55384615384615399</v>
      </c>
      <c r="N3341" s="15">
        <f t="shared" si="789"/>
        <v>0.44615384615384618</v>
      </c>
      <c r="O3341" s="12">
        <f t="shared" si="790"/>
        <v>0.807120944756888</v>
      </c>
      <c r="P3341" s="12">
        <f t="shared" si="791"/>
        <v>1.2319386532907797</v>
      </c>
      <c r="Q3341" t="s">
        <v>196</v>
      </c>
      <c r="R3341" t="s">
        <v>192</v>
      </c>
      <c r="S3341" t="s">
        <v>183</v>
      </c>
      <c r="T3341" s="8" t="s">
        <v>23</v>
      </c>
      <c r="U3341" s="8" t="s">
        <v>97</v>
      </c>
      <c r="V3341" s="8" t="s">
        <v>624</v>
      </c>
      <c r="W3341" s="20" t="s">
        <v>404</v>
      </c>
      <c r="X3341" s="23">
        <v>6</v>
      </c>
      <c r="Y3341" s="12" t="str">
        <f t="shared" si="781"/>
        <v>Y</v>
      </c>
      <c r="Z3341" t="s">
        <v>605</v>
      </c>
      <c r="AA3341">
        <v>11</v>
      </c>
      <c r="AB3341">
        <v>-5</v>
      </c>
    </row>
    <row r="3342" spans="1:28" x14ac:dyDescent="0.25">
      <c r="A3342" s="6">
        <v>0.63544736827165005</v>
      </c>
      <c r="B3342" s="6">
        <v>0.34078957952964661</v>
      </c>
      <c r="C3342" s="13">
        <f t="shared" si="782"/>
        <v>1.573694455167695</v>
      </c>
      <c r="D3342" s="14">
        <f t="shared" si="783"/>
        <v>2.9343620229825897</v>
      </c>
      <c r="E3342" s="60">
        <v>4.0843214756258295E-2</v>
      </c>
      <c r="F3342" s="7">
        <f t="shared" si="792"/>
        <v>1.0408432147562583</v>
      </c>
      <c r="G3342" s="7">
        <f t="shared" si="784"/>
        <v>1.5119418879395956</v>
      </c>
      <c r="H3342" s="7">
        <f t="shared" si="785"/>
        <v>2.8192161714478297</v>
      </c>
      <c r="I3342">
        <v>1.65</v>
      </c>
      <c r="J3342">
        <v>2.2999999999999998</v>
      </c>
      <c r="K3342" s="7">
        <f t="shared" si="786"/>
        <v>1.7173913043478262</v>
      </c>
      <c r="L3342" s="7">
        <f t="shared" si="787"/>
        <v>2.393939393939394</v>
      </c>
      <c r="M3342" s="15">
        <f t="shared" si="788"/>
        <v>0.58227848101265822</v>
      </c>
      <c r="N3342" s="15">
        <f t="shared" si="789"/>
        <v>0.41772151898734178</v>
      </c>
      <c r="O3342" s="12">
        <f t="shared" si="790"/>
        <v>1.0913117846404425</v>
      </c>
      <c r="P3342" s="12">
        <f t="shared" si="791"/>
        <v>0.81582959948006317</v>
      </c>
      <c r="Q3342" t="s">
        <v>200</v>
      </c>
      <c r="R3342" t="s">
        <v>195</v>
      </c>
      <c r="S3342" t="s">
        <v>183</v>
      </c>
      <c r="T3342" s="8" t="s">
        <v>149</v>
      </c>
      <c r="U3342" s="8" t="s">
        <v>97</v>
      </c>
      <c r="V3342" s="8" t="s">
        <v>624</v>
      </c>
      <c r="W3342" s="20" t="s">
        <v>411</v>
      </c>
      <c r="X3342" s="23">
        <v>5</v>
      </c>
      <c r="Y3342" s="12" t="str">
        <f t="shared" si="781"/>
        <v>Y</v>
      </c>
      <c r="Z3342" t="s">
        <v>603</v>
      </c>
      <c r="AA3342">
        <v>-4</v>
      </c>
      <c r="AB3342">
        <v>-7</v>
      </c>
    </row>
    <row r="3343" spans="1:28" x14ac:dyDescent="0.25">
      <c r="A3343" s="6">
        <v>0.24354872319254742</v>
      </c>
      <c r="B3343" s="6">
        <v>0.75594787028100274</v>
      </c>
      <c r="C3343" s="13">
        <f t="shared" si="782"/>
        <v>4.1059545987001913</v>
      </c>
      <c r="D3343" s="14">
        <f t="shared" si="783"/>
        <v>1.3228425389018923</v>
      </c>
      <c r="E3343" s="60">
        <v>3.4252965480474407E-2</v>
      </c>
      <c r="F3343" s="7">
        <f t="shared" si="792"/>
        <v>1.0342529654804744</v>
      </c>
      <c r="G3343" s="7">
        <f t="shared" si="784"/>
        <v>3.9699713085112807</v>
      </c>
      <c r="H3343" s="7">
        <f t="shared" si="785"/>
        <v>1.2790319032707345</v>
      </c>
      <c r="I3343">
        <v>1.83</v>
      </c>
      <c r="J3343">
        <v>2.0499999999999998</v>
      </c>
      <c r="K3343" s="7">
        <f t="shared" si="786"/>
        <v>1.8926829268292682</v>
      </c>
      <c r="L3343" s="7">
        <f t="shared" si="787"/>
        <v>2.1202185792349724</v>
      </c>
      <c r="M3343" s="15">
        <f t="shared" si="788"/>
        <v>0.52835051546391754</v>
      </c>
      <c r="N3343" s="15">
        <f t="shared" si="789"/>
        <v>0.47164948453608252</v>
      </c>
      <c r="O3343" s="12">
        <f t="shared" si="790"/>
        <v>0.46096051023760193</v>
      </c>
      <c r="P3343" s="12">
        <f t="shared" si="791"/>
        <v>1.6027747195028907</v>
      </c>
      <c r="Q3343" t="s">
        <v>202</v>
      </c>
      <c r="R3343" t="s">
        <v>199</v>
      </c>
      <c r="S3343" t="s">
        <v>183</v>
      </c>
      <c r="T3343" s="8" t="s">
        <v>148</v>
      </c>
      <c r="U3343" s="8" t="s">
        <v>97</v>
      </c>
      <c r="V3343" s="8" t="s">
        <v>624</v>
      </c>
      <c r="W3343" s="20" t="s">
        <v>23</v>
      </c>
      <c r="X3343" s="23">
        <v>3</v>
      </c>
      <c r="Y3343" s="12" t="str">
        <f t="shared" si="781"/>
        <v>Y</v>
      </c>
      <c r="Z3343" t="s">
        <v>605</v>
      </c>
      <c r="AA3343">
        <v>0</v>
      </c>
      <c r="AB3343">
        <v>0</v>
      </c>
    </row>
    <row r="3344" spans="1:28" x14ac:dyDescent="0.25">
      <c r="A3344" s="6">
        <v>0.64066434572693587</v>
      </c>
      <c r="B3344" s="6">
        <v>0.35418768020569896</v>
      </c>
      <c r="C3344" s="13">
        <f t="shared" si="782"/>
        <v>1.5608797440808737</v>
      </c>
      <c r="D3344" s="14">
        <f t="shared" si="783"/>
        <v>2.8233618950812671</v>
      </c>
      <c r="E3344" s="60">
        <v>3.4151034151034265E-2</v>
      </c>
      <c r="F3344" s="7">
        <f t="shared" si="792"/>
        <v>1.0341510341510343</v>
      </c>
      <c r="G3344" s="7">
        <f t="shared" si="784"/>
        <v>1.5093344129972726</v>
      </c>
      <c r="H3344" s="7">
        <f t="shared" si="785"/>
        <v>2.7301252929646296</v>
      </c>
      <c r="I3344">
        <v>1.98</v>
      </c>
      <c r="J3344">
        <v>1.89</v>
      </c>
      <c r="K3344" s="7">
        <f t="shared" si="786"/>
        <v>2.0476190476190479</v>
      </c>
      <c r="L3344" s="7">
        <f t="shared" si="787"/>
        <v>1.9545454545454546</v>
      </c>
      <c r="M3344" s="15">
        <f t="shared" si="788"/>
        <v>0.48837209302325574</v>
      </c>
      <c r="N3344" s="15">
        <f t="shared" si="789"/>
        <v>0.51162790697674421</v>
      </c>
      <c r="O3344" s="12">
        <f t="shared" si="790"/>
        <v>1.3118365174408688</v>
      </c>
      <c r="P3344" s="12">
        <f t="shared" si="791"/>
        <v>0.692275920402048</v>
      </c>
      <c r="Q3344" t="s">
        <v>218</v>
      </c>
      <c r="R3344" t="s">
        <v>220</v>
      </c>
      <c r="S3344" t="s">
        <v>208</v>
      </c>
      <c r="T3344" s="8" t="s">
        <v>22</v>
      </c>
      <c r="U3344" s="8" t="s">
        <v>98</v>
      </c>
      <c r="V3344" s="8" t="s">
        <v>624</v>
      </c>
      <c r="W3344" s="20" t="s">
        <v>22</v>
      </c>
      <c r="X3344" s="23">
        <v>3</v>
      </c>
      <c r="Y3344" s="12" t="str">
        <f t="shared" si="781"/>
        <v>Y</v>
      </c>
      <c r="Z3344" t="s">
        <v>604</v>
      </c>
      <c r="AA3344">
        <v>-2</v>
      </c>
      <c r="AB3344">
        <v>6</v>
      </c>
    </row>
    <row r="3345" spans="1:28" x14ac:dyDescent="0.25">
      <c r="A3345" s="6">
        <v>0.27036493757014846</v>
      </c>
      <c r="B3345" s="6">
        <v>0.72943183318003213</v>
      </c>
      <c r="C3345" s="13">
        <f t="shared" si="782"/>
        <v>3.6987044584527222</v>
      </c>
      <c r="D3345" s="14">
        <f t="shared" si="783"/>
        <v>1.3709300232214963</v>
      </c>
      <c r="E3345" s="60">
        <v>3.7192247249869137E-2</v>
      </c>
      <c r="F3345" s="7">
        <f t="shared" si="792"/>
        <v>1.0371922472498691</v>
      </c>
      <c r="G3345" s="7">
        <f t="shared" si="784"/>
        <v>3.5660741470637607</v>
      </c>
      <c r="H3345" s="7">
        <f t="shared" si="785"/>
        <v>1.3217704112776951</v>
      </c>
      <c r="I3345">
        <v>2.2999999999999998</v>
      </c>
      <c r="J3345">
        <v>1.66</v>
      </c>
      <c r="K3345" s="7">
        <f t="shared" si="786"/>
        <v>2.3855421686746987</v>
      </c>
      <c r="L3345" s="7">
        <f t="shared" si="787"/>
        <v>1.7217391304347827</v>
      </c>
      <c r="M3345" s="15">
        <f t="shared" si="788"/>
        <v>0.41919191919191923</v>
      </c>
      <c r="N3345" s="15">
        <f t="shared" si="789"/>
        <v>0.58080808080808077</v>
      </c>
      <c r="O3345" s="12">
        <f t="shared" si="790"/>
        <v>0.64496695950469152</v>
      </c>
      <c r="P3345" s="12">
        <f t="shared" si="791"/>
        <v>1.2558913301708379</v>
      </c>
      <c r="Q3345" t="s">
        <v>209</v>
      </c>
      <c r="R3345" t="s">
        <v>219</v>
      </c>
      <c r="S3345" t="s">
        <v>208</v>
      </c>
      <c r="T3345" s="8" t="s">
        <v>72</v>
      </c>
      <c r="U3345" s="8" t="s">
        <v>99</v>
      </c>
      <c r="V3345" s="8" t="s">
        <v>624</v>
      </c>
      <c r="W3345" s="20" t="s">
        <v>22</v>
      </c>
      <c r="X3345" s="23">
        <v>3</v>
      </c>
      <c r="Y3345" s="12" t="str">
        <f t="shared" si="781"/>
        <v>Y</v>
      </c>
      <c r="Z3345" t="s">
        <v>603</v>
      </c>
      <c r="AA3345">
        <v>2</v>
      </c>
      <c r="AB3345">
        <v>6</v>
      </c>
    </row>
    <row r="3346" spans="1:28" x14ac:dyDescent="0.25">
      <c r="A3346" s="6">
        <v>0.50100120722278463</v>
      </c>
      <c r="B3346" s="6">
        <v>0.49482830184264237</v>
      </c>
      <c r="C3346" s="13">
        <f t="shared" si="782"/>
        <v>1.996003174410159</v>
      </c>
      <c r="D3346" s="14">
        <f t="shared" si="783"/>
        <v>2.0209030006493132</v>
      </c>
      <c r="E3346" s="60">
        <v>3.3930002671653803E-2</v>
      </c>
      <c r="F3346" s="7">
        <f t="shared" si="792"/>
        <v>1.0339300026716538</v>
      </c>
      <c r="G3346" s="7">
        <f t="shared" si="784"/>
        <v>1.9305012614514792</v>
      </c>
      <c r="H3346" s="7">
        <f t="shared" si="785"/>
        <v>1.954583961609917</v>
      </c>
      <c r="I3346">
        <v>1.97</v>
      </c>
      <c r="J3346">
        <v>1.9</v>
      </c>
      <c r="K3346" s="7">
        <f t="shared" si="786"/>
        <v>2.0368421052631578</v>
      </c>
      <c r="L3346" s="7">
        <f t="shared" si="787"/>
        <v>1.9644670050761421</v>
      </c>
      <c r="M3346" s="15">
        <f t="shared" si="788"/>
        <v>0.49095607235142119</v>
      </c>
      <c r="N3346" s="15">
        <f t="shared" si="789"/>
        <v>0.50904392764857886</v>
      </c>
      <c r="O3346" s="12">
        <f t="shared" si="790"/>
        <v>1.0204603536590404</v>
      </c>
      <c r="P3346" s="12">
        <f t="shared" si="791"/>
        <v>0.97207387214772889</v>
      </c>
      <c r="Q3346" t="s">
        <v>213</v>
      </c>
      <c r="R3346" t="s">
        <v>211</v>
      </c>
      <c r="S3346" t="s">
        <v>208</v>
      </c>
      <c r="T3346" s="8" t="s">
        <v>22</v>
      </c>
      <c r="U3346" s="8" t="s">
        <v>98</v>
      </c>
      <c r="V3346" s="8" t="s">
        <v>624</v>
      </c>
      <c r="W3346" s="20" t="s">
        <v>270</v>
      </c>
      <c r="X3346" s="23">
        <v>5</v>
      </c>
      <c r="Y3346" s="12" t="str">
        <f t="shared" si="781"/>
        <v>Y</v>
      </c>
      <c r="Z3346" t="s">
        <v>604</v>
      </c>
      <c r="AA3346">
        <v>0</v>
      </c>
      <c r="AB3346">
        <v>8</v>
      </c>
    </row>
    <row r="3347" spans="1:28" x14ac:dyDescent="0.25">
      <c r="A3347" s="6">
        <v>0.28561585803799572</v>
      </c>
      <c r="B3347" s="6">
        <v>0.71412024651205008</v>
      </c>
      <c r="C3347" s="13">
        <f t="shared" si="782"/>
        <v>3.5012061545510162</v>
      </c>
      <c r="D3347" s="14">
        <f t="shared" si="783"/>
        <v>1.4003243919833688</v>
      </c>
      <c r="E3347" s="60">
        <v>3.6644165863066513E-2</v>
      </c>
      <c r="F3347" s="7">
        <f t="shared" si="792"/>
        <v>1.0366441658630665</v>
      </c>
      <c r="G3347" s="7">
        <f t="shared" si="784"/>
        <v>3.3774425881575851</v>
      </c>
      <c r="H3347" s="7">
        <f t="shared" si="785"/>
        <v>1.3508245530109335</v>
      </c>
      <c r="I3347">
        <v>2.04</v>
      </c>
      <c r="J3347">
        <v>1.83</v>
      </c>
      <c r="K3347" s="7">
        <f t="shared" si="786"/>
        <v>2.1147540983606556</v>
      </c>
      <c r="L3347" s="7">
        <f t="shared" si="787"/>
        <v>1.8970588235294117</v>
      </c>
      <c r="M3347" s="15">
        <f t="shared" si="788"/>
        <v>0.47286821705426357</v>
      </c>
      <c r="N3347" s="15">
        <f t="shared" si="789"/>
        <v>0.52713178294573648</v>
      </c>
      <c r="O3347" s="12">
        <f t="shared" si="790"/>
        <v>0.60400730634264665</v>
      </c>
      <c r="P3347" s="12">
        <f t="shared" si="791"/>
        <v>1.3547281147066832</v>
      </c>
      <c r="Q3347" t="s">
        <v>224</v>
      </c>
      <c r="R3347" t="s">
        <v>226</v>
      </c>
      <c r="S3347" t="s">
        <v>208</v>
      </c>
      <c r="T3347" s="8" t="s">
        <v>72</v>
      </c>
      <c r="U3347" s="8" t="s">
        <v>99</v>
      </c>
      <c r="V3347" s="8" t="s">
        <v>624</v>
      </c>
      <c r="W3347" s="20" t="s">
        <v>413</v>
      </c>
      <c r="X3347" s="23">
        <v>5</v>
      </c>
      <c r="Y3347" s="12" t="str">
        <f t="shared" si="781"/>
        <v>Y</v>
      </c>
      <c r="Z3347" t="s">
        <v>603</v>
      </c>
      <c r="AA3347">
        <v>7</v>
      </c>
      <c r="AB3347">
        <v>4</v>
      </c>
    </row>
    <row r="3348" spans="1:28" x14ac:dyDescent="0.25">
      <c r="A3348" s="6">
        <v>0.53881359076064117</v>
      </c>
      <c r="B3348" s="6">
        <v>0.45408824842126472</v>
      </c>
      <c r="C3348" s="13">
        <f t="shared" si="782"/>
        <v>1.8559294293009641</v>
      </c>
      <c r="D3348" s="14">
        <f t="shared" si="783"/>
        <v>2.2022151057128534</v>
      </c>
      <c r="E3348" s="60">
        <v>3.8144547759932479E-2</v>
      </c>
      <c r="F3348" s="7">
        <f t="shared" si="792"/>
        <v>1.0381445477599325</v>
      </c>
      <c r="G3348" s="7">
        <f t="shared" si="784"/>
        <v>1.7877370095576919</v>
      </c>
      <c r="H3348" s="7">
        <f t="shared" si="785"/>
        <v>2.1212991104800452</v>
      </c>
      <c r="I3348">
        <v>2.2400000000000002</v>
      </c>
      <c r="J3348">
        <v>1.69</v>
      </c>
      <c r="K3348" s="7">
        <f t="shared" si="786"/>
        <v>2.3254437869822491</v>
      </c>
      <c r="L3348" s="7">
        <f t="shared" si="787"/>
        <v>1.7544642857142858</v>
      </c>
      <c r="M3348" s="15">
        <f t="shared" si="788"/>
        <v>0.43002544529262077</v>
      </c>
      <c r="N3348" s="15">
        <f t="shared" si="789"/>
        <v>0.56997455470737912</v>
      </c>
      <c r="O3348" s="12">
        <f t="shared" si="790"/>
        <v>1.2529807169759291</v>
      </c>
      <c r="P3348" s="12">
        <f t="shared" si="791"/>
        <v>0.79668161441766538</v>
      </c>
      <c r="Q3348" t="s">
        <v>217</v>
      </c>
      <c r="R3348" t="s">
        <v>206</v>
      </c>
      <c r="S3348" t="s">
        <v>208</v>
      </c>
      <c r="T3348" s="8" t="s">
        <v>23</v>
      </c>
      <c r="U3348" s="8" t="s">
        <v>97</v>
      </c>
      <c r="V3348" s="8" t="s">
        <v>624</v>
      </c>
      <c r="W3348" s="20" t="s">
        <v>148</v>
      </c>
      <c r="X3348" s="23">
        <v>1</v>
      </c>
      <c r="Y3348" s="12" t="str">
        <f t="shared" si="781"/>
        <v>N</v>
      </c>
      <c r="Z3348" t="s">
        <v>605</v>
      </c>
      <c r="AA3348">
        <v>3</v>
      </c>
      <c r="AB3348">
        <v>-5</v>
      </c>
    </row>
    <row r="3349" spans="1:28" x14ac:dyDescent="0.25">
      <c r="A3349" s="6">
        <v>0.49393993107588147</v>
      </c>
      <c r="B3349" s="6">
        <v>0.50363554929036436</v>
      </c>
      <c r="C3349" s="13">
        <f t="shared" si="782"/>
        <v>2.0245376757085372</v>
      </c>
      <c r="D3349" s="14">
        <f t="shared" si="783"/>
        <v>1.9855627773079683</v>
      </c>
      <c r="E3349" s="60">
        <v>3.7675606641123682E-2</v>
      </c>
      <c r="F3349" s="7">
        <f t="shared" si="792"/>
        <v>1.0376756066411237</v>
      </c>
      <c r="G3349" s="7">
        <f t="shared" si="784"/>
        <v>1.9510313847135814</v>
      </c>
      <c r="H3349" s="7">
        <f t="shared" si="785"/>
        <v>1.913471574931864</v>
      </c>
      <c r="I3349">
        <v>2.16</v>
      </c>
      <c r="J3349">
        <v>1.74</v>
      </c>
      <c r="K3349" s="7">
        <f t="shared" si="786"/>
        <v>2.2413793103448274</v>
      </c>
      <c r="L3349" s="7">
        <f t="shared" si="787"/>
        <v>1.8055555555555551</v>
      </c>
      <c r="M3349" s="15">
        <f t="shared" si="788"/>
        <v>0.44615384615384618</v>
      </c>
      <c r="N3349" s="15">
        <f t="shared" si="789"/>
        <v>0.55384615384615399</v>
      </c>
      <c r="O3349" s="12">
        <f t="shared" si="790"/>
        <v>1.1071067420666307</v>
      </c>
      <c r="P3349" s="12">
        <f t="shared" si="791"/>
        <v>0.90934196399649092</v>
      </c>
      <c r="Q3349" t="s">
        <v>222</v>
      </c>
      <c r="R3349" t="s">
        <v>212</v>
      </c>
      <c r="S3349" t="s">
        <v>208</v>
      </c>
      <c r="T3349" s="8" t="s">
        <v>23</v>
      </c>
      <c r="U3349" s="8" t="s">
        <v>97</v>
      </c>
      <c r="V3349" s="8" t="s">
        <v>624</v>
      </c>
      <c r="W3349" s="20" t="s">
        <v>96</v>
      </c>
      <c r="X3349" s="23">
        <v>5</v>
      </c>
      <c r="Y3349" s="12" t="str">
        <f t="shared" si="781"/>
        <v>Y</v>
      </c>
      <c r="Z3349" t="s">
        <v>601</v>
      </c>
      <c r="AA3349">
        <v>7</v>
      </c>
      <c r="AB3349">
        <v>2</v>
      </c>
    </row>
    <row r="3350" spans="1:28" x14ac:dyDescent="0.25">
      <c r="A3350" s="6">
        <v>0.17760749192037031</v>
      </c>
      <c r="B3350" s="6">
        <v>0.82237069190074319</v>
      </c>
      <c r="C3350" s="13">
        <f t="shared" si="782"/>
        <v>5.6303931167968209</v>
      </c>
      <c r="D3350" s="14">
        <f t="shared" si="783"/>
        <v>1.2159966422060868</v>
      </c>
      <c r="E3350" s="60">
        <v>4.0146469604903645E-2</v>
      </c>
      <c r="F3350" s="7">
        <f t="shared" si="792"/>
        <v>1.0401464696049036</v>
      </c>
      <c r="G3350" s="7">
        <f t="shared" si="784"/>
        <v>5.413077178385759</v>
      </c>
      <c r="H3350" s="7">
        <f t="shared" si="785"/>
        <v>1.1690628942556325</v>
      </c>
      <c r="I3350">
        <v>2.23</v>
      </c>
      <c r="J3350">
        <v>1.69</v>
      </c>
      <c r="K3350" s="7">
        <f t="shared" si="786"/>
        <v>2.3195266272189352</v>
      </c>
      <c r="L3350" s="7">
        <f t="shared" si="787"/>
        <v>1.7578475336322872</v>
      </c>
      <c r="M3350" s="15">
        <f t="shared" si="788"/>
        <v>0.43112244897959179</v>
      </c>
      <c r="N3350" s="15">
        <f t="shared" si="789"/>
        <v>0.56887755102040816</v>
      </c>
      <c r="O3350" s="12">
        <f t="shared" si="790"/>
        <v>0.41196530670287085</v>
      </c>
      <c r="P3350" s="12">
        <f t="shared" si="791"/>
        <v>1.4456022924891987</v>
      </c>
      <c r="Q3350" t="s">
        <v>221</v>
      </c>
      <c r="R3350" t="s">
        <v>229</v>
      </c>
      <c r="S3350" t="s">
        <v>208</v>
      </c>
      <c r="T3350" s="8" t="s">
        <v>72</v>
      </c>
      <c r="U3350" s="8" t="s">
        <v>99</v>
      </c>
      <c r="V3350" s="8" t="s">
        <v>624</v>
      </c>
      <c r="W3350" s="20" t="s">
        <v>24</v>
      </c>
      <c r="X3350" s="23">
        <v>1</v>
      </c>
      <c r="Y3350" s="12" t="str">
        <f t="shared" si="781"/>
        <v>N</v>
      </c>
      <c r="Z3350" t="s">
        <v>607</v>
      </c>
      <c r="AA3350">
        <v>-5</v>
      </c>
      <c r="AB3350">
        <v>-4</v>
      </c>
    </row>
    <row r="3351" spans="1:28" x14ac:dyDescent="0.25">
      <c r="A3351" s="6">
        <v>0.39171735288484222</v>
      </c>
      <c r="B3351" s="6">
        <v>0.60682765467214095</v>
      </c>
      <c r="C3351" s="13">
        <f t="shared" si="782"/>
        <v>2.5528611194663666</v>
      </c>
      <c r="D3351" s="14">
        <f t="shared" si="783"/>
        <v>1.6479143498169735</v>
      </c>
      <c r="E3351" s="60">
        <v>3.8718291054739673E-2</v>
      </c>
      <c r="F3351" s="7">
        <f t="shared" si="792"/>
        <v>1.0387182910547397</v>
      </c>
      <c r="G3351" s="7">
        <f t="shared" si="784"/>
        <v>2.4577030571726333</v>
      </c>
      <c r="H3351" s="7">
        <f t="shared" si="785"/>
        <v>1.5864882365204538</v>
      </c>
      <c r="I3351">
        <v>2.14</v>
      </c>
      <c r="J3351">
        <v>1.75</v>
      </c>
      <c r="K3351" s="7">
        <f t="shared" si="786"/>
        <v>2.2228571428571429</v>
      </c>
      <c r="L3351" s="7">
        <f t="shared" si="787"/>
        <v>1.8177570093457944</v>
      </c>
      <c r="M3351" s="15">
        <f t="shared" si="788"/>
        <v>0.44987146529562982</v>
      </c>
      <c r="N3351" s="15">
        <f t="shared" si="789"/>
        <v>0.55012853470437018</v>
      </c>
      <c r="O3351" s="12">
        <f t="shared" si="790"/>
        <v>0.87073171584116349</v>
      </c>
      <c r="P3351" s="12">
        <f t="shared" si="791"/>
        <v>1.1030652227451534</v>
      </c>
      <c r="Q3351" t="s">
        <v>227</v>
      </c>
      <c r="R3351" t="s">
        <v>225</v>
      </c>
      <c r="S3351" t="s">
        <v>208</v>
      </c>
      <c r="T3351" s="8" t="s">
        <v>23</v>
      </c>
      <c r="U3351" s="8" t="s">
        <v>97</v>
      </c>
      <c r="V3351" s="8" t="s">
        <v>624</v>
      </c>
      <c r="W3351" s="20" t="s">
        <v>72</v>
      </c>
      <c r="X3351" s="23">
        <v>2</v>
      </c>
      <c r="Y3351" s="12" t="str">
        <f t="shared" si="781"/>
        <v>N</v>
      </c>
      <c r="Z3351" t="s">
        <v>607</v>
      </c>
      <c r="AA3351">
        <v>-8</v>
      </c>
      <c r="AB3351">
        <v>-2</v>
      </c>
    </row>
    <row r="3352" spans="1:28" x14ac:dyDescent="0.25">
      <c r="A3352" s="6">
        <v>0.46072183989988713</v>
      </c>
      <c r="B3352" s="6">
        <v>0.53833815609672808</v>
      </c>
      <c r="C3352" s="13">
        <f t="shared" si="782"/>
        <v>2.1705070465452554</v>
      </c>
      <c r="D3352" s="14">
        <f t="shared" si="783"/>
        <v>1.8575684979318481</v>
      </c>
      <c r="E3352" s="60">
        <v>3.7225746074659449E-2</v>
      </c>
      <c r="F3352" s="7">
        <f t="shared" si="792"/>
        <v>1.0372257460746594</v>
      </c>
      <c r="G3352" s="7">
        <f t="shared" si="784"/>
        <v>2.0926081470301474</v>
      </c>
      <c r="H3352" s="7">
        <f t="shared" si="785"/>
        <v>1.7909008766526899</v>
      </c>
      <c r="I3352">
        <v>2.36</v>
      </c>
      <c r="J3352">
        <v>1.63</v>
      </c>
      <c r="K3352" s="7">
        <f t="shared" si="786"/>
        <v>2.447852760736196</v>
      </c>
      <c r="L3352" s="7">
        <f t="shared" si="787"/>
        <v>1.6906779661016949</v>
      </c>
      <c r="M3352" s="15">
        <f t="shared" si="788"/>
        <v>0.40852130325814545</v>
      </c>
      <c r="N3352" s="15">
        <f t="shared" si="789"/>
        <v>0.5914786967418546</v>
      </c>
      <c r="O3352" s="12">
        <f t="shared" si="790"/>
        <v>1.1277792277303984</v>
      </c>
      <c r="P3352" s="12">
        <f t="shared" si="791"/>
        <v>0.91015645882455298</v>
      </c>
      <c r="Q3352" t="s">
        <v>230</v>
      </c>
      <c r="R3352" t="s">
        <v>216</v>
      </c>
      <c r="S3352" t="s">
        <v>208</v>
      </c>
      <c r="T3352" s="8" t="s">
        <v>72</v>
      </c>
      <c r="U3352" s="8" t="s">
        <v>99</v>
      </c>
      <c r="V3352" s="8" t="s">
        <v>624</v>
      </c>
      <c r="W3352" s="20" t="s">
        <v>72</v>
      </c>
      <c r="X3352" s="23">
        <v>2</v>
      </c>
      <c r="Y3352" s="12" t="str">
        <f t="shared" si="781"/>
        <v>N</v>
      </c>
      <c r="Z3352" t="s">
        <v>601</v>
      </c>
      <c r="AA3352">
        <v>-1</v>
      </c>
      <c r="AB3352">
        <v>-6</v>
      </c>
    </row>
    <row r="3353" spans="1:28" x14ac:dyDescent="0.25">
      <c r="A3353" s="6">
        <v>0.33651786869394285</v>
      </c>
      <c r="B3353" s="6">
        <v>0.66219694016155206</v>
      </c>
      <c r="C3353" s="13">
        <f t="shared" si="782"/>
        <v>2.9716104047642196</v>
      </c>
      <c r="D3353" s="14">
        <f t="shared" si="783"/>
        <v>1.510124767045943</v>
      </c>
      <c r="E3353" s="60">
        <v>4.4735406437534042E-2</v>
      </c>
      <c r="F3353" s="7">
        <f t="shared" si="792"/>
        <v>1.044735406437534</v>
      </c>
      <c r="G3353" s="7">
        <f t="shared" si="784"/>
        <v>2.8443665127586502</v>
      </c>
      <c r="H3353" s="7">
        <f t="shared" si="785"/>
        <v>1.4454614610941063</v>
      </c>
      <c r="I3353">
        <v>1.88</v>
      </c>
      <c r="J3353">
        <v>1.95</v>
      </c>
      <c r="K3353" s="7">
        <f t="shared" si="786"/>
        <v>1.9641025641025638</v>
      </c>
      <c r="L3353" s="7">
        <f t="shared" si="787"/>
        <v>2.0372340425531914</v>
      </c>
      <c r="M3353" s="15">
        <f t="shared" si="788"/>
        <v>0.50913838120104449</v>
      </c>
      <c r="N3353" s="15">
        <f t="shared" si="789"/>
        <v>0.49086161879895562</v>
      </c>
      <c r="O3353" s="12">
        <f t="shared" si="790"/>
        <v>0.660955608768103</v>
      </c>
      <c r="P3353" s="12">
        <f t="shared" si="791"/>
        <v>1.3490501493716724</v>
      </c>
      <c r="Q3353" t="s">
        <v>425</v>
      </c>
      <c r="R3353" t="s">
        <v>423</v>
      </c>
      <c r="S3353" t="s">
        <v>419</v>
      </c>
      <c r="T3353" s="8" t="s">
        <v>89</v>
      </c>
      <c r="U3353" s="8" t="s">
        <v>97</v>
      </c>
      <c r="V3353" s="8" t="s">
        <v>624</v>
      </c>
      <c r="W3353" s="20" t="s">
        <v>72</v>
      </c>
      <c r="X3353" s="23">
        <v>2</v>
      </c>
      <c r="Y3353" s="12" t="str">
        <f t="shared" si="781"/>
        <v>N</v>
      </c>
      <c r="Z3353" t="s">
        <v>608</v>
      </c>
      <c r="AA3353">
        <v>-3</v>
      </c>
      <c r="AB3353">
        <v>-9</v>
      </c>
    </row>
    <row r="3354" spans="1:28" x14ac:dyDescent="0.25">
      <c r="A3354" s="6">
        <v>0.30811980882262496</v>
      </c>
      <c r="B3354" s="6">
        <v>0.69170670543735335</v>
      </c>
      <c r="C3354" s="13">
        <f t="shared" si="782"/>
        <v>3.245490784319125</v>
      </c>
      <c r="D3354" s="14">
        <f t="shared" si="783"/>
        <v>1.4456994447779981</v>
      </c>
      <c r="E3354" s="60">
        <v>4.8154753738510081E-2</v>
      </c>
      <c r="F3354" s="7">
        <f t="shared" si="792"/>
        <v>1.0481547537385101</v>
      </c>
      <c r="G3354" s="7">
        <f t="shared" si="784"/>
        <v>3.0963851213222648</v>
      </c>
      <c r="H3354" s="7">
        <f t="shared" si="785"/>
        <v>1.3792805304956581</v>
      </c>
      <c r="I3354">
        <v>1.85</v>
      </c>
      <c r="J3354">
        <v>1.97</v>
      </c>
      <c r="K3354" s="7">
        <f t="shared" si="786"/>
        <v>1.9390862944162437</v>
      </c>
      <c r="L3354" s="7">
        <f t="shared" si="787"/>
        <v>2.0648648648648646</v>
      </c>
      <c r="M3354" s="15">
        <f t="shared" si="788"/>
        <v>0.51570680628272247</v>
      </c>
      <c r="N3354" s="15">
        <f t="shared" si="789"/>
        <v>0.48429319371727753</v>
      </c>
      <c r="O3354" s="12">
        <f t="shared" si="790"/>
        <v>0.59747089832610534</v>
      </c>
      <c r="P3354" s="12">
        <f t="shared" si="791"/>
        <v>1.4282808728490215</v>
      </c>
      <c r="Q3354" t="s">
        <v>123</v>
      </c>
      <c r="R3354" t="s">
        <v>122</v>
      </c>
      <c r="S3354" t="s">
        <v>144</v>
      </c>
      <c r="T3354" s="8" t="s">
        <v>72</v>
      </c>
      <c r="U3354" s="8" t="s">
        <v>99</v>
      </c>
      <c r="V3354" s="8" t="s">
        <v>624</v>
      </c>
      <c r="W3354" s="20" t="s">
        <v>23</v>
      </c>
      <c r="X3354" s="23">
        <v>3</v>
      </c>
      <c r="Y3354" s="12" t="str">
        <f t="shared" si="781"/>
        <v>Y</v>
      </c>
      <c r="Z3354" t="s">
        <v>603</v>
      </c>
      <c r="AA3354">
        <v>9</v>
      </c>
      <c r="AB3354">
        <v>4</v>
      </c>
    </row>
    <row r="3355" spans="1:28" x14ac:dyDescent="0.25">
      <c r="A3355" s="6">
        <v>0.51739764855170545</v>
      </c>
      <c r="B3355" s="6">
        <v>0.47806338582664981</v>
      </c>
      <c r="C3355" s="13">
        <f t="shared" si="782"/>
        <v>1.9327494100508389</v>
      </c>
      <c r="D3355" s="14">
        <f t="shared" si="783"/>
        <v>2.0917728268832727</v>
      </c>
      <c r="E3355" s="60">
        <v>5.5167829843801863E-2</v>
      </c>
      <c r="F3355" s="7">
        <f t="shared" si="792"/>
        <v>1.0551678298438019</v>
      </c>
      <c r="G3355" s="7">
        <f t="shared" si="784"/>
        <v>1.8316985747536927</v>
      </c>
      <c r="H3355" s="7">
        <f t="shared" si="785"/>
        <v>1.982407696406856</v>
      </c>
      <c r="I3355">
        <v>1.77</v>
      </c>
      <c r="J3355">
        <v>2.04</v>
      </c>
      <c r="K3355" s="7">
        <f t="shared" si="786"/>
        <v>1.8676470588235292</v>
      </c>
      <c r="L3355" s="7">
        <f t="shared" si="787"/>
        <v>2.152542372881356</v>
      </c>
      <c r="M3355" s="15">
        <f t="shared" si="788"/>
        <v>0.53543307086614178</v>
      </c>
      <c r="N3355" s="15">
        <f t="shared" si="789"/>
        <v>0.46456692913385828</v>
      </c>
      <c r="O3355" s="12">
        <f t="shared" si="790"/>
        <v>0.96631619655980283</v>
      </c>
      <c r="P3355" s="12">
        <f t="shared" si="791"/>
        <v>1.0290516949149919</v>
      </c>
      <c r="Q3355" t="s">
        <v>136</v>
      </c>
      <c r="R3355" t="s">
        <v>138</v>
      </c>
      <c r="S3355" t="s">
        <v>145</v>
      </c>
      <c r="T3355" s="8" t="s">
        <v>22</v>
      </c>
      <c r="U3355" s="8" t="s">
        <v>98</v>
      </c>
      <c r="V3355" s="8" t="s">
        <v>624</v>
      </c>
      <c r="W3355" s="20" t="s">
        <v>88</v>
      </c>
      <c r="X3355" s="23" t="s">
        <v>88</v>
      </c>
      <c r="Y3355" s="12" t="s">
        <v>88</v>
      </c>
      <c r="Z3355" t="s">
        <v>606</v>
      </c>
      <c r="AA3355">
        <v>-5</v>
      </c>
      <c r="AB3355">
        <v>6</v>
      </c>
    </row>
    <row r="3356" spans="1:28" x14ac:dyDescent="0.25">
      <c r="A3356" s="6">
        <v>0.49290470914178874</v>
      </c>
      <c r="B3356" s="6">
        <v>0.50619015841964821</v>
      </c>
      <c r="C3356" s="13">
        <f t="shared" si="782"/>
        <v>2.0287897061099907</v>
      </c>
      <c r="D3356" s="14">
        <f t="shared" si="783"/>
        <v>1.9755421621037668</v>
      </c>
      <c r="E3356" s="60">
        <v>4.5362220717670931E-2</v>
      </c>
      <c r="F3356" s="7">
        <f t="shared" si="792"/>
        <v>1.0453622207176709</v>
      </c>
      <c r="G3356" s="7">
        <f t="shared" si="784"/>
        <v>1.9407528471013318</v>
      </c>
      <c r="H3356" s="7">
        <f t="shared" si="785"/>
        <v>1.8898159154321654</v>
      </c>
      <c r="I3356">
        <v>1.75</v>
      </c>
      <c r="J3356">
        <v>2.11</v>
      </c>
      <c r="K3356" s="7">
        <f t="shared" si="786"/>
        <v>1.8293838862559242</v>
      </c>
      <c r="L3356" s="7">
        <f t="shared" si="787"/>
        <v>2.2057142857142855</v>
      </c>
      <c r="M3356" s="15">
        <f t="shared" si="788"/>
        <v>0.54663212435233155</v>
      </c>
      <c r="N3356" s="15">
        <f t="shared" si="789"/>
        <v>0.45336787564766845</v>
      </c>
      <c r="O3356" s="12">
        <f t="shared" si="790"/>
        <v>0.90171193236365144</v>
      </c>
      <c r="P3356" s="12">
        <f t="shared" si="791"/>
        <v>1.1165108637141954</v>
      </c>
      <c r="Q3356" t="s">
        <v>182</v>
      </c>
      <c r="R3356" t="s">
        <v>197</v>
      </c>
      <c r="S3356" t="s">
        <v>183</v>
      </c>
      <c r="T3356" s="8" t="s">
        <v>72</v>
      </c>
      <c r="U3356" s="8" t="s">
        <v>99</v>
      </c>
      <c r="V3356" s="8" t="s">
        <v>625</v>
      </c>
      <c r="W3356" s="20" t="s">
        <v>72</v>
      </c>
      <c r="X3356" s="23">
        <v>2</v>
      </c>
      <c r="Y3356" s="12" t="str">
        <f t="shared" si="781"/>
        <v>N</v>
      </c>
      <c r="Z3356" t="s">
        <v>603</v>
      </c>
      <c r="AA3356">
        <v>7</v>
      </c>
      <c r="AB3356">
        <v>-2</v>
      </c>
    </row>
    <row r="3357" spans="1:28" x14ac:dyDescent="0.25">
      <c r="A3357" s="6">
        <v>0.24222640675374199</v>
      </c>
      <c r="B3357" s="6">
        <v>0.75721731583934504</v>
      </c>
      <c r="C3357" s="13">
        <f t="shared" si="782"/>
        <v>4.1283690469662293</v>
      </c>
      <c r="D3357" s="14">
        <f t="shared" si="783"/>
        <v>1.3206248445223945</v>
      </c>
      <c r="E3357" s="60">
        <v>4.1497592382188975E-2</v>
      </c>
      <c r="F3357" s="7">
        <f t="shared" si="792"/>
        <v>1.041497592382189</v>
      </c>
      <c r="G3357" s="7">
        <f t="shared" si="784"/>
        <v>3.963877667276718</v>
      </c>
      <c r="H3357" s="7">
        <f t="shared" si="785"/>
        <v>1.2680056624055802</v>
      </c>
      <c r="I3357">
        <v>2.02</v>
      </c>
      <c r="J3357">
        <v>1.83</v>
      </c>
      <c r="K3357" s="7">
        <f t="shared" si="786"/>
        <v>2.1038251366120218</v>
      </c>
      <c r="L3357" s="7">
        <f t="shared" si="787"/>
        <v>1.9059405940594059</v>
      </c>
      <c r="M3357" s="15">
        <f t="shared" si="788"/>
        <v>0.47532467532467537</v>
      </c>
      <c r="N3357" s="15">
        <f t="shared" si="789"/>
        <v>0.52467532467532474</v>
      </c>
      <c r="O3357" s="12">
        <f t="shared" si="790"/>
        <v>0.50960200327973038</v>
      </c>
      <c r="P3357" s="12">
        <f t="shared" si="791"/>
        <v>1.4432112207829102</v>
      </c>
      <c r="Q3357" t="s">
        <v>201</v>
      </c>
      <c r="R3357" t="s">
        <v>198</v>
      </c>
      <c r="S3357" t="s">
        <v>183</v>
      </c>
      <c r="T3357" s="8" t="s">
        <v>148</v>
      </c>
      <c r="U3357" s="8" t="s">
        <v>97</v>
      </c>
      <c r="V3357" s="8" t="s">
        <v>625</v>
      </c>
      <c r="W3357" s="20" t="s">
        <v>23</v>
      </c>
      <c r="X3357" s="23">
        <v>3</v>
      </c>
      <c r="Y3357" s="12" t="str">
        <f t="shared" si="781"/>
        <v>Y</v>
      </c>
      <c r="Z3357" t="s">
        <v>601</v>
      </c>
      <c r="AA3357">
        <v>5</v>
      </c>
      <c r="AB3357">
        <v>1</v>
      </c>
    </row>
    <row r="3358" spans="1:28" x14ac:dyDescent="0.25">
      <c r="A3358" s="6">
        <v>0.44225950327305369</v>
      </c>
      <c r="B3358" s="6">
        <v>0.55708830925074293</v>
      </c>
      <c r="C3358" s="13">
        <f t="shared" si="782"/>
        <v>2.2611159118102524</v>
      </c>
      <c r="D3358" s="14">
        <f t="shared" si="783"/>
        <v>1.7950475416455105</v>
      </c>
      <c r="E3358" s="60">
        <v>4.7518250156042274E-2</v>
      </c>
      <c r="F3358" s="7">
        <f t="shared" si="792"/>
        <v>1.0475182501560423</v>
      </c>
      <c r="G3358" s="7">
        <f t="shared" si="784"/>
        <v>2.1585456019247666</v>
      </c>
      <c r="H3358" s="7">
        <f t="shared" si="785"/>
        <v>1.7136193487589486</v>
      </c>
      <c r="I3358">
        <v>2.13</v>
      </c>
      <c r="J3358">
        <v>1.73</v>
      </c>
      <c r="K3358" s="7">
        <f t="shared" si="786"/>
        <v>2.2312138728323698</v>
      </c>
      <c r="L3358" s="7">
        <f t="shared" si="787"/>
        <v>1.812206572769953</v>
      </c>
      <c r="M3358" s="15">
        <f t="shared" si="788"/>
        <v>0.44818652849740936</v>
      </c>
      <c r="N3358" s="15">
        <f t="shared" si="789"/>
        <v>0.55181347150259064</v>
      </c>
      <c r="O3358" s="12">
        <f t="shared" si="790"/>
        <v>0.9867755390947901</v>
      </c>
      <c r="P3358" s="12">
        <f t="shared" si="791"/>
        <v>1.0095590956374965</v>
      </c>
      <c r="Q3358" t="s">
        <v>228</v>
      </c>
      <c r="R3358" t="s">
        <v>223</v>
      </c>
      <c r="S3358" t="s">
        <v>208</v>
      </c>
      <c r="T3358" s="8" t="s">
        <v>72</v>
      </c>
      <c r="U3358" s="8" t="s">
        <v>99</v>
      </c>
      <c r="V3358" s="8" t="s">
        <v>625</v>
      </c>
      <c r="W3358" s="20" t="s">
        <v>88</v>
      </c>
      <c r="X3358" s="23" t="s">
        <v>88</v>
      </c>
      <c r="Y3358" s="12" t="s">
        <v>88</v>
      </c>
      <c r="Z3358" t="s">
        <v>606</v>
      </c>
      <c r="AA3358">
        <v>-5</v>
      </c>
      <c r="AB3358">
        <v>1</v>
      </c>
    </row>
    <row r="3359" spans="1:28" x14ac:dyDescent="0.25">
      <c r="A3359" s="6">
        <v>0.37794270060143731</v>
      </c>
      <c r="B3359" s="6">
        <v>0.62100790124560623</v>
      </c>
      <c r="C3359" s="13">
        <f t="shared" si="782"/>
        <v>2.6459037266989278</v>
      </c>
      <c r="D3359" s="14">
        <f t="shared" si="783"/>
        <v>1.6102854697890612</v>
      </c>
      <c r="E3359" s="60">
        <v>4.4889540248602255E-2</v>
      </c>
      <c r="F3359" s="7">
        <f t="shared" si="792"/>
        <v>1.0448895402486023</v>
      </c>
      <c r="G3359" s="7">
        <f t="shared" si="784"/>
        <v>2.5322329536090571</v>
      </c>
      <c r="H3359" s="7">
        <f t="shared" si="785"/>
        <v>1.5411059329830585</v>
      </c>
      <c r="I3359">
        <v>2.0699999999999998</v>
      </c>
      <c r="J3359">
        <v>1.78</v>
      </c>
      <c r="K3359" s="7">
        <f t="shared" si="786"/>
        <v>2.1629213483146064</v>
      </c>
      <c r="L3359" s="7">
        <f t="shared" si="787"/>
        <v>1.8599033816425121</v>
      </c>
      <c r="M3359" s="15">
        <f t="shared" si="788"/>
        <v>0.46233766233766244</v>
      </c>
      <c r="N3359" s="15">
        <f t="shared" si="789"/>
        <v>0.53766233766233762</v>
      </c>
      <c r="O3359" s="12">
        <f t="shared" si="790"/>
        <v>0.81746033557052433</v>
      </c>
      <c r="P3359" s="12">
        <f t="shared" si="791"/>
        <v>1.1550146955534222</v>
      </c>
      <c r="Q3359" t="s">
        <v>210</v>
      </c>
      <c r="R3359" t="s">
        <v>207</v>
      </c>
      <c r="S3359" t="s">
        <v>208</v>
      </c>
      <c r="T3359" s="8" t="s">
        <v>23</v>
      </c>
      <c r="U3359" s="8" t="s">
        <v>97</v>
      </c>
      <c r="V3359" s="8" t="s">
        <v>625</v>
      </c>
      <c r="W3359" s="20" t="s">
        <v>93</v>
      </c>
      <c r="X3359" s="23">
        <v>0</v>
      </c>
      <c r="Y3359" s="12" t="str">
        <f t="shared" si="781"/>
        <v>N</v>
      </c>
      <c r="Z3359" t="s">
        <v>601</v>
      </c>
      <c r="AA3359">
        <v>1</v>
      </c>
      <c r="AB3359">
        <v>-3</v>
      </c>
    </row>
    <row r="3360" spans="1:28" x14ac:dyDescent="0.25">
      <c r="A3360" s="6">
        <v>0.50680616930604228</v>
      </c>
      <c r="B3360" s="6">
        <v>0.49194890351703391</v>
      </c>
      <c r="C3360" s="13">
        <f t="shared" si="782"/>
        <v>1.9731409374303324</v>
      </c>
      <c r="D3360" s="14">
        <f t="shared" si="783"/>
        <v>2.032731433794881</v>
      </c>
      <c r="E3360" s="60">
        <v>4.3478260869565188E-2</v>
      </c>
      <c r="F3360" s="7">
        <f t="shared" si="792"/>
        <v>1.0434782608695652</v>
      </c>
      <c r="G3360" s="7">
        <f t="shared" si="784"/>
        <v>1.8909267317040686</v>
      </c>
      <c r="H3360" s="7">
        <f t="shared" si="785"/>
        <v>1.9480342907200943</v>
      </c>
      <c r="I3360">
        <v>2</v>
      </c>
      <c r="J3360">
        <v>1.84</v>
      </c>
      <c r="K3360" s="7">
        <f t="shared" si="786"/>
        <v>2.0869565217391304</v>
      </c>
      <c r="L3360" s="7">
        <f t="shared" si="787"/>
        <v>1.92</v>
      </c>
      <c r="M3360" s="15">
        <f t="shared" si="788"/>
        <v>0.47916666666666669</v>
      </c>
      <c r="N3360" s="15">
        <f t="shared" si="789"/>
        <v>0.52083333333333337</v>
      </c>
      <c r="O3360" s="12">
        <f t="shared" si="790"/>
        <v>1.0576824402908709</v>
      </c>
      <c r="P3360" s="12">
        <f t="shared" si="791"/>
        <v>0.94454189475270522</v>
      </c>
      <c r="Q3360" t="s">
        <v>215</v>
      </c>
      <c r="R3360" t="s">
        <v>214</v>
      </c>
      <c r="S3360" t="s">
        <v>208</v>
      </c>
      <c r="T3360" s="8" t="s">
        <v>23</v>
      </c>
      <c r="U3360" s="8" t="s">
        <v>97</v>
      </c>
      <c r="V3360" s="8" t="s">
        <v>625</v>
      </c>
      <c r="W3360" s="20" t="s">
        <v>23</v>
      </c>
      <c r="X3360" s="23">
        <v>3</v>
      </c>
      <c r="Y3360" s="12" t="str">
        <f t="shared" si="781"/>
        <v>Y</v>
      </c>
      <c r="Z3360" t="s">
        <v>602</v>
      </c>
      <c r="AA3360">
        <v>-11</v>
      </c>
      <c r="AB3360">
        <v>2</v>
      </c>
    </row>
    <row r="3361" spans="1:28" s="17" customFormat="1" x14ac:dyDescent="0.25">
      <c r="A3361" s="35">
        <v>0.2770718737455784</v>
      </c>
      <c r="B3361" s="35">
        <v>0.72270448720545843</v>
      </c>
      <c r="C3361" s="31">
        <f t="shared" si="782"/>
        <v>3.6091718241969635</v>
      </c>
      <c r="D3361" s="32">
        <f t="shared" si="783"/>
        <v>1.3836914225713239</v>
      </c>
      <c r="E3361" s="62">
        <v>3.1919317945518833E-2</v>
      </c>
      <c r="F3361" s="34">
        <f t="shared" si="792"/>
        <v>1.0319193179455188</v>
      </c>
      <c r="G3361" s="34">
        <f t="shared" si="784"/>
        <v>3.4975329576953547</v>
      </c>
      <c r="H3361" s="34">
        <f t="shared" si="785"/>
        <v>1.340891093429823</v>
      </c>
      <c r="I3361" s="17">
        <v>2.29</v>
      </c>
      <c r="J3361" s="17">
        <v>1.68</v>
      </c>
      <c r="K3361" s="34">
        <f t="shared" si="786"/>
        <v>2.3630952380952381</v>
      </c>
      <c r="L3361" s="34">
        <f t="shared" si="787"/>
        <v>1.7336244541484715</v>
      </c>
      <c r="M3361" s="35">
        <f t="shared" si="788"/>
        <v>0.42317380352644834</v>
      </c>
      <c r="N3361" s="35">
        <f t="shared" si="789"/>
        <v>0.57682619647355171</v>
      </c>
      <c r="O3361" s="17">
        <f t="shared" si="790"/>
        <v>0.65474722545830133</v>
      </c>
      <c r="P3361" s="17">
        <f t="shared" si="791"/>
        <v>1.2528981721422139</v>
      </c>
      <c r="Q3361" s="17" t="s">
        <v>107</v>
      </c>
      <c r="R3361" s="17" t="s">
        <v>103</v>
      </c>
      <c r="S3361" s="17" t="s">
        <v>142</v>
      </c>
      <c r="T3361" s="36" t="s">
        <v>72</v>
      </c>
      <c r="U3361" s="36" t="s">
        <v>99</v>
      </c>
      <c r="V3361" s="36" t="s">
        <v>625</v>
      </c>
      <c r="W3361" s="20" t="s">
        <v>148</v>
      </c>
      <c r="X3361" s="23">
        <v>1</v>
      </c>
      <c r="Y3361" s="12" t="str">
        <f t="shared" si="781"/>
        <v>N</v>
      </c>
      <c r="Z3361" s="17" t="s">
        <v>606</v>
      </c>
      <c r="AA3361" s="17">
        <v>-5</v>
      </c>
      <c r="AB3361" s="17">
        <v>-4</v>
      </c>
    </row>
    <row r="3362" spans="1:28" x14ac:dyDescent="0.25">
      <c r="A3362" s="6">
        <v>0.45250827215256212</v>
      </c>
      <c r="B3362" s="6">
        <v>0.5450043693078801</v>
      </c>
      <c r="C3362" s="13">
        <f t="shared" ref="C3362:C3425" si="793">(100%/A3362)</f>
        <v>2.2099043521194508</v>
      </c>
      <c r="D3362" s="14">
        <f t="shared" ref="D3362:D3425" si="794">(100%/B3362)</f>
        <v>1.8348476752029246</v>
      </c>
      <c r="E3362" s="60">
        <v>3.6947548575455569E-2</v>
      </c>
      <c r="F3362" s="7">
        <f t="shared" si="792"/>
        <v>1.0369475485754556</v>
      </c>
      <c r="G3362" s="7">
        <f t="shared" ref="G3362:G3425" si="795">C3362/F3362</f>
        <v>2.1311630999614084</v>
      </c>
      <c r="H3362" s="7">
        <f t="shared" ref="H3362:H3425" si="796">D3362/F3362</f>
        <v>1.7694700929893834</v>
      </c>
      <c r="I3362">
        <v>1.54</v>
      </c>
      <c r="J3362">
        <v>2.58</v>
      </c>
      <c r="K3362" s="7">
        <f t="shared" ref="K3362:K3425" si="797">(I3362*F3362)</f>
        <v>1.5968992248062017</v>
      </c>
      <c r="L3362" s="7">
        <f t="shared" ref="L3362:L3425" si="798">(J3362*F3362)</f>
        <v>2.6753246753246755</v>
      </c>
      <c r="M3362" s="15">
        <f t="shared" ref="M3362:M3425" si="799">(1/K3362)</f>
        <v>0.62621359223300965</v>
      </c>
      <c r="N3362" s="15">
        <f t="shared" ref="N3362:N3425" si="800">(1/L3362)</f>
        <v>0.37378640776699024</v>
      </c>
      <c r="O3362" s="12">
        <f t="shared" ref="O3362:O3425" si="801">(I3362/G3362)</f>
        <v>0.72261010901882017</v>
      </c>
      <c r="P3362" s="12">
        <f t="shared" ref="P3362:P3425" si="802">(J3362/H3362)</f>
        <v>1.458063637369134</v>
      </c>
      <c r="Q3362" t="s">
        <v>35</v>
      </c>
      <c r="R3362" t="s">
        <v>61</v>
      </c>
      <c r="S3362" t="s">
        <v>70</v>
      </c>
      <c r="T3362" s="8" t="s">
        <v>23</v>
      </c>
      <c r="U3362" s="8" t="s">
        <v>97</v>
      </c>
      <c r="V3362" s="47" t="s">
        <v>627</v>
      </c>
      <c r="W3362" s="20" t="s">
        <v>148</v>
      </c>
      <c r="X3362" s="23">
        <v>1</v>
      </c>
      <c r="Y3362" s="12" t="str">
        <f t="shared" si="781"/>
        <v>N</v>
      </c>
      <c r="Z3362" t="s">
        <v>608</v>
      </c>
      <c r="AA3362">
        <v>3</v>
      </c>
      <c r="AB3362">
        <v>-12</v>
      </c>
    </row>
    <row r="3363" spans="1:28" x14ac:dyDescent="0.25">
      <c r="A3363" s="6">
        <v>0.41332542151134666</v>
      </c>
      <c r="B3363" s="6">
        <v>0.58138684359319048</v>
      </c>
      <c r="C3363" s="13">
        <f t="shared" si="793"/>
        <v>2.4194011496884129</v>
      </c>
      <c r="D3363" s="14">
        <f t="shared" si="794"/>
        <v>1.7200251622820049</v>
      </c>
      <c r="E3363" s="60">
        <v>2.5974025974025983E-2</v>
      </c>
      <c r="F3363" s="7">
        <f t="shared" si="792"/>
        <v>1.025974025974026</v>
      </c>
      <c r="G3363" s="7">
        <f t="shared" si="795"/>
        <v>2.3581504876709847</v>
      </c>
      <c r="H3363" s="7">
        <f t="shared" si="796"/>
        <v>1.676480221464739</v>
      </c>
      <c r="I3363">
        <v>1.75</v>
      </c>
      <c r="J3363">
        <v>2.2000000000000002</v>
      </c>
      <c r="K3363" s="7">
        <f t="shared" si="797"/>
        <v>1.7954545454545454</v>
      </c>
      <c r="L3363" s="7">
        <f t="shared" si="798"/>
        <v>2.2571428571428576</v>
      </c>
      <c r="M3363" s="15">
        <f t="shared" si="799"/>
        <v>0.55696202531645567</v>
      </c>
      <c r="N3363" s="15">
        <f t="shared" si="800"/>
        <v>0.44303797468354422</v>
      </c>
      <c r="O3363" s="12">
        <f t="shared" si="801"/>
        <v>0.7421070068044634</v>
      </c>
      <c r="P3363" s="12">
        <f t="shared" si="802"/>
        <v>1.3122731612532015</v>
      </c>
      <c r="Q3363" t="s">
        <v>352</v>
      </c>
      <c r="R3363" t="s">
        <v>295</v>
      </c>
      <c r="S3363" t="s">
        <v>277</v>
      </c>
      <c r="T3363" s="8" t="s">
        <v>89</v>
      </c>
      <c r="U3363" s="8" t="s">
        <v>97</v>
      </c>
      <c r="V3363" s="47" t="s">
        <v>627</v>
      </c>
      <c r="W3363" s="20" t="s">
        <v>92</v>
      </c>
      <c r="X3363" s="23">
        <v>2</v>
      </c>
      <c r="Y3363" s="12" t="str">
        <f t="shared" si="781"/>
        <v>N</v>
      </c>
      <c r="Z3363" t="s">
        <v>603</v>
      </c>
      <c r="AA3363">
        <v>1</v>
      </c>
      <c r="AB3363">
        <v>-1</v>
      </c>
    </row>
    <row r="3364" spans="1:28" x14ac:dyDescent="0.25">
      <c r="A3364" s="6">
        <v>0.74740409931292684</v>
      </c>
      <c r="B3364" s="6">
        <v>0.2289822407213124</v>
      </c>
      <c r="C3364" s="13">
        <f t="shared" si="793"/>
        <v>1.3379642965823701</v>
      </c>
      <c r="D3364" s="14">
        <f t="shared" si="794"/>
        <v>4.367150905895234</v>
      </c>
      <c r="E3364" s="60">
        <v>3.1919317945518833E-2</v>
      </c>
      <c r="F3364" s="7">
        <f t="shared" si="792"/>
        <v>1.0319193179455188</v>
      </c>
      <c r="G3364" s="7">
        <f t="shared" si="795"/>
        <v>1.2965783984412329</v>
      </c>
      <c r="H3364" s="7">
        <f t="shared" si="796"/>
        <v>4.2320662380756033</v>
      </c>
      <c r="I3364">
        <v>1.68</v>
      </c>
      <c r="J3364">
        <v>2.29</v>
      </c>
      <c r="K3364" s="7">
        <f t="shared" si="797"/>
        <v>1.7336244541484715</v>
      </c>
      <c r="L3364" s="7">
        <f t="shared" si="798"/>
        <v>2.3630952380952381</v>
      </c>
      <c r="M3364" s="15">
        <f t="shared" si="799"/>
        <v>0.57682619647355171</v>
      </c>
      <c r="N3364" s="15">
        <f t="shared" si="800"/>
        <v>0.42317380352644834</v>
      </c>
      <c r="O3364" s="12">
        <f t="shared" si="801"/>
        <v>1.2957180236997026</v>
      </c>
      <c r="P3364" s="12">
        <f t="shared" si="802"/>
        <v>0.54110684265691078</v>
      </c>
      <c r="Q3364" t="s">
        <v>41</v>
      </c>
      <c r="R3364" t="s">
        <v>36</v>
      </c>
      <c r="S3364" t="s">
        <v>21</v>
      </c>
      <c r="T3364" s="8" t="s">
        <v>149</v>
      </c>
      <c r="U3364" s="8" t="s">
        <v>97</v>
      </c>
      <c r="V3364" s="47" t="s">
        <v>627</v>
      </c>
      <c r="W3364" s="20" t="s">
        <v>152</v>
      </c>
      <c r="X3364" s="23">
        <v>5</v>
      </c>
      <c r="Y3364" s="12" t="str">
        <f t="shared" si="781"/>
        <v>Y</v>
      </c>
      <c r="Z3364" t="s">
        <v>603</v>
      </c>
      <c r="AA3364">
        <v>0</v>
      </c>
      <c r="AB3364">
        <v>4</v>
      </c>
    </row>
    <row r="3365" spans="1:28" x14ac:dyDescent="0.25">
      <c r="A3365" s="6">
        <v>0.61507955793596825</v>
      </c>
      <c r="B3365" s="6">
        <v>0.38108764470394119</v>
      </c>
      <c r="C3365" s="13">
        <f t="shared" si="793"/>
        <v>1.6258059418454989</v>
      </c>
      <c r="D3365" s="14">
        <f t="shared" si="794"/>
        <v>2.6240682790355971</v>
      </c>
      <c r="E3365" s="60">
        <v>3.0927835051546504E-2</v>
      </c>
      <c r="F3365" s="7">
        <f t="shared" si="792"/>
        <v>1.0309278350515465</v>
      </c>
      <c r="G3365" s="7">
        <f t="shared" si="795"/>
        <v>1.5770317635901336</v>
      </c>
      <c r="H3365" s="7">
        <f t="shared" si="796"/>
        <v>2.5453462306645291</v>
      </c>
      <c r="I3365">
        <v>1.94</v>
      </c>
      <c r="J3365">
        <v>1.94</v>
      </c>
      <c r="K3365" s="7">
        <f t="shared" si="797"/>
        <v>2</v>
      </c>
      <c r="L3365" s="7">
        <f t="shared" si="798"/>
        <v>2</v>
      </c>
      <c r="M3365" s="15">
        <f t="shared" si="799"/>
        <v>0.5</v>
      </c>
      <c r="N3365" s="15">
        <f t="shared" si="800"/>
        <v>0.5</v>
      </c>
      <c r="O3365" s="12">
        <f t="shared" si="801"/>
        <v>1.2301591158719367</v>
      </c>
      <c r="P3365" s="12">
        <f t="shared" si="802"/>
        <v>0.76217528940788237</v>
      </c>
      <c r="Q3365" t="s">
        <v>37</v>
      </c>
      <c r="R3365" t="s">
        <v>67</v>
      </c>
      <c r="S3365" t="s">
        <v>21</v>
      </c>
      <c r="T3365" s="8" t="s">
        <v>23</v>
      </c>
      <c r="U3365" s="8" t="s">
        <v>97</v>
      </c>
      <c r="V3365" s="47" t="s">
        <v>627</v>
      </c>
      <c r="W3365" s="20" t="s">
        <v>413</v>
      </c>
      <c r="X3365" s="23">
        <v>5</v>
      </c>
      <c r="Y3365" s="12" t="str">
        <f t="shared" si="781"/>
        <v>Y</v>
      </c>
      <c r="Z3365" t="s">
        <v>603</v>
      </c>
      <c r="AA3365">
        <v>2</v>
      </c>
      <c r="AB3365">
        <v>2</v>
      </c>
    </row>
    <row r="3366" spans="1:28" x14ac:dyDescent="0.25">
      <c r="A3366" s="6">
        <v>0.46340230463184912</v>
      </c>
      <c r="B3366" s="6">
        <v>0.53589810990350839</v>
      </c>
      <c r="C3366" s="13">
        <f t="shared" si="793"/>
        <v>2.157952150873423</v>
      </c>
      <c r="D3366" s="14">
        <f t="shared" si="794"/>
        <v>1.8660263612052221</v>
      </c>
      <c r="E3366" s="60">
        <v>2.6612966911474523E-2</v>
      </c>
      <c r="F3366" s="7">
        <f t="shared" si="792"/>
        <v>1.0266129669114745</v>
      </c>
      <c r="G3366" s="7">
        <f t="shared" si="795"/>
        <v>2.1020113912700116</v>
      </c>
      <c r="H3366" s="7">
        <f t="shared" si="796"/>
        <v>1.8176532163032095</v>
      </c>
      <c r="I3366">
        <v>2.0099999999999998</v>
      </c>
      <c r="J3366">
        <v>1.89</v>
      </c>
      <c r="K3366" s="7">
        <f t="shared" si="797"/>
        <v>2.0634920634920637</v>
      </c>
      <c r="L3366" s="7">
        <f t="shared" si="798"/>
        <v>1.9402985074626868</v>
      </c>
      <c r="M3366" s="15">
        <f t="shared" si="799"/>
        <v>0.48461538461538456</v>
      </c>
      <c r="N3366" s="15">
        <f t="shared" si="800"/>
        <v>0.51538461538461533</v>
      </c>
      <c r="O3366" s="12">
        <f t="shared" si="801"/>
        <v>0.95622697781175225</v>
      </c>
      <c r="P3366" s="12">
        <f t="shared" si="802"/>
        <v>1.0398023027978522</v>
      </c>
      <c r="Q3366" t="s">
        <v>278</v>
      </c>
      <c r="R3366" t="s">
        <v>318</v>
      </c>
      <c r="S3366" t="s">
        <v>280</v>
      </c>
      <c r="T3366" s="8" t="s">
        <v>72</v>
      </c>
      <c r="U3366" s="8" t="s">
        <v>99</v>
      </c>
      <c r="V3366" s="47" t="s">
        <v>627</v>
      </c>
      <c r="W3366" s="20" t="s">
        <v>23</v>
      </c>
      <c r="X3366" s="23">
        <v>3</v>
      </c>
      <c r="Y3366" s="12" t="str">
        <f t="shared" si="781"/>
        <v>Y</v>
      </c>
      <c r="Z3366" t="s">
        <v>603</v>
      </c>
      <c r="AA3366">
        <v>-4</v>
      </c>
      <c r="AB3366">
        <v>-4</v>
      </c>
    </row>
    <row r="3367" spans="1:28" x14ac:dyDescent="0.25">
      <c r="A3367" s="6">
        <v>0.4465114553057824</v>
      </c>
      <c r="B3367" s="6">
        <v>0.55243854008250082</v>
      </c>
      <c r="C3367" s="13">
        <f t="shared" si="793"/>
        <v>2.2395841990552618</v>
      </c>
      <c r="D3367" s="14">
        <f t="shared" si="794"/>
        <v>1.8101561122992262</v>
      </c>
      <c r="E3367" s="60">
        <v>2.9239766081871288E-2</v>
      </c>
      <c r="F3367" s="7">
        <f t="shared" si="792"/>
        <v>1.0292397660818713</v>
      </c>
      <c r="G3367" s="7">
        <f t="shared" si="795"/>
        <v>2.1759596479457373</v>
      </c>
      <c r="H3367" s="7">
        <f t="shared" si="796"/>
        <v>1.7587312227452709</v>
      </c>
      <c r="I3367">
        <v>2.25</v>
      </c>
      <c r="J3367">
        <v>1.71</v>
      </c>
      <c r="K3367" s="7">
        <f t="shared" si="797"/>
        <v>2.3157894736842106</v>
      </c>
      <c r="L3367" s="7">
        <f t="shared" si="798"/>
        <v>1.7599999999999998</v>
      </c>
      <c r="M3367" s="15">
        <f t="shared" si="799"/>
        <v>0.43181818181818182</v>
      </c>
      <c r="N3367" s="15">
        <f t="shared" si="800"/>
        <v>0.56818181818181823</v>
      </c>
      <c r="O3367" s="12">
        <f t="shared" si="801"/>
        <v>1.0340265280765488</v>
      </c>
      <c r="P3367" s="12">
        <f t="shared" si="802"/>
        <v>0.97229183054520152</v>
      </c>
      <c r="Q3367" t="s">
        <v>158</v>
      </c>
      <c r="R3367" t="s">
        <v>246</v>
      </c>
      <c r="S3367" t="s">
        <v>159</v>
      </c>
      <c r="T3367" s="8" t="s">
        <v>23</v>
      </c>
      <c r="U3367" s="8" t="s">
        <v>97</v>
      </c>
      <c r="V3367" s="47" t="s">
        <v>627</v>
      </c>
      <c r="W3367" s="20" t="s">
        <v>96</v>
      </c>
      <c r="X3367" s="23">
        <v>5</v>
      </c>
      <c r="Y3367" s="12" t="str">
        <f t="shared" si="781"/>
        <v>Y</v>
      </c>
      <c r="Z3367" t="s">
        <v>602</v>
      </c>
      <c r="AA3367">
        <v>-4</v>
      </c>
      <c r="AB3367">
        <v>-1</v>
      </c>
    </row>
    <row r="3368" spans="1:28" x14ac:dyDescent="0.25">
      <c r="A3368" s="6">
        <v>0.47168532126544377</v>
      </c>
      <c r="B3368" s="6">
        <v>0.52714064356065737</v>
      </c>
      <c r="C3368" s="13">
        <f t="shared" si="793"/>
        <v>2.1200574936637553</v>
      </c>
      <c r="D3368" s="14">
        <f t="shared" si="794"/>
        <v>1.897026936199298</v>
      </c>
      <c r="E3368" s="60">
        <v>2.720133146096626E-2</v>
      </c>
      <c r="F3368" s="7">
        <f t="shared" si="792"/>
        <v>1.0272013314609663</v>
      </c>
      <c r="G3368" s="7">
        <f t="shared" si="795"/>
        <v>2.0639162243378748</v>
      </c>
      <c r="H3368" s="7">
        <f t="shared" si="796"/>
        <v>1.8467917418888053</v>
      </c>
      <c r="I3368">
        <v>2.21</v>
      </c>
      <c r="J3368">
        <v>1.74</v>
      </c>
      <c r="K3368" s="7">
        <f t="shared" si="797"/>
        <v>2.2701149425287355</v>
      </c>
      <c r="L3368" s="7">
        <f t="shared" si="798"/>
        <v>1.7873303167420813</v>
      </c>
      <c r="M3368" s="15">
        <f t="shared" si="799"/>
        <v>0.44050632911392407</v>
      </c>
      <c r="N3368" s="15">
        <f t="shared" si="800"/>
        <v>0.55949367088607604</v>
      </c>
      <c r="O3368" s="12">
        <f t="shared" si="801"/>
        <v>1.070779895976151</v>
      </c>
      <c r="P3368" s="12">
        <f t="shared" si="802"/>
        <v>0.9421744534228943</v>
      </c>
      <c r="Q3368" t="s">
        <v>437</v>
      </c>
      <c r="R3368" t="s">
        <v>473</v>
      </c>
      <c r="S3368" t="s">
        <v>438</v>
      </c>
      <c r="T3368" s="8" t="s">
        <v>22</v>
      </c>
      <c r="U3368" s="8" t="s">
        <v>98</v>
      </c>
      <c r="V3368" s="47" t="s">
        <v>627</v>
      </c>
      <c r="W3368" s="20" t="s">
        <v>74</v>
      </c>
      <c r="X3368" s="23">
        <v>4</v>
      </c>
      <c r="Y3368" s="12" t="str">
        <f t="shared" si="781"/>
        <v>Y</v>
      </c>
      <c r="Z3368" t="s">
        <v>607</v>
      </c>
      <c r="AA3368">
        <v>-7</v>
      </c>
      <c r="AB3368">
        <v>-4</v>
      </c>
    </row>
    <row r="3369" spans="1:28" x14ac:dyDescent="0.25">
      <c r="A3369" s="6">
        <v>0.42067408572536635</v>
      </c>
      <c r="B3369" s="6">
        <v>0.57573121764399826</v>
      </c>
      <c r="C3369" s="13">
        <f t="shared" si="793"/>
        <v>2.377137156608315</v>
      </c>
      <c r="D3369" s="14">
        <f t="shared" si="794"/>
        <v>1.7369216213291168</v>
      </c>
      <c r="E3369" s="60">
        <v>2.6964398567516312E-2</v>
      </c>
      <c r="F3369" s="7">
        <f t="shared" si="792"/>
        <v>1.0269643985675163</v>
      </c>
      <c r="G3369" s="7">
        <f t="shared" si="795"/>
        <v>2.3147220681886505</v>
      </c>
      <c r="H3369" s="7">
        <f t="shared" si="796"/>
        <v>1.6913162946562703</v>
      </c>
      <c r="I3369">
        <v>2.02</v>
      </c>
      <c r="J3369">
        <v>1.88</v>
      </c>
      <c r="K3369" s="7">
        <f t="shared" si="797"/>
        <v>2.0744680851063828</v>
      </c>
      <c r="L3369" s="7">
        <f t="shared" si="798"/>
        <v>1.9306930693069306</v>
      </c>
      <c r="M3369" s="15">
        <f t="shared" si="799"/>
        <v>0.48205128205128212</v>
      </c>
      <c r="N3369" s="15">
        <f t="shared" si="800"/>
        <v>0.517948717948718</v>
      </c>
      <c r="O3369" s="12">
        <f t="shared" si="801"/>
        <v>0.87267496506857922</v>
      </c>
      <c r="P3369" s="12">
        <f t="shared" si="802"/>
        <v>1.1115602716889073</v>
      </c>
      <c r="Q3369" t="s">
        <v>465</v>
      </c>
      <c r="R3369" t="s">
        <v>467</v>
      </c>
      <c r="S3369" t="s">
        <v>416</v>
      </c>
      <c r="T3369" s="8" t="s">
        <v>89</v>
      </c>
      <c r="U3369" s="8" t="s">
        <v>97</v>
      </c>
      <c r="V3369" s="47" t="s">
        <v>627</v>
      </c>
      <c r="W3369" s="20" t="s">
        <v>96</v>
      </c>
      <c r="X3369" s="23">
        <v>5</v>
      </c>
      <c r="Y3369" s="12" t="str">
        <f t="shared" si="781"/>
        <v>Y</v>
      </c>
      <c r="Z3369" t="s">
        <v>605</v>
      </c>
      <c r="AA3369">
        <v>2</v>
      </c>
      <c r="AB3369">
        <v>-6</v>
      </c>
    </row>
    <row r="3370" spans="1:28" x14ac:dyDescent="0.25">
      <c r="A3370" s="6">
        <v>0.38790812818264103</v>
      </c>
      <c r="B3370" s="6">
        <v>0.6117308990507655</v>
      </c>
      <c r="C3370" s="13">
        <f t="shared" si="793"/>
        <v>2.5779299977162742</v>
      </c>
      <c r="D3370" s="14">
        <f t="shared" si="794"/>
        <v>1.6347057203612227</v>
      </c>
      <c r="E3370" s="60">
        <v>3.6160420775805502E-2</v>
      </c>
      <c r="F3370" s="7">
        <f t="shared" si="792"/>
        <v>1.0361604207758055</v>
      </c>
      <c r="G3370" s="7">
        <f t="shared" si="795"/>
        <v>2.4879641665776981</v>
      </c>
      <c r="H3370" s="7">
        <f t="shared" si="796"/>
        <v>1.5776569801201901</v>
      </c>
      <c r="I3370">
        <v>1.69</v>
      </c>
      <c r="J3370">
        <v>2.25</v>
      </c>
      <c r="K3370" s="7">
        <f t="shared" si="797"/>
        <v>1.7511111111111113</v>
      </c>
      <c r="L3370" s="7">
        <f t="shared" si="798"/>
        <v>2.3313609467455625</v>
      </c>
      <c r="M3370" s="15">
        <f t="shared" si="799"/>
        <v>0.57106598984771573</v>
      </c>
      <c r="N3370" s="15">
        <f t="shared" si="800"/>
        <v>0.42893401015228422</v>
      </c>
      <c r="O3370" s="12">
        <f t="shared" si="801"/>
        <v>0.67927023335093595</v>
      </c>
      <c r="P3370" s="12">
        <f t="shared" si="802"/>
        <v>1.4261655279645067</v>
      </c>
      <c r="Q3370" t="s">
        <v>459</v>
      </c>
      <c r="R3370" t="s">
        <v>463</v>
      </c>
      <c r="S3370" t="s">
        <v>416</v>
      </c>
      <c r="T3370" s="8" t="s">
        <v>72</v>
      </c>
      <c r="U3370" s="8" t="s">
        <v>99</v>
      </c>
      <c r="V3370" s="47" t="s">
        <v>627</v>
      </c>
      <c r="W3370" s="20" t="s">
        <v>92</v>
      </c>
      <c r="X3370" s="23">
        <v>2</v>
      </c>
      <c r="Y3370" s="12" t="str">
        <f t="shared" si="781"/>
        <v>N</v>
      </c>
      <c r="Z3370" t="s">
        <v>601</v>
      </c>
      <c r="AA3370">
        <v>2</v>
      </c>
      <c r="AB3370">
        <v>1</v>
      </c>
    </row>
    <row r="3371" spans="1:28" x14ac:dyDescent="0.25">
      <c r="A3371" s="6">
        <v>0.49608473320964924</v>
      </c>
      <c r="B3371" s="6">
        <v>0.50289056851974323</v>
      </c>
      <c r="C3371" s="13">
        <f t="shared" si="793"/>
        <v>2.0157846695463459</v>
      </c>
      <c r="D3371" s="14">
        <f t="shared" si="794"/>
        <v>1.9885041848040554</v>
      </c>
      <c r="E3371" s="60">
        <v>3.4655686647135031E-2</v>
      </c>
      <c r="F3371" s="7">
        <f t="shared" si="792"/>
        <v>1.034655686647135</v>
      </c>
      <c r="G3371" s="7">
        <f t="shared" si="795"/>
        <v>1.948266167732204</v>
      </c>
      <c r="H3371" s="7">
        <f t="shared" si="796"/>
        <v>1.9218994400426337</v>
      </c>
      <c r="I3371">
        <v>1.73</v>
      </c>
      <c r="J3371">
        <v>2.19</v>
      </c>
      <c r="K3371" s="7">
        <f t="shared" si="797"/>
        <v>1.7899543378995435</v>
      </c>
      <c r="L3371" s="7">
        <f t="shared" si="798"/>
        <v>2.2658959537572256</v>
      </c>
      <c r="M3371" s="15">
        <f t="shared" si="799"/>
        <v>0.55867346938775508</v>
      </c>
      <c r="N3371" s="15">
        <f t="shared" si="800"/>
        <v>0.44132653061224486</v>
      </c>
      <c r="O3371" s="12">
        <f t="shared" si="801"/>
        <v>0.88796902017434953</v>
      </c>
      <c r="P3371" s="12">
        <f t="shared" si="802"/>
        <v>1.1394977043915571</v>
      </c>
      <c r="Q3371" t="s">
        <v>364</v>
      </c>
      <c r="R3371" t="s">
        <v>358</v>
      </c>
      <c r="S3371" t="s">
        <v>283</v>
      </c>
      <c r="T3371" s="8" t="s">
        <v>72</v>
      </c>
      <c r="U3371" s="8" t="s">
        <v>99</v>
      </c>
      <c r="V3371" s="47" t="s">
        <v>627</v>
      </c>
      <c r="W3371" s="20" t="s">
        <v>74</v>
      </c>
      <c r="X3371" s="23">
        <v>4</v>
      </c>
      <c r="Y3371" s="12" t="str">
        <f t="shared" si="781"/>
        <v>Y</v>
      </c>
      <c r="Z3371" t="s">
        <v>607</v>
      </c>
      <c r="AA3371">
        <v>-14</v>
      </c>
      <c r="AB3371">
        <v>-2</v>
      </c>
    </row>
    <row r="3372" spans="1:28" x14ac:dyDescent="0.25">
      <c r="A3372" s="6">
        <v>0.29862646801062853</v>
      </c>
      <c r="B3372" s="6">
        <v>0.70109793206751558</v>
      </c>
      <c r="C3372" s="13">
        <f t="shared" si="793"/>
        <v>3.3486649949742855</v>
      </c>
      <c r="D3372" s="14">
        <f t="shared" si="794"/>
        <v>1.4263342598244895</v>
      </c>
      <c r="E3372" s="60">
        <v>3.4341152918228035E-2</v>
      </c>
      <c r="F3372" s="7">
        <f t="shared" si="792"/>
        <v>1.034341152918228</v>
      </c>
      <c r="G3372" s="7">
        <f t="shared" si="795"/>
        <v>3.2374859934041713</v>
      </c>
      <c r="H3372" s="7">
        <f t="shared" si="796"/>
        <v>1.3789785466819295</v>
      </c>
      <c r="I3372">
        <v>2.42</v>
      </c>
      <c r="J3372">
        <v>1.61</v>
      </c>
      <c r="K3372" s="7">
        <f t="shared" si="797"/>
        <v>2.5031055900621118</v>
      </c>
      <c r="L3372" s="7">
        <f t="shared" si="798"/>
        <v>1.6652892561983472</v>
      </c>
      <c r="M3372" s="15">
        <f t="shared" si="799"/>
        <v>0.39950372208436724</v>
      </c>
      <c r="N3372" s="15">
        <f t="shared" si="800"/>
        <v>0.60049627791563276</v>
      </c>
      <c r="O3372" s="12">
        <f t="shared" si="801"/>
        <v>0.74749358141790867</v>
      </c>
      <c r="P3372" s="12">
        <f t="shared" si="802"/>
        <v>1.1675308538149123</v>
      </c>
      <c r="Q3372" t="s">
        <v>265</v>
      </c>
      <c r="R3372" t="s">
        <v>267</v>
      </c>
      <c r="S3372" t="s">
        <v>162</v>
      </c>
      <c r="T3372" s="8" t="s">
        <v>72</v>
      </c>
      <c r="U3372" s="8" t="s">
        <v>99</v>
      </c>
      <c r="V3372" s="47" t="s">
        <v>627</v>
      </c>
      <c r="W3372" s="20" t="s">
        <v>24</v>
      </c>
      <c r="X3372" s="23">
        <v>1</v>
      </c>
      <c r="Y3372" s="12" t="str">
        <f t="shared" si="781"/>
        <v>N</v>
      </c>
      <c r="Z3372" t="s">
        <v>606</v>
      </c>
      <c r="AA3372">
        <v>-6</v>
      </c>
      <c r="AB3372">
        <v>4</v>
      </c>
    </row>
    <row r="3373" spans="1:28" x14ac:dyDescent="0.25">
      <c r="A3373" s="6">
        <v>0.64018650501082375</v>
      </c>
      <c r="B3373" s="6">
        <v>0.35640796420880383</v>
      </c>
      <c r="C3373" s="13">
        <f t="shared" si="793"/>
        <v>1.5620447981531458</v>
      </c>
      <c r="D3373" s="14">
        <f t="shared" si="794"/>
        <v>2.8057734406129704</v>
      </c>
      <c r="E3373" s="60">
        <v>4.772678302090072E-2</v>
      </c>
      <c r="F3373" s="7">
        <f t="shared" si="792"/>
        <v>1.0477267830209007</v>
      </c>
      <c r="G3373" s="7">
        <f t="shared" si="795"/>
        <v>1.4908894412809768</v>
      </c>
      <c r="H3373" s="7">
        <f t="shared" si="796"/>
        <v>2.6779628869685954</v>
      </c>
      <c r="I3373">
        <v>2.21</v>
      </c>
      <c r="J3373">
        <v>1.68</v>
      </c>
      <c r="K3373" s="7">
        <f t="shared" si="797"/>
        <v>2.3154761904761907</v>
      </c>
      <c r="L3373" s="7">
        <f t="shared" si="798"/>
        <v>1.7601809954751131</v>
      </c>
      <c r="M3373" s="15">
        <f t="shared" si="799"/>
        <v>0.43187660668380456</v>
      </c>
      <c r="N3373" s="15">
        <f t="shared" si="800"/>
        <v>0.56812339331619544</v>
      </c>
      <c r="O3373" s="12">
        <f t="shared" si="801"/>
        <v>1.4823366098167288</v>
      </c>
      <c r="P3373" s="12">
        <f t="shared" si="802"/>
        <v>0.62734252523631084</v>
      </c>
      <c r="Q3373" t="s">
        <v>105</v>
      </c>
      <c r="R3373" t="s">
        <v>121</v>
      </c>
      <c r="S3373" t="s">
        <v>143</v>
      </c>
      <c r="T3373" s="8" t="s">
        <v>73</v>
      </c>
      <c r="U3373" s="8" t="s">
        <v>99</v>
      </c>
      <c r="V3373" s="47" t="s">
        <v>627</v>
      </c>
      <c r="W3373" s="20" t="s">
        <v>72</v>
      </c>
      <c r="X3373" s="23">
        <v>2</v>
      </c>
      <c r="Y3373" s="12" t="str">
        <f t="shared" si="781"/>
        <v>N</v>
      </c>
      <c r="Z3373" t="s">
        <v>606</v>
      </c>
      <c r="AA3373">
        <v>-9</v>
      </c>
      <c r="AB3373">
        <v>-2</v>
      </c>
    </row>
    <row r="3374" spans="1:28" x14ac:dyDescent="0.25">
      <c r="A3374" s="6">
        <v>0.21426955064462758</v>
      </c>
      <c r="B3374" s="6">
        <v>0.78568777496247821</v>
      </c>
      <c r="C3374" s="13">
        <f t="shared" si="793"/>
        <v>4.6670187014044275</v>
      </c>
      <c r="D3374" s="14">
        <f t="shared" si="794"/>
        <v>1.2727702172122464</v>
      </c>
      <c r="E3374" s="60">
        <v>2.9776674937965097E-2</v>
      </c>
      <c r="F3374" s="7">
        <f t="shared" si="792"/>
        <v>1.0297766749379651</v>
      </c>
      <c r="G3374" s="7">
        <f t="shared" si="795"/>
        <v>4.5320687630505656</v>
      </c>
      <c r="H3374" s="7">
        <f t="shared" si="796"/>
        <v>1.2359672229796033</v>
      </c>
      <c r="I3374">
        <v>2.6</v>
      </c>
      <c r="J3374">
        <v>1.55</v>
      </c>
      <c r="K3374" s="7">
        <f t="shared" si="797"/>
        <v>2.6774193548387095</v>
      </c>
      <c r="L3374" s="7">
        <f t="shared" si="798"/>
        <v>1.596153846153846</v>
      </c>
      <c r="M3374" s="15">
        <f t="shared" si="799"/>
        <v>0.37349397590361449</v>
      </c>
      <c r="N3374" s="15">
        <f t="shared" si="800"/>
        <v>0.62650602409638556</v>
      </c>
      <c r="O3374" s="12">
        <f t="shared" si="801"/>
        <v>0.57368944204851891</v>
      </c>
      <c r="P3374" s="12">
        <f t="shared" si="802"/>
        <v>1.254078563882417</v>
      </c>
      <c r="Q3374" t="s">
        <v>332</v>
      </c>
      <c r="R3374" t="s">
        <v>366</v>
      </c>
      <c r="S3374" t="s">
        <v>286</v>
      </c>
      <c r="T3374" s="8" t="s">
        <v>72</v>
      </c>
      <c r="U3374" s="8" t="s">
        <v>99</v>
      </c>
      <c r="V3374" s="47" t="s">
        <v>627</v>
      </c>
      <c r="W3374" s="20" t="s">
        <v>93</v>
      </c>
      <c r="X3374" s="23">
        <v>0</v>
      </c>
      <c r="Y3374" s="12" t="str">
        <f t="shared" si="781"/>
        <v>N</v>
      </c>
      <c r="Z3374" t="s">
        <v>601</v>
      </c>
      <c r="AA3374">
        <v>-1</v>
      </c>
      <c r="AB3374">
        <v>-2</v>
      </c>
    </row>
    <row r="3375" spans="1:28" x14ac:dyDescent="0.25">
      <c r="A3375" s="6">
        <v>0.24786682535485893</v>
      </c>
      <c r="B3375" s="6">
        <v>0.75206471920667806</v>
      </c>
      <c r="C3375" s="13">
        <f t="shared" si="793"/>
        <v>4.0344245284472757</v>
      </c>
      <c r="D3375" s="14">
        <f t="shared" si="794"/>
        <v>1.3296727987118697</v>
      </c>
      <c r="E3375" s="60">
        <v>3.4341152918228035E-2</v>
      </c>
      <c r="F3375" s="7">
        <f t="shared" si="792"/>
        <v>1.034341152918228</v>
      </c>
      <c r="G3375" s="7">
        <f t="shared" si="795"/>
        <v>3.9004776297112347</v>
      </c>
      <c r="H3375" s="7">
        <f t="shared" si="796"/>
        <v>1.2855263420201455</v>
      </c>
      <c r="I3375">
        <v>2.42</v>
      </c>
      <c r="J3375">
        <v>1.61</v>
      </c>
      <c r="K3375" s="7">
        <f t="shared" si="797"/>
        <v>2.5031055900621118</v>
      </c>
      <c r="L3375" s="7">
        <f t="shared" si="798"/>
        <v>1.6652892561983472</v>
      </c>
      <c r="M3375" s="15">
        <f t="shared" si="799"/>
        <v>0.39950372208436724</v>
      </c>
      <c r="N3375" s="15">
        <f t="shared" si="800"/>
        <v>0.60049627791563276</v>
      </c>
      <c r="O3375" s="12">
        <f t="shared" si="801"/>
        <v>0.62043683613669653</v>
      </c>
      <c r="P3375" s="12">
        <f t="shared" si="802"/>
        <v>1.2524052968607078</v>
      </c>
      <c r="Q3375" t="s">
        <v>372</v>
      </c>
      <c r="R3375" t="s">
        <v>287</v>
      </c>
      <c r="S3375" t="s">
        <v>289</v>
      </c>
      <c r="T3375" s="8" t="s">
        <v>72</v>
      </c>
      <c r="U3375" s="8" t="s">
        <v>99</v>
      </c>
      <c r="V3375" s="47" t="s">
        <v>627</v>
      </c>
      <c r="W3375" s="20" t="s">
        <v>72</v>
      </c>
      <c r="X3375" s="23">
        <v>2</v>
      </c>
      <c r="Y3375" s="12" t="str">
        <f t="shared" si="781"/>
        <v>N</v>
      </c>
      <c r="Z3375" t="s">
        <v>606</v>
      </c>
      <c r="AA3375">
        <v>-8</v>
      </c>
      <c r="AB3375">
        <v>0</v>
      </c>
    </row>
    <row r="3376" spans="1:28" x14ac:dyDescent="0.25">
      <c r="A3376" s="6">
        <v>0.29809343744901745</v>
      </c>
      <c r="B3376" s="6">
        <v>0.70178232219122638</v>
      </c>
      <c r="C3376" s="13">
        <f t="shared" si="793"/>
        <v>3.3546528516617502</v>
      </c>
      <c r="D3376" s="14">
        <f t="shared" si="794"/>
        <v>1.424943274258643</v>
      </c>
      <c r="E3376" s="60">
        <v>3.5940803382663811E-2</v>
      </c>
      <c r="F3376" s="7">
        <f t="shared" si="792"/>
        <v>1.0359408033826638</v>
      </c>
      <c r="G3376" s="7">
        <f t="shared" si="795"/>
        <v>3.2382669364000161</v>
      </c>
      <c r="H3376" s="7">
        <f t="shared" si="796"/>
        <v>1.3755064667843635</v>
      </c>
      <c r="I3376">
        <v>1.72</v>
      </c>
      <c r="J3376">
        <v>2.2000000000000002</v>
      </c>
      <c r="K3376" s="7">
        <f t="shared" si="797"/>
        <v>1.7818181818181817</v>
      </c>
      <c r="L3376" s="7">
        <f t="shared" si="798"/>
        <v>2.2790697674418605</v>
      </c>
      <c r="M3376" s="15">
        <f t="shared" si="799"/>
        <v>0.56122448979591844</v>
      </c>
      <c r="N3376" s="15">
        <f t="shared" si="800"/>
        <v>0.43877551020408162</v>
      </c>
      <c r="O3376" s="12">
        <f t="shared" si="801"/>
        <v>0.53114830672734015</v>
      </c>
      <c r="P3376" s="12">
        <f t="shared" si="802"/>
        <v>1.5994108738311672</v>
      </c>
      <c r="Q3376" t="s">
        <v>346</v>
      </c>
      <c r="R3376" t="s">
        <v>348</v>
      </c>
      <c r="S3376" t="s">
        <v>294</v>
      </c>
      <c r="T3376" s="8" t="s">
        <v>72</v>
      </c>
      <c r="U3376" s="8" t="s">
        <v>99</v>
      </c>
      <c r="V3376" s="47" t="s">
        <v>627</v>
      </c>
      <c r="W3376" s="20" t="s">
        <v>22</v>
      </c>
      <c r="X3376" s="23">
        <v>3</v>
      </c>
      <c r="Y3376" s="12" t="str">
        <f t="shared" si="781"/>
        <v>Y</v>
      </c>
      <c r="Z3376" t="s">
        <v>606</v>
      </c>
      <c r="AA3376">
        <v>-4</v>
      </c>
      <c r="AB3376">
        <v>-5</v>
      </c>
    </row>
    <row r="3377" spans="1:28" x14ac:dyDescent="0.25">
      <c r="A3377" s="6">
        <v>0.44587130838066419</v>
      </c>
      <c r="B3377" s="6">
        <v>0.55317591924630827</v>
      </c>
      <c r="C3377" s="13">
        <f t="shared" si="793"/>
        <v>2.2427996177458596</v>
      </c>
      <c r="D3377" s="14">
        <f t="shared" si="794"/>
        <v>1.8077431883920057</v>
      </c>
      <c r="E3377" s="60">
        <v>4.5362220717670931E-2</v>
      </c>
      <c r="F3377" s="7">
        <f t="shared" si="792"/>
        <v>1.0453622207176709</v>
      </c>
      <c r="G3377" s="7">
        <f t="shared" si="795"/>
        <v>2.1454760592037787</v>
      </c>
      <c r="H3377" s="7">
        <f t="shared" si="796"/>
        <v>1.7292983738698138</v>
      </c>
      <c r="I3377">
        <v>1.75</v>
      </c>
      <c r="J3377">
        <v>2.11</v>
      </c>
      <c r="K3377" s="7">
        <f t="shared" si="797"/>
        <v>1.8293838862559242</v>
      </c>
      <c r="L3377" s="7">
        <f t="shared" si="798"/>
        <v>2.2057142857142855</v>
      </c>
      <c r="M3377" s="15">
        <f t="shared" si="799"/>
        <v>0.54663212435233155</v>
      </c>
      <c r="N3377" s="15">
        <f t="shared" si="800"/>
        <v>0.45336787564766845</v>
      </c>
      <c r="O3377" s="12">
        <f t="shared" si="801"/>
        <v>0.81566978689543324</v>
      </c>
      <c r="P3377" s="12">
        <f t="shared" si="802"/>
        <v>1.2201480275947141</v>
      </c>
      <c r="Q3377" t="s">
        <v>34</v>
      </c>
      <c r="R3377" t="s">
        <v>32</v>
      </c>
      <c r="S3377" t="s">
        <v>70</v>
      </c>
      <c r="T3377" s="8" t="s">
        <v>72</v>
      </c>
      <c r="U3377" s="8" t="s">
        <v>99</v>
      </c>
      <c r="V3377" s="47" t="s">
        <v>628</v>
      </c>
      <c r="W3377" s="20" t="s">
        <v>23</v>
      </c>
      <c r="X3377" s="23">
        <v>3</v>
      </c>
      <c r="Y3377" s="12" t="str">
        <f t="shared" ref="Y3377:Y3440" si="803">IF(X3377 &gt;= 3,"Y","N")</f>
        <v>Y</v>
      </c>
      <c r="Z3377" t="s">
        <v>604</v>
      </c>
      <c r="AA3377">
        <v>-1</v>
      </c>
      <c r="AB3377">
        <v>3</v>
      </c>
    </row>
    <row r="3378" spans="1:28" x14ac:dyDescent="0.25">
      <c r="A3378" s="6">
        <v>0.69599395856900059</v>
      </c>
      <c r="B3378" s="6">
        <v>0.29265243927669737</v>
      </c>
      <c r="C3378" s="13">
        <f t="shared" si="793"/>
        <v>1.4367940808797415</v>
      </c>
      <c r="D3378" s="14">
        <f t="shared" si="794"/>
        <v>3.4170226035755635</v>
      </c>
      <c r="E3378" s="60">
        <v>4.6950890447922333E-2</v>
      </c>
      <c r="F3378" s="7">
        <f t="shared" si="792"/>
        <v>1.0469508904479223</v>
      </c>
      <c r="G3378" s="7">
        <f t="shared" si="795"/>
        <v>1.3723605318918355</v>
      </c>
      <c r="H3378" s="7">
        <f t="shared" si="796"/>
        <v>3.2637849919719168</v>
      </c>
      <c r="I3378">
        <v>1.7</v>
      </c>
      <c r="J3378">
        <v>2.1800000000000002</v>
      </c>
      <c r="K3378" s="7">
        <f t="shared" si="797"/>
        <v>1.7798165137614679</v>
      </c>
      <c r="L3378" s="7">
        <f t="shared" si="798"/>
        <v>2.2823529411764709</v>
      </c>
      <c r="M3378" s="15">
        <f t="shared" si="799"/>
        <v>0.56185567010309279</v>
      </c>
      <c r="N3378" s="15">
        <f t="shared" si="800"/>
        <v>0.43814432989690716</v>
      </c>
      <c r="O3378" s="12">
        <f t="shared" si="801"/>
        <v>1.2387415409393221</v>
      </c>
      <c r="P3378" s="12">
        <f t="shared" si="802"/>
        <v>0.66793615552563879</v>
      </c>
      <c r="Q3378" t="s">
        <v>31</v>
      </c>
      <c r="R3378" t="s">
        <v>33</v>
      </c>
      <c r="S3378" t="s">
        <v>70</v>
      </c>
      <c r="T3378" s="8" t="s">
        <v>23</v>
      </c>
      <c r="U3378" s="8" t="s">
        <v>97</v>
      </c>
      <c r="V3378" s="47" t="s">
        <v>628</v>
      </c>
      <c r="W3378" s="20" t="s">
        <v>148</v>
      </c>
      <c r="X3378" s="23">
        <v>1</v>
      </c>
      <c r="Y3378" s="12" t="str">
        <f t="shared" si="803"/>
        <v>N</v>
      </c>
      <c r="Z3378" t="s">
        <v>604</v>
      </c>
      <c r="AA3378">
        <v>-6</v>
      </c>
      <c r="AB3378">
        <v>0</v>
      </c>
    </row>
    <row r="3379" spans="1:28" x14ac:dyDescent="0.25">
      <c r="A3379" s="6">
        <v>0.4912293018514215</v>
      </c>
      <c r="B3379" s="6">
        <v>0.50692657849058054</v>
      </c>
      <c r="C3379" s="13">
        <f t="shared" si="793"/>
        <v>2.0357091814984249</v>
      </c>
      <c r="D3379" s="14">
        <f t="shared" si="794"/>
        <v>1.972672261489208</v>
      </c>
      <c r="E3379" s="60">
        <v>4.658924042183954E-2</v>
      </c>
      <c r="F3379" s="7">
        <f t="shared" si="792"/>
        <v>1.0465892404218395</v>
      </c>
      <c r="G3379" s="7">
        <f t="shared" si="795"/>
        <v>1.9450889641077425</v>
      </c>
      <c r="H3379" s="7">
        <f t="shared" si="796"/>
        <v>1.8848581518897523</v>
      </c>
      <c r="I3379">
        <v>2.27</v>
      </c>
      <c r="J3379">
        <v>1.65</v>
      </c>
      <c r="K3379" s="7">
        <f t="shared" si="797"/>
        <v>2.375757575757576</v>
      </c>
      <c r="L3379" s="7">
        <f t="shared" si="798"/>
        <v>1.7268722466960351</v>
      </c>
      <c r="M3379" s="15">
        <f t="shared" si="799"/>
        <v>0.42091836734693872</v>
      </c>
      <c r="N3379" s="15">
        <f t="shared" si="800"/>
        <v>0.57908163265306123</v>
      </c>
      <c r="O3379" s="12">
        <f t="shared" si="801"/>
        <v>1.1670417353076197</v>
      </c>
      <c r="P3379" s="12">
        <f t="shared" si="802"/>
        <v>0.87539743950796278</v>
      </c>
      <c r="Q3379" t="s">
        <v>64</v>
      </c>
      <c r="R3379" t="s">
        <v>65</v>
      </c>
      <c r="S3379" t="s">
        <v>70</v>
      </c>
      <c r="T3379" s="8" t="s">
        <v>22</v>
      </c>
      <c r="U3379" s="8" t="s">
        <v>98</v>
      </c>
      <c r="V3379" s="47" t="s">
        <v>628</v>
      </c>
      <c r="W3379" s="20" t="s">
        <v>22</v>
      </c>
      <c r="X3379" s="23">
        <v>3</v>
      </c>
      <c r="Y3379" s="12" t="str">
        <f t="shared" si="803"/>
        <v>Y</v>
      </c>
      <c r="Z3379" t="s">
        <v>604</v>
      </c>
      <c r="AA3379">
        <v>-5</v>
      </c>
      <c r="AB3379">
        <v>2</v>
      </c>
    </row>
    <row r="3380" spans="1:28" x14ac:dyDescent="0.25">
      <c r="A3380" s="6">
        <v>0.39386142585571354</v>
      </c>
      <c r="B3380" s="6">
        <v>0.60568617447102679</v>
      </c>
      <c r="C3380" s="13">
        <f t="shared" si="793"/>
        <v>2.5389640476402939</v>
      </c>
      <c r="D3380" s="14">
        <f t="shared" si="794"/>
        <v>1.6510200201834644</v>
      </c>
      <c r="E3380" s="60">
        <v>4.6397365415770331E-2</v>
      </c>
      <c r="F3380" s="7">
        <f t="shared" si="792"/>
        <v>1.0463973654157703</v>
      </c>
      <c r="G3380" s="7">
        <f t="shared" si="795"/>
        <v>2.4263861240050759</v>
      </c>
      <c r="H3380" s="7">
        <f t="shared" si="796"/>
        <v>1.5778136248722838</v>
      </c>
      <c r="I3380">
        <v>1.63</v>
      </c>
      <c r="J3380">
        <v>2.31</v>
      </c>
      <c r="K3380" s="7">
        <f t="shared" si="797"/>
        <v>1.7056277056277056</v>
      </c>
      <c r="L3380" s="7">
        <f t="shared" si="798"/>
        <v>2.4171779141104297</v>
      </c>
      <c r="M3380" s="15">
        <f t="shared" si="799"/>
        <v>0.58629441624365486</v>
      </c>
      <c r="N3380" s="15">
        <f t="shared" si="800"/>
        <v>0.41370558375634514</v>
      </c>
      <c r="O3380" s="12">
        <f t="shared" si="801"/>
        <v>0.6717809601175373</v>
      </c>
      <c r="P3380" s="12">
        <f t="shared" si="802"/>
        <v>1.4640512438134023</v>
      </c>
      <c r="Q3380" t="s">
        <v>77</v>
      </c>
      <c r="R3380" t="s">
        <v>62</v>
      </c>
      <c r="S3380" t="s">
        <v>70</v>
      </c>
      <c r="T3380" s="8" t="s">
        <v>72</v>
      </c>
      <c r="U3380" s="8" t="s">
        <v>99</v>
      </c>
      <c r="V3380" s="47" t="s">
        <v>628</v>
      </c>
      <c r="W3380" s="20" t="s">
        <v>491</v>
      </c>
      <c r="X3380" s="23">
        <v>5</v>
      </c>
      <c r="Y3380" s="12" t="str">
        <f t="shared" si="803"/>
        <v>Y</v>
      </c>
      <c r="Z3380" t="s">
        <v>602</v>
      </c>
      <c r="AA3380">
        <v>-2</v>
      </c>
      <c r="AB3380">
        <v>3</v>
      </c>
    </row>
    <row r="3381" spans="1:28" x14ac:dyDescent="0.25">
      <c r="A3381" s="6">
        <v>0.56915326434498914</v>
      </c>
      <c r="B3381" s="6">
        <v>0.41147479071169352</v>
      </c>
      <c r="C3381" s="13">
        <f t="shared" si="793"/>
        <v>1.7569959844662428</v>
      </c>
      <c r="D3381" s="14">
        <f t="shared" si="794"/>
        <v>2.4302825411743538</v>
      </c>
      <c r="E3381" s="60">
        <v>3.6966331135022568E-2</v>
      </c>
      <c r="F3381" s="7">
        <f t="shared" si="792"/>
        <v>1.0369663311350226</v>
      </c>
      <c r="G3381" s="7">
        <f t="shared" si="795"/>
        <v>1.694361650626693</v>
      </c>
      <c r="H3381" s="7">
        <f t="shared" si="796"/>
        <v>2.3436465275726572</v>
      </c>
      <c r="I3381">
        <v>1.34</v>
      </c>
      <c r="J3381">
        <v>3.44</v>
      </c>
      <c r="K3381" s="7">
        <f t="shared" si="797"/>
        <v>1.3895348837209303</v>
      </c>
      <c r="L3381" s="7">
        <f t="shared" si="798"/>
        <v>3.5671641791044775</v>
      </c>
      <c r="M3381" s="15">
        <f t="shared" si="799"/>
        <v>0.71966527196652719</v>
      </c>
      <c r="N3381" s="15">
        <f t="shared" si="800"/>
        <v>0.28033472803347281</v>
      </c>
      <c r="O3381" s="12">
        <f t="shared" si="801"/>
        <v>0.79085831499100245</v>
      </c>
      <c r="P3381" s="12">
        <f t="shared" si="802"/>
        <v>1.4677981340312649</v>
      </c>
      <c r="Q3381" t="s">
        <v>276</v>
      </c>
      <c r="R3381" t="s">
        <v>350</v>
      </c>
      <c r="S3381" t="s">
        <v>277</v>
      </c>
      <c r="T3381" s="8" t="s">
        <v>90</v>
      </c>
      <c r="U3381" s="8" t="s">
        <v>97</v>
      </c>
      <c r="V3381" s="47" t="s">
        <v>628</v>
      </c>
      <c r="W3381" s="20" t="s">
        <v>23</v>
      </c>
      <c r="X3381" s="23">
        <v>3</v>
      </c>
      <c r="Y3381" s="12" t="str">
        <f t="shared" si="803"/>
        <v>Y</v>
      </c>
      <c r="Z3381" t="s">
        <v>603</v>
      </c>
      <c r="AA3381">
        <v>9</v>
      </c>
      <c r="AB3381">
        <v>6</v>
      </c>
    </row>
    <row r="3382" spans="1:28" x14ac:dyDescent="0.25">
      <c r="A3382" s="6">
        <v>0.34039750607120539</v>
      </c>
      <c r="B3382" s="6">
        <v>0.65909278586703568</v>
      </c>
      <c r="C3382" s="13">
        <f t="shared" si="793"/>
        <v>2.937741852288474</v>
      </c>
      <c r="D3382" s="14">
        <f t="shared" si="794"/>
        <v>1.5172370589438349</v>
      </c>
      <c r="E3382" s="60">
        <v>3.538790589150298E-2</v>
      </c>
      <c r="F3382" s="7">
        <f t="shared" si="792"/>
        <v>1.035387905891503</v>
      </c>
      <c r="G3382" s="7">
        <f t="shared" si="795"/>
        <v>2.8373345251304456</v>
      </c>
      <c r="H3382" s="7">
        <f t="shared" si="796"/>
        <v>1.4653803181498861</v>
      </c>
      <c r="I3382">
        <v>1.48</v>
      </c>
      <c r="J3382">
        <v>2.78</v>
      </c>
      <c r="K3382" s="7">
        <f t="shared" si="797"/>
        <v>1.5323741007194245</v>
      </c>
      <c r="L3382" s="7">
        <f t="shared" si="798"/>
        <v>2.8783783783783781</v>
      </c>
      <c r="M3382" s="15">
        <f t="shared" si="799"/>
        <v>0.65258215962441313</v>
      </c>
      <c r="N3382" s="15">
        <f t="shared" si="800"/>
        <v>0.34741784037558687</v>
      </c>
      <c r="O3382" s="12">
        <f t="shared" si="801"/>
        <v>0.52161632225299814</v>
      </c>
      <c r="P3382" s="12">
        <f t="shared" si="802"/>
        <v>1.8971184241848458</v>
      </c>
      <c r="Q3382" t="s">
        <v>304</v>
      </c>
      <c r="R3382" t="s">
        <v>305</v>
      </c>
      <c r="S3382" t="s">
        <v>277</v>
      </c>
      <c r="T3382" s="8" t="s">
        <v>72</v>
      </c>
      <c r="U3382" s="8" t="s">
        <v>99</v>
      </c>
      <c r="V3382" s="47" t="s">
        <v>628</v>
      </c>
      <c r="W3382" s="20" t="s">
        <v>72</v>
      </c>
      <c r="X3382" s="23">
        <v>2</v>
      </c>
      <c r="Y3382" s="12" t="str">
        <f t="shared" si="803"/>
        <v>N</v>
      </c>
      <c r="Z3382" t="s">
        <v>603</v>
      </c>
      <c r="AA3382">
        <v>4</v>
      </c>
      <c r="AB3382">
        <v>5</v>
      </c>
    </row>
    <row r="3383" spans="1:28" x14ac:dyDescent="0.25">
      <c r="A3383" s="6">
        <v>0.55774657994794885</v>
      </c>
      <c r="B3383" s="6">
        <v>0.43841444403648128</v>
      </c>
      <c r="C3383" s="13">
        <f t="shared" si="793"/>
        <v>1.7929289680150509</v>
      </c>
      <c r="D3383" s="14">
        <f t="shared" si="794"/>
        <v>2.2809467470847928</v>
      </c>
      <c r="E3383" s="60">
        <v>2.7986944565804084E-2</v>
      </c>
      <c r="F3383" s="7">
        <f t="shared" si="792"/>
        <v>1.0279869445658041</v>
      </c>
      <c r="G3383" s="7">
        <f t="shared" si="795"/>
        <v>1.744116476860841</v>
      </c>
      <c r="H3383" s="7">
        <f t="shared" si="796"/>
        <v>2.2188479718954093</v>
      </c>
      <c r="I3383">
        <v>1.67</v>
      </c>
      <c r="J3383">
        <v>2.33</v>
      </c>
      <c r="K3383" s="7">
        <f t="shared" si="797"/>
        <v>1.7167381974248928</v>
      </c>
      <c r="L3383" s="7">
        <f t="shared" si="798"/>
        <v>2.3952095808383236</v>
      </c>
      <c r="M3383" s="15">
        <f t="shared" si="799"/>
        <v>0.58250000000000002</v>
      </c>
      <c r="N3383" s="15">
        <f t="shared" si="800"/>
        <v>0.41749999999999998</v>
      </c>
      <c r="O3383" s="12">
        <f t="shared" si="801"/>
        <v>0.95750485827974052</v>
      </c>
      <c r="P3383" s="12">
        <f t="shared" si="802"/>
        <v>1.050094476734087</v>
      </c>
      <c r="Q3383" t="s">
        <v>298</v>
      </c>
      <c r="R3383" t="s">
        <v>296</v>
      </c>
      <c r="S3383" t="s">
        <v>277</v>
      </c>
      <c r="T3383" s="8" t="s">
        <v>23</v>
      </c>
      <c r="U3383" s="8" t="s">
        <v>97</v>
      </c>
      <c r="V3383" s="47" t="s">
        <v>628</v>
      </c>
      <c r="W3383" s="20" t="s">
        <v>22</v>
      </c>
      <c r="X3383" s="23">
        <v>3</v>
      </c>
      <c r="Y3383" s="12" t="str">
        <f t="shared" si="803"/>
        <v>Y</v>
      </c>
      <c r="Z3383" t="s">
        <v>603</v>
      </c>
      <c r="AA3383">
        <v>6</v>
      </c>
      <c r="AB3383">
        <v>2</v>
      </c>
    </row>
    <row r="3384" spans="1:28" x14ac:dyDescent="0.25">
      <c r="A3384" s="6">
        <v>0.11103098143217913</v>
      </c>
      <c r="B3384" s="6">
        <v>0.88895667558930769</v>
      </c>
      <c r="C3384" s="13">
        <f t="shared" si="793"/>
        <v>9.0064951881095308</v>
      </c>
      <c r="D3384" s="14">
        <f t="shared" si="794"/>
        <v>1.1249142139993262</v>
      </c>
      <c r="E3384" s="60">
        <v>3.0088030482196881E-2</v>
      </c>
      <c r="F3384" s="7">
        <f t="shared" si="792"/>
        <v>1.0300880304821969</v>
      </c>
      <c r="G3384" s="7">
        <f t="shared" si="795"/>
        <v>8.74342281590582</v>
      </c>
      <c r="H3384" s="7">
        <f t="shared" si="796"/>
        <v>1.0920563881057235</v>
      </c>
      <c r="I3384">
        <v>2.15</v>
      </c>
      <c r="J3384">
        <v>1.77</v>
      </c>
      <c r="K3384" s="7">
        <f t="shared" si="797"/>
        <v>2.2146892655367232</v>
      </c>
      <c r="L3384" s="7">
        <f t="shared" si="798"/>
        <v>1.8232558139534885</v>
      </c>
      <c r="M3384" s="15">
        <f t="shared" si="799"/>
        <v>0.45153061224489793</v>
      </c>
      <c r="N3384" s="15">
        <f t="shared" si="800"/>
        <v>0.54846938775510201</v>
      </c>
      <c r="O3384" s="12">
        <f t="shared" si="801"/>
        <v>0.24589912271985437</v>
      </c>
      <c r="P3384" s="12">
        <f t="shared" si="802"/>
        <v>1.6207954271209701</v>
      </c>
      <c r="Q3384" t="s">
        <v>353</v>
      </c>
      <c r="R3384" t="s">
        <v>297</v>
      </c>
      <c r="S3384" t="s">
        <v>277</v>
      </c>
      <c r="T3384" s="8" t="s">
        <v>148</v>
      </c>
      <c r="U3384" s="8" t="s">
        <v>97</v>
      </c>
      <c r="V3384" s="47" t="s">
        <v>628</v>
      </c>
      <c r="W3384" s="20" t="s">
        <v>89</v>
      </c>
      <c r="X3384" s="23">
        <v>2</v>
      </c>
      <c r="Y3384" s="12" t="str">
        <f t="shared" si="803"/>
        <v>N</v>
      </c>
      <c r="Z3384" t="s">
        <v>601</v>
      </c>
      <c r="AA3384">
        <v>-3</v>
      </c>
      <c r="AB3384">
        <v>-3</v>
      </c>
    </row>
    <row r="3385" spans="1:28" x14ac:dyDescent="0.25">
      <c r="A3385" s="6">
        <v>0.68880852362501355</v>
      </c>
      <c r="B3385" s="6">
        <v>0.26438592781713499</v>
      </c>
      <c r="C3385" s="13">
        <f t="shared" si="793"/>
        <v>1.4517822670620706</v>
      </c>
      <c r="D3385" s="14">
        <f t="shared" si="794"/>
        <v>3.7823495685128119</v>
      </c>
      <c r="E3385" s="60">
        <v>3.2426572048097846E-2</v>
      </c>
      <c r="F3385" s="7">
        <f t="shared" si="792"/>
        <v>1.0324265720480978</v>
      </c>
      <c r="G3385" s="7">
        <f t="shared" si="795"/>
        <v>1.4061845233042261</v>
      </c>
      <c r="H3385" s="7">
        <f t="shared" si="796"/>
        <v>3.6635530999647719</v>
      </c>
      <c r="I3385">
        <v>1.52</v>
      </c>
      <c r="J3385">
        <v>2.67</v>
      </c>
      <c r="K3385" s="7">
        <f t="shared" si="797"/>
        <v>1.5692883895131087</v>
      </c>
      <c r="L3385" s="7">
        <f t="shared" si="798"/>
        <v>2.7565789473684212</v>
      </c>
      <c r="M3385" s="15">
        <f t="shared" si="799"/>
        <v>0.63723150357995229</v>
      </c>
      <c r="N3385" s="15">
        <f t="shared" si="800"/>
        <v>0.36276849642004771</v>
      </c>
      <c r="O3385" s="12">
        <f t="shared" si="801"/>
        <v>1.0809392187223996</v>
      </c>
      <c r="P3385" s="12">
        <f t="shared" si="802"/>
        <v>0.72880068260118136</v>
      </c>
      <c r="Q3385" t="s">
        <v>351</v>
      </c>
      <c r="R3385" t="s">
        <v>275</v>
      </c>
      <c r="S3385" t="s">
        <v>277</v>
      </c>
      <c r="T3385" s="8" t="s">
        <v>149</v>
      </c>
      <c r="U3385" s="8" t="s">
        <v>97</v>
      </c>
      <c r="V3385" s="47" t="s">
        <v>628</v>
      </c>
      <c r="W3385" s="20" t="s">
        <v>413</v>
      </c>
      <c r="X3385" s="23">
        <v>5</v>
      </c>
      <c r="Y3385" s="12" t="str">
        <f t="shared" si="803"/>
        <v>Y</v>
      </c>
      <c r="Z3385" t="s">
        <v>603</v>
      </c>
      <c r="AA3385">
        <v>-1</v>
      </c>
      <c r="AB3385">
        <v>-5</v>
      </c>
    </row>
    <row r="3386" spans="1:28" x14ac:dyDescent="0.25">
      <c r="A3386" s="6">
        <v>0.16225636917111949</v>
      </c>
      <c r="B3386" s="6">
        <v>0.83769370557795453</v>
      </c>
      <c r="C3386" s="13">
        <f t="shared" si="793"/>
        <v>6.1630862634758934</v>
      </c>
      <c r="D3386" s="14">
        <f t="shared" si="794"/>
        <v>1.1937537471528028</v>
      </c>
      <c r="E3386" s="60">
        <v>2.3185220076411994E-2</v>
      </c>
      <c r="F3386" s="7">
        <f t="shared" si="792"/>
        <v>1.023185220076412</v>
      </c>
      <c r="G3386" s="7">
        <f t="shared" si="795"/>
        <v>6.0234316744876661</v>
      </c>
      <c r="H3386" s="7">
        <f t="shared" si="796"/>
        <v>1.1667034704270383</v>
      </c>
      <c r="I3386">
        <v>1.93</v>
      </c>
      <c r="J3386">
        <v>1.98</v>
      </c>
      <c r="K3386" s="7">
        <f t="shared" si="797"/>
        <v>1.9747474747474751</v>
      </c>
      <c r="L3386" s="7">
        <f t="shared" si="798"/>
        <v>2.0259067357512959</v>
      </c>
      <c r="M3386" s="15">
        <f t="shared" si="799"/>
        <v>0.50639386189258306</v>
      </c>
      <c r="N3386" s="15">
        <f t="shared" si="800"/>
        <v>0.49360613810741677</v>
      </c>
      <c r="O3386" s="12">
        <f t="shared" si="801"/>
        <v>0.32041535528236231</v>
      </c>
      <c r="P3386" s="12">
        <f t="shared" si="802"/>
        <v>1.6970893206268409</v>
      </c>
      <c r="Q3386" t="s">
        <v>303</v>
      </c>
      <c r="R3386" t="s">
        <v>299</v>
      </c>
      <c r="S3386" t="s">
        <v>277</v>
      </c>
      <c r="T3386" s="8" t="s">
        <v>148</v>
      </c>
      <c r="U3386" s="8" t="s">
        <v>97</v>
      </c>
      <c r="V3386" s="47" t="s">
        <v>628</v>
      </c>
      <c r="W3386" s="20" t="s">
        <v>92</v>
      </c>
      <c r="X3386" s="23">
        <v>2</v>
      </c>
      <c r="Y3386" s="12" t="str">
        <f t="shared" si="803"/>
        <v>N</v>
      </c>
      <c r="Z3386" t="s">
        <v>603</v>
      </c>
      <c r="AA3386">
        <v>-4</v>
      </c>
      <c r="AB3386">
        <v>-4</v>
      </c>
    </row>
    <row r="3387" spans="1:28" x14ac:dyDescent="0.25">
      <c r="A3387" s="6">
        <v>0.51629227002810563</v>
      </c>
      <c r="B3387" s="6">
        <v>0.48246279263588654</v>
      </c>
      <c r="C3387" s="13">
        <f t="shared" si="793"/>
        <v>1.9368874144591832</v>
      </c>
      <c r="D3387" s="14">
        <f t="shared" si="794"/>
        <v>2.0726986935854708</v>
      </c>
      <c r="E3387" s="60">
        <v>3.3411033411033575E-2</v>
      </c>
      <c r="F3387" s="7">
        <f t="shared" si="792"/>
        <v>1.0334110334110336</v>
      </c>
      <c r="G3387" s="7">
        <f t="shared" si="795"/>
        <v>1.8742662424127583</v>
      </c>
      <c r="H3387" s="7">
        <f t="shared" si="796"/>
        <v>2.0056866305597749</v>
      </c>
      <c r="I3387">
        <v>1.65</v>
      </c>
      <c r="J3387">
        <v>2.34</v>
      </c>
      <c r="K3387" s="7">
        <f t="shared" si="797"/>
        <v>1.7051282051282053</v>
      </c>
      <c r="L3387" s="7">
        <f t="shared" si="798"/>
        <v>2.4181818181818184</v>
      </c>
      <c r="M3387" s="15">
        <f t="shared" si="799"/>
        <v>0.5864661654135338</v>
      </c>
      <c r="N3387" s="15">
        <f t="shared" si="800"/>
        <v>0.41353383458646614</v>
      </c>
      <c r="O3387" s="12">
        <f t="shared" si="801"/>
        <v>0.88034451171459049</v>
      </c>
      <c r="P3387" s="12">
        <f t="shared" si="802"/>
        <v>1.1666827531013257</v>
      </c>
      <c r="Q3387" t="s">
        <v>40</v>
      </c>
      <c r="R3387" t="s">
        <v>20</v>
      </c>
      <c r="S3387" t="s">
        <v>21</v>
      </c>
      <c r="T3387" s="8" t="s">
        <v>22</v>
      </c>
      <c r="U3387" s="8" t="s">
        <v>98</v>
      </c>
      <c r="V3387" s="47" t="s">
        <v>628</v>
      </c>
      <c r="W3387" s="20" t="s">
        <v>73</v>
      </c>
      <c r="X3387" s="23">
        <v>4</v>
      </c>
      <c r="Y3387" s="12" t="str">
        <f t="shared" si="803"/>
        <v>Y</v>
      </c>
      <c r="Z3387" t="s">
        <v>603</v>
      </c>
      <c r="AA3387">
        <v>0</v>
      </c>
      <c r="AB3387">
        <v>-5</v>
      </c>
    </row>
    <row r="3388" spans="1:28" x14ac:dyDescent="0.25">
      <c r="A3388" s="6">
        <v>0.18581104173535964</v>
      </c>
      <c r="B3388" s="6">
        <v>0.81416061962174557</v>
      </c>
      <c r="C3388" s="13">
        <f t="shared" si="793"/>
        <v>5.3818114933354959</v>
      </c>
      <c r="D3388" s="14">
        <f t="shared" si="794"/>
        <v>1.2282588667388437</v>
      </c>
      <c r="E3388" s="60">
        <v>2.9427331427966497E-2</v>
      </c>
      <c r="F3388" s="7">
        <f t="shared" si="792"/>
        <v>1.0294273314279665</v>
      </c>
      <c r="G3388" s="7">
        <f t="shared" si="795"/>
        <v>5.2279663935774225</v>
      </c>
      <c r="H3388" s="7">
        <f t="shared" si="796"/>
        <v>1.1931477135302679</v>
      </c>
      <c r="I3388">
        <v>2.0099999999999998</v>
      </c>
      <c r="J3388">
        <v>1.88</v>
      </c>
      <c r="K3388" s="7">
        <f t="shared" si="797"/>
        <v>2.0691489361702122</v>
      </c>
      <c r="L3388" s="7">
        <f t="shared" si="798"/>
        <v>1.9353233830845769</v>
      </c>
      <c r="M3388" s="15">
        <f t="shared" si="799"/>
        <v>0.48329048843187672</v>
      </c>
      <c r="N3388" s="15">
        <f t="shared" si="800"/>
        <v>0.5167095115681235</v>
      </c>
      <c r="O3388" s="12">
        <f t="shared" si="801"/>
        <v>0.38447071933539834</v>
      </c>
      <c r="P3388" s="12">
        <f t="shared" si="802"/>
        <v>1.5756640847405923</v>
      </c>
      <c r="Q3388" t="s">
        <v>79</v>
      </c>
      <c r="R3388" t="s">
        <v>25</v>
      </c>
      <c r="S3388" t="s">
        <v>21</v>
      </c>
      <c r="T3388" s="8" t="s">
        <v>72</v>
      </c>
      <c r="U3388" s="8" t="s">
        <v>99</v>
      </c>
      <c r="V3388" s="47" t="s">
        <v>628</v>
      </c>
      <c r="W3388" s="20" t="s">
        <v>22</v>
      </c>
      <c r="X3388" s="23">
        <v>3</v>
      </c>
      <c r="Y3388" s="12" t="str">
        <f t="shared" si="803"/>
        <v>Y</v>
      </c>
      <c r="Z3388" t="s">
        <v>606</v>
      </c>
      <c r="AA3388">
        <v>-8</v>
      </c>
      <c r="AB3388">
        <v>-5</v>
      </c>
    </row>
    <row r="3389" spans="1:28" x14ac:dyDescent="0.25">
      <c r="A3389" s="6">
        <v>0.64061124888224075</v>
      </c>
      <c r="B3389" s="6">
        <v>0.35576704359156708</v>
      </c>
      <c r="C3389" s="13">
        <f t="shared" si="793"/>
        <v>1.5610091170656657</v>
      </c>
      <c r="D3389" s="14">
        <f t="shared" si="794"/>
        <v>2.81082809105847</v>
      </c>
      <c r="E3389" s="60">
        <v>3.3768071984632497E-2</v>
      </c>
      <c r="F3389" s="7">
        <f t="shared" si="792"/>
        <v>1.0337680719846325</v>
      </c>
      <c r="G3389" s="7">
        <f t="shared" si="795"/>
        <v>1.5100186970069926</v>
      </c>
      <c r="H3389" s="7">
        <f t="shared" si="796"/>
        <v>2.7190122883774404</v>
      </c>
      <c r="I3389">
        <v>1.57</v>
      </c>
      <c r="J3389">
        <v>2.52</v>
      </c>
      <c r="K3389" s="7">
        <f t="shared" si="797"/>
        <v>1.623015873015873</v>
      </c>
      <c r="L3389" s="7">
        <f t="shared" si="798"/>
        <v>2.605095541401274</v>
      </c>
      <c r="M3389" s="15">
        <f t="shared" si="799"/>
        <v>0.61613691931540338</v>
      </c>
      <c r="N3389" s="15">
        <f t="shared" si="800"/>
        <v>0.38386308068459657</v>
      </c>
      <c r="O3389" s="12">
        <f t="shared" si="801"/>
        <v>1.0397222253683986</v>
      </c>
      <c r="P3389" s="12">
        <f t="shared" si="802"/>
        <v>0.92680713903790402</v>
      </c>
      <c r="Q3389" t="s">
        <v>39</v>
      </c>
      <c r="R3389" t="s">
        <v>42</v>
      </c>
      <c r="S3389" t="s">
        <v>21</v>
      </c>
      <c r="T3389" s="8" t="s">
        <v>73</v>
      </c>
      <c r="U3389" s="8" t="s">
        <v>99</v>
      </c>
      <c r="V3389" s="47" t="s">
        <v>628</v>
      </c>
      <c r="W3389" s="20" t="s">
        <v>24</v>
      </c>
      <c r="X3389" s="23">
        <v>1</v>
      </c>
      <c r="Y3389" s="12" t="str">
        <f t="shared" si="803"/>
        <v>N</v>
      </c>
      <c r="Z3389" t="s">
        <v>602</v>
      </c>
      <c r="AA3389">
        <v>2</v>
      </c>
      <c r="AB3389">
        <v>7</v>
      </c>
    </row>
    <row r="3390" spans="1:28" x14ac:dyDescent="0.25">
      <c r="A3390" s="6">
        <v>0.64119865332275305</v>
      </c>
      <c r="B3390" s="6">
        <v>0.35547940800537553</v>
      </c>
      <c r="C3390" s="13">
        <f t="shared" si="793"/>
        <v>1.5595790708821733</v>
      </c>
      <c r="D3390" s="14">
        <f t="shared" si="794"/>
        <v>2.8131024680475392</v>
      </c>
      <c r="E3390" s="60">
        <v>3.3585003905233002E-2</v>
      </c>
      <c r="F3390" s="7">
        <f t="shared" si="792"/>
        <v>1.033585003905233</v>
      </c>
      <c r="G3390" s="7">
        <f t="shared" si="795"/>
        <v>1.5089025721053975</v>
      </c>
      <c r="H3390" s="7">
        <f t="shared" si="796"/>
        <v>2.7216943525870523</v>
      </c>
      <c r="I3390">
        <v>1.67</v>
      </c>
      <c r="J3390">
        <v>2.2999999999999998</v>
      </c>
      <c r="K3390" s="7">
        <f t="shared" si="797"/>
        <v>1.7260869565217389</v>
      </c>
      <c r="L3390" s="7">
        <f t="shared" si="798"/>
        <v>2.3772455089820359</v>
      </c>
      <c r="M3390" s="15">
        <f t="shared" si="799"/>
        <v>0.57934508816120911</v>
      </c>
      <c r="N3390" s="15">
        <f t="shared" si="800"/>
        <v>0.42065491183879095</v>
      </c>
      <c r="O3390" s="12">
        <f t="shared" si="801"/>
        <v>1.1067646320397084</v>
      </c>
      <c r="P3390" s="12">
        <f t="shared" si="802"/>
        <v>0.84506182621637171</v>
      </c>
      <c r="Q3390" t="s">
        <v>28</v>
      </c>
      <c r="R3390" t="s">
        <v>66</v>
      </c>
      <c r="S3390" t="s">
        <v>21</v>
      </c>
      <c r="T3390" s="8" t="s">
        <v>73</v>
      </c>
      <c r="U3390" s="8" t="s">
        <v>99</v>
      </c>
      <c r="V3390" s="47" t="s">
        <v>628</v>
      </c>
      <c r="W3390" s="20" t="s">
        <v>72</v>
      </c>
      <c r="X3390" s="23">
        <v>2</v>
      </c>
      <c r="Y3390" s="12" t="str">
        <f t="shared" si="803"/>
        <v>N</v>
      </c>
      <c r="Z3390" t="s">
        <v>602</v>
      </c>
      <c r="AA3390">
        <v>1</v>
      </c>
      <c r="AB3390">
        <v>4</v>
      </c>
    </row>
    <row r="3391" spans="1:28" x14ac:dyDescent="0.25">
      <c r="A3391" s="6">
        <v>0.23401030044245077</v>
      </c>
      <c r="B3391" s="6">
        <v>0.76540316480346193</v>
      </c>
      <c r="C3391" s="13">
        <f t="shared" si="793"/>
        <v>4.2733161664647579</v>
      </c>
      <c r="D3391" s="14">
        <f t="shared" si="794"/>
        <v>1.3065009997140229</v>
      </c>
      <c r="E3391" s="60">
        <v>3.6282558021688338E-2</v>
      </c>
      <c r="F3391" s="7">
        <f t="shared" si="792"/>
        <v>1.0362825580216883</v>
      </c>
      <c r="G3391" s="7">
        <f t="shared" si="795"/>
        <v>4.1236978596095621</v>
      </c>
      <c r="H3391" s="7">
        <f t="shared" si="796"/>
        <v>1.2607574928291703</v>
      </c>
      <c r="I3391">
        <v>1.56</v>
      </c>
      <c r="J3391">
        <v>2.5299999999999998</v>
      </c>
      <c r="K3391" s="7">
        <f t="shared" si="797"/>
        <v>1.6166007905138338</v>
      </c>
      <c r="L3391" s="7">
        <f t="shared" si="798"/>
        <v>2.6217948717948714</v>
      </c>
      <c r="M3391" s="15">
        <f t="shared" si="799"/>
        <v>0.61858190709046468</v>
      </c>
      <c r="N3391" s="15">
        <f t="shared" si="800"/>
        <v>0.38141809290953549</v>
      </c>
      <c r="O3391" s="12">
        <f t="shared" si="801"/>
        <v>0.37830123668364568</v>
      </c>
      <c r="P3391" s="12">
        <f t="shared" si="802"/>
        <v>2.0067300923372811</v>
      </c>
      <c r="Q3391" t="s">
        <v>357</v>
      </c>
      <c r="R3391" t="s">
        <v>317</v>
      </c>
      <c r="S3391" t="s">
        <v>280</v>
      </c>
      <c r="T3391" s="8" t="s">
        <v>148</v>
      </c>
      <c r="U3391" s="8" t="s">
        <v>97</v>
      </c>
      <c r="V3391" s="47" t="s">
        <v>628</v>
      </c>
      <c r="W3391" s="20" t="s">
        <v>148</v>
      </c>
      <c r="X3391" s="23">
        <v>1</v>
      </c>
      <c r="Y3391" s="12" t="str">
        <f t="shared" si="803"/>
        <v>N</v>
      </c>
      <c r="Z3391" t="s">
        <v>605</v>
      </c>
      <c r="AA3391">
        <v>7</v>
      </c>
      <c r="AB3391">
        <v>-1</v>
      </c>
    </row>
    <row r="3392" spans="1:28" x14ac:dyDescent="0.25">
      <c r="A3392" s="6">
        <v>0.5124896408034525</v>
      </c>
      <c r="B3392" s="6">
        <v>0.4787049860183159</v>
      </c>
      <c r="C3392" s="13">
        <f t="shared" si="793"/>
        <v>1.9512589531219717</v>
      </c>
      <c r="D3392" s="14">
        <f t="shared" si="794"/>
        <v>2.0889692591623406</v>
      </c>
      <c r="E3392" s="60">
        <v>2.908747243515708E-2</v>
      </c>
      <c r="F3392" s="7">
        <f t="shared" si="792"/>
        <v>1.0290874724351571</v>
      </c>
      <c r="G3392" s="7">
        <f t="shared" si="795"/>
        <v>1.8961060214878096</v>
      </c>
      <c r="H3392" s="7">
        <f t="shared" si="796"/>
        <v>2.0299239035717314</v>
      </c>
      <c r="I3392">
        <v>1.78</v>
      </c>
      <c r="J3392">
        <v>2.14</v>
      </c>
      <c r="K3392" s="7">
        <f t="shared" si="797"/>
        <v>1.8317757009345796</v>
      </c>
      <c r="L3392" s="7">
        <f t="shared" si="798"/>
        <v>2.2022471910112364</v>
      </c>
      <c r="M3392" s="15">
        <f t="shared" si="799"/>
        <v>0.54591836734693866</v>
      </c>
      <c r="N3392" s="15">
        <f t="shared" si="800"/>
        <v>0.45408163265306112</v>
      </c>
      <c r="O3392" s="12">
        <f t="shared" si="801"/>
        <v>0.93876607100445519</v>
      </c>
      <c r="P3392" s="12">
        <f t="shared" si="802"/>
        <v>1.0542267107819094</v>
      </c>
      <c r="Q3392" t="s">
        <v>279</v>
      </c>
      <c r="R3392" t="s">
        <v>315</v>
      </c>
      <c r="S3392" t="s">
        <v>280</v>
      </c>
      <c r="T3392" s="8" t="s">
        <v>89</v>
      </c>
      <c r="U3392" s="8" t="s">
        <v>97</v>
      </c>
      <c r="V3392" s="47" t="s">
        <v>628</v>
      </c>
      <c r="W3392" s="20" t="s">
        <v>90</v>
      </c>
      <c r="X3392" s="23">
        <v>3</v>
      </c>
      <c r="Y3392" s="12" t="str">
        <f t="shared" si="803"/>
        <v>Y</v>
      </c>
      <c r="Z3392" t="s">
        <v>601</v>
      </c>
      <c r="AA3392">
        <v>-1</v>
      </c>
      <c r="AB3392">
        <v>-3</v>
      </c>
    </row>
    <row r="3393" spans="1:28" x14ac:dyDescent="0.25">
      <c r="A3393" s="6">
        <v>0.55584034849424846</v>
      </c>
      <c r="B3393" s="6">
        <v>0.42466224497171606</v>
      </c>
      <c r="C3393" s="13">
        <f t="shared" si="793"/>
        <v>1.7990777436524068</v>
      </c>
      <c r="D3393" s="14">
        <f t="shared" si="794"/>
        <v>2.3548125877463004</v>
      </c>
      <c r="E3393" s="60">
        <v>3.4517818107874465E-2</v>
      </c>
      <c r="F3393" s="7">
        <f t="shared" si="792"/>
        <v>1.0345178181078745</v>
      </c>
      <c r="G3393" s="7">
        <f t="shared" si="795"/>
        <v>1.7390495476848402</v>
      </c>
      <c r="H3393" s="7">
        <f t="shared" si="796"/>
        <v>2.2762416910839054</v>
      </c>
      <c r="I3393">
        <v>1.58</v>
      </c>
      <c r="J3393">
        <v>2.4900000000000002</v>
      </c>
      <c r="K3393" s="7">
        <f t="shared" si="797"/>
        <v>1.6345381526104417</v>
      </c>
      <c r="L3393" s="7">
        <f t="shared" si="798"/>
        <v>2.5759493670886076</v>
      </c>
      <c r="M3393" s="15">
        <f t="shared" si="799"/>
        <v>0.6117936117936118</v>
      </c>
      <c r="N3393" s="15">
        <f t="shared" si="800"/>
        <v>0.3882063882063882</v>
      </c>
      <c r="O3393" s="12">
        <f t="shared" si="801"/>
        <v>0.90854225637413299</v>
      </c>
      <c r="P3393" s="12">
        <f t="shared" si="802"/>
        <v>1.0939084411613194</v>
      </c>
      <c r="Q3393" t="s">
        <v>312</v>
      </c>
      <c r="R3393" t="s">
        <v>309</v>
      </c>
      <c r="S3393" t="s">
        <v>280</v>
      </c>
      <c r="T3393" s="8" t="s">
        <v>90</v>
      </c>
      <c r="U3393" s="8" t="s">
        <v>97</v>
      </c>
      <c r="V3393" s="47" t="s">
        <v>628</v>
      </c>
      <c r="W3393" s="20" t="s">
        <v>96</v>
      </c>
      <c r="X3393" s="23">
        <v>5</v>
      </c>
      <c r="Y3393" s="12" t="str">
        <f t="shared" si="803"/>
        <v>Y</v>
      </c>
      <c r="Z3393" t="s">
        <v>603</v>
      </c>
      <c r="AA3393">
        <v>6</v>
      </c>
      <c r="AB3393">
        <v>1</v>
      </c>
    </row>
    <row r="3394" spans="1:28" x14ac:dyDescent="0.25">
      <c r="A3394" s="6">
        <v>0.66082985142382045</v>
      </c>
      <c r="B3394" s="6">
        <v>0.29708305787953576</v>
      </c>
      <c r="C3394" s="13">
        <f t="shared" si="793"/>
        <v>1.5132488307624199</v>
      </c>
      <c r="D3394" s="14">
        <f t="shared" si="794"/>
        <v>3.3660620270223895</v>
      </c>
      <c r="E3394" s="60">
        <v>3.8961038961038863E-2</v>
      </c>
      <c r="F3394" s="7">
        <f t="shared" si="792"/>
        <v>1.0389610389610389</v>
      </c>
      <c r="G3394" s="7">
        <f t="shared" si="795"/>
        <v>1.4565019996088293</v>
      </c>
      <c r="H3394" s="7">
        <f t="shared" si="796"/>
        <v>3.2398347010090505</v>
      </c>
      <c r="I3394">
        <v>1.4</v>
      </c>
      <c r="J3394">
        <v>3.08</v>
      </c>
      <c r="K3394" s="7">
        <f t="shared" si="797"/>
        <v>1.4545454545454544</v>
      </c>
      <c r="L3394" s="7">
        <f t="shared" si="798"/>
        <v>3.1999999999999997</v>
      </c>
      <c r="M3394" s="15">
        <f t="shared" si="799"/>
        <v>0.68750000000000011</v>
      </c>
      <c r="N3394" s="15">
        <f t="shared" si="800"/>
        <v>0.3125</v>
      </c>
      <c r="O3394" s="12">
        <f t="shared" si="801"/>
        <v>0.96120705661646599</v>
      </c>
      <c r="P3394" s="12">
        <f t="shared" si="802"/>
        <v>0.95066578521451428</v>
      </c>
      <c r="Q3394" t="s">
        <v>321</v>
      </c>
      <c r="R3394" t="s">
        <v>319</v>
      </c>
      <c r="S3394" t="s">
        <v>280</v>
      </c>
      <c r="T3394" s="8" t="s">
        <v>90</v>
      </c>
      <c r="U3394" s="8" t="s">
        <v>97</v>
      </c>
      <c r="V3394" s="47" t="s">
        <v>628</v>
      </c>
      <c r="W3394" s="20" t="s">
        <v>148</v>
      </c>
      <c r="X3394" s="23">
        <v>1</v>
      </c>
      <c r="Y3394" s="12" t="str">
        <f t="shared" si="803"/>
        <v>N</v>
      </c>
      <c r="Z3394" t="s">
        <v>603</v>
      </c>
      <c r="AA3394">
        <v>11</v>
      </c>
      <c r="AB3394">
        <v>-1</v>
      </c>
    </row>
    <row r="3395" spans="1:28" x14ac:dyDescent="0.25">
      <c r="A3395" s="6">
        <v>0.42308663516077138</v>
      </c>
      <c r="B3395" s="6">
        <v>0.57536496136429294</v>
      </c>
      <c r="C3395" s="13">
        <f t="shared" si="793"/>
        <v>2.3635821056366</v>
      </c>
      <c r="D3395" s="14">
        <f t="shared" si="794"/>
        <v>1.7380272820729674</v>
      </c>
      <c r="E3395" s="60">
        <v>2.982584211075201E-2</v>
      </c>
      <c r="F3395" s="7">
        <f t="shared" si="792"/>
        <v>1.029825842110752</v>
      </c>
      <c r="G3395" s="7">
        <f t="shared" si="795"/>
        <v>2.2951279808556309</v>
      </c>
      <c r="H3395" s="7">
        <f t="shared" si="796"/>
        <v>1.6876904919288793</v>
      </c>
      <c r="I3395">
        <v>1.72</v>
      </c>
      <c r="J3395">
        <v>2.23</v>
      </c>
      <c r="K3395" s="7">
        <f t="shared" si="797"/>
        <v>1.7713004484304935</v>
      </c>
      <c r="L3395" s="7">
        <f t="shared" si="798"/>
        <v>2.2965116279069768</v>
      </c>
      <c r="M3395" s="15">
        <f t="shared" si="799"/>
        <v>0.56455696202531636</v>
      </c>
      <c r="N3395" s="15">
        <f t="shared" si="800"/>
        <v>0.43544303797468353</v>
      </c>
      <c r="O3395" s="12">
        <f t="shared" si="801"/>
        <v>0.74941354658522297</v>
      </c>
      <c r="P3395" s="12">
        <f t="shared" si="802"/>
        <v>1.3213323240633472</v>
      </c>
      <c r="Q3395" t="s">
        <v>320</v>
      </c>
      <c r="R3395" t="s">
        <v>308</v>
      </c>
      <c r="S3395" t="s">
        <v>280</v>
      </c>
      <c r="T3395" s="8" t="s">
        <v>22</v>
      </c>
      <c r="U3395" s="8" t="s">
        <v>98</v>
      </c>
      <c r="V3395" s="47" t="s">
        <v>628</v>
      </c>
      <c r="W3395" s="20" t="s">
        <v>24</v>
      </c>
      <c r="X3395" s="23">
        <v>1</v>
      </c>
      <c r="Y3395" s="12" t="str">
        <f t="shared" si="803"/>
        <v>N</v>
      </c>
      <c r="Z3395" t="s">
        <v>602</v>
      </c>
      <c r="AA3395">
        <v>-2</v>
      </c>
      <c r="AB3395">
        <v>0</v>
      </c>
    </row>
    <row r="3396" spans="1:28" x14ac:dyDescent="0.25">
      <c r="A3396" s="6">
        <v>0.37666974976897083</v>
      </c>
      <c r="B3396" s="6">
        <v>0.62220187428092066</v>
      </c>
      <c r="C3396" s="13">
        <f t="shared" si="793"/>
        <v>2.6548455261229411</v>
      </c>
      <c r="D3396" s="14">
        <f t="shared" si="794"/>
        <v>1.6071954157253239</v>
      </c>
      <c r="E3396" s="60">
        <v>3.5245155416829377E-2</v>
      </c>
      <c r="F3396" s="7">
        <f t="shared" si="792"/>
        <v>1.0352451554168294</v>
      </c>
      <c r="G3396" s="7">
        <f t="shared" si="795"/>
        <v>2.5644607098441319</v>
      </c>
      <c r="H3396" s="7">
        <f t="shared" si="796"/>
        <v>1.5524780843608057</v>
      </c>
      <c r="I3396">
        <v>2.33</v>
      </c>
      <c r="J3396">
        <v>1.65</v>
      </c>
      <c r="K3396" s="7">
        <f t="shared" si="797"/>
        <v>2.4121212121212126</v>
      </c>
      <c r="L3396" s="7">
        <f t="shared" si="798"/>
        <v>1.7081545064377683</v>
      </c>
      <c r="M3396" s="15">
        <f t="shared" si="799"/>
        <v>0.41457286432160795</v>
      </c>
      <c r="N3396" s="15">
        <f t="shared" si="800"/>
        <v>0.58542713567839189</v>
      </c>
      <c r="O3396" s="12">
        <f t="shared" si="801"/>
        <v>0.90857309338212389</v>
      </c>
      <c r="P3396" s="12">
        <f t="shared" si="802"/>
        <v>1.0628169354669805</v>
      </c>
      <c r="Q3396" t="s">
        <v>170</v>
      </c>
      <c r="R3396" t="s">
        <v>243</v>
      </c>
      <c r="S3396" t="s">
        <v>156</v>
      </c>
      <c r="T3396" s="8" t="s">
        <v>23</v>
      </c>
      <c r="U3396" s="8" t="s">
        <v>97</v>
      </c>
      <c r="V3396" s="47" t="s">
        <v>628</v>
      </c>
      <c r="W3396" s="20" t="s">
        <v>72</v>
      </c>
      <c r="X3396" s="23">
        <v>2</v>
      </c>
      <c r="Y3396" s="12" t="str">
        <f t="shared" si="803"/>
        <v>N</v>
      </c>
      <c r="Z3396" t="s">
        <v>604</v>
      </c>
      <c r="AA3396">
        <v>-2</v>
      </c>
      <c r="AB3396">
        <v>-1</v>
      </c>
    </row>
    <row r="3397" spans="1:28" x14ac:dyDescent="0.25">
      <c r="A3397" s="6">
        <v>0.49122628081434544</v>
      </c>
      <c r="B3397" s="6">
        <v>0.50783594593761583</v>
      </c>
      <c r="C3397" s="13">
        <f t="shared" si="793"/>
        <v>2.0357217010910316</v>
      </c>
      <c r="D3397" s="14">
        <f t="shared" si="794"/>
        <v>1.969139853134467</v>
      </c>
      <c r="E3397" s="60">
        <v>3.1144781144781142E-2</v>
      </c>
      <c r="F3397" s="7">
        <f t="shared" si="792"/>
        <v>1.0311447811447811</v>
      </c>
      <c r="G3397" s="7">
        <f t="shared" si="795"/>
        <v>1.9742345966499146</v>
      </c>
      <c r="H3397" s="7">
        <f t="shared" si="796"/>
        <v>1.9096637922642832</v>
      </c>
      <c r="I3397">
        <v>2.16</v>
      </c>
      <c r="J3397">
        <v>1.76</v>
      </c>
      <c r="K3397" s="7">
        <f t="shared" si="797"/>
        <v>2.2272727272727275</v>
      </c>
      <c r="L3397" s="7">
        <f t="shared" si="798"/>
        <v>1.8148148148148149</v>
      </c>
      <c r="M3397" s="15">
        <f t="shared" si="799"/>
        <v>0.44897959183673464</v>
      </c>
      <c r="N3397" s="15">
        <f t="shared" si="800"/>
        <v>0.55102040816326525</v>
      </c>
      <c r="O3397" s="12">
        <f t="shared" si="801"/>
        <v>1.0940948981774057</v>
      </c>
      <c r="P3397" s="12">
        <f t="shared" si="802"/>
        <v>0.92162819818308062</v>
      </c>
      <c r="Q3397" t="s">
        <v>180</v>
      </c>
      <c r="R3397" t="s">
        <v>167</v>
      </c>
      <c r="S3397" t="s">
        <v>156</v>
      </c>
      <c r="T3397" s="8" t="s">
        <v>72</v>
      </c>
      <c r="U3397" s="8" t="s">
        <v>99</v>
      </c>
      <c r="V3397" s="47" t="s">
        <v>628</v>
      </c>
      <c r="W3397" s="20" t="s">
        <v>73</v>
      </c>
      <c r="X3397" s="23">
        <v>4</v>
      </c>
      <c r="Y3397" s="12" t="str">
        <f t="shared" si="803"/>
        <v>Y</v>
      </c>
      <c r="Z3397" t="s">
        <v>602</v>
      </c>
      <c r="AA3397">
        <v>-1</v>
      </c>
      <c r="AB3397">
        <v>0</v>
      </c>
    </row>
    <row r="3398" spans="1:28" x14ac:dyDescent="0.25">
      <c r="A3398" s="6">
        <v>0.51558560973546252</v>
      </c>
      <c r="B3398" s="6">
        <v>0.48132117516947853</v>
      </c>
      <c r="C3398" s="13">
        <f t="shared" si="793"/>
        <v>1.9395421073002437</v>
      </c>
      <c r="D3398" s="14">
        <f t="shared" si="794"/>
        <v>2.0776148060552062</v>
      </c>
      <c r="E3398" s="60">
        <v>2.861071447458885E-2</v>
      </c>
      <c r="F3398" s="7">
        <f t="shared" si="792"/>
        <v>1.0286107144745888</v>
      </c>
      <c r="G3398" s="7">
        <f t="shared" si="795"/>
        <v>1.8855939180946173</v>
      </c>
      <c r="H3398" s="7">
        <f t="shared" si="796"/>
        <v>2.0198261371567039</v>
      </c>
      <c r="I3398">
        <v>1.91</v>
      </c>
      <c r="J3398">
        <v>1.98</v>
      </c>
      <c r="K3398" s="7">
        <f t="shared" si="797"/>
        <v>1.9646464646464645</v>
      </c>
      <c r="L3398" s="7">
        <f t="shared" si="798"/>
        <v>2.0366492146596857</v>
      </c>
      <c r="M3398" s="15">
        <f t="shared" si="799"/>
        <v>0.50899742930591263</v>
      </c>
      <c r="N3398" s="15">
        <f t="shared" si="800"/>
        <v>0.49100257069408743</v>
      </c>
      <c r="O3398" s="12">
        <f t="shared" si="801"/>
        <v>1.0129434453893682</v>
      </c>
      <c r="P3398" s="12">
        <f t="shared" si="802"/>
        <v>0.9802823934079955</v>
      </c>
      <c r="Q3398" t="s">
        <v>154</v>
      </c>
      <c r="R3398" t="s">
        <v>163</v>
      </c>
      <c r="S3398" t="s">
        <v>156</v>
      </c>
      <c r="T3398" s="8" t="s">
        <v>23</v>
      </c>
      <c r="U3398" s="8" t="s">
        <v>97</v>
      </c>
      <c r="V3398" s="47" t="s">
        <v>628</v>
      </c>
      <c r="W3398" s="20" t="s">
        <v>92</v>
      </c>
      <c r="X3398" s="23">
        <v>2</v>
      </c>
      <c r="Y3398" s="12" t="str">
        <f t="shared" si="803"/>
        <v>N</v>
      </c>
      <c r="Z3398" t="s">
        <v>603</v>
      </c>
      <c r="AA3398">
        <v>2</v>
      </c>
      <c r="AB3398">
        <v>1</v>
      </c>
    </row>
    <row r="3399" spans="1:28" x14ac:dyDescent="0.25">
      <c r="A3399" s="6">
        <v>0.37821338030480239</v>
      </c>
      <c r="B3399" s="6">
        <v>0.62147799623298927</v>
      </c>
      <c r="C3399" s="13">
        <f t="shared" si="793"/>
        <v>2.6440101066601596</v>
      </c>
      <c r="D3399" s="14">
        <f t="shared" si="794"/>
        <v>1.6090674264597851</v>
      </c>
      <c r="E3399" s="60">
        <v>3.4836065573770503E-2</v>
      </c>
      <c r="F3399" s="7">
        <f t="shared" ref="F3399:F3462" si="804">(E3399/100%) + 1</f>
        <v>1.0348360655737705</v>
      </c>
      <c r="G3399" s="7">
        <f t="shared" si="795"/>
        <v>2.5550038258418968</v>
      </c>
      <c r="H3399" s="7">
        <f t="shared" si="796"/>
        <v>1.5549008002225249</v>
      </c>
      <c r="I3399">
        <v>2.44</v>
      </c>
      <c r="J3399">
        <v>1.6</v>
      </c>
      <c r="K3399" s="7">
        <f t="shared" si="797"/>
        <v>2.5249999999999999</v>
      </c>
      <c r="L3399" s="7">
        <f t="shared" si="798"/>
        <v>1.6557377049180328</v>
      </c>
      <c r="M3399" s="15">
        <f t="shared" si="799"/>
        <v>0.39603960396039606</v>
      </c>
      <c r="N3399" s="15">
        <f t="shared" si="800"/>
        <v>0.60396039603960394</v>
      </c>
      <c r="O3399" s="12">
        <f t="shared" si="801"/>
        <v>0.95498878526962594</v>
      </c>
      <c r="P3399" s="12">
        <f t="shared" si="802"/>
        <v>1.0290045511398676</v>
      </c>
      <c r="Q3399" t="s">
        <v>169</v>
      </c>
      <c r="R3399" t="s">
        <v>166</v>
      </c>
      <c r="S3399" t="s">
        <v>156</v>
      </c>
      <c r="T3399" s="8" t="s">
        <v>72</v>
      </c>
      <c r="U3399" s="8" t="s">
        <v>99</v>
      </c>
      <c r="V3399" s="47" t="s">
        <v>628</v>
      </c>
      <c r="W3399" s="20" t="s">
        <v>148</v>
      </c>
      <c r="X3399" s="23">
        <v>1</v>
      </c>
      <c r="Y3399" s="12" t="str">
        <f t="shared" si="803"/>
        <v>N</v>
      </c>
      <c r="Z3399" t="s">
        <v>605</v>
      </c>
      <c r="AA3399">
        <v>-2</v>
      </c>
      <c r="AB3399">
        <v>-5</v>
      </c>
    </row>
    <row r="3400" spans="1:28" x14ac:dyDescent="0.25">
      <c r="A3400" s="6">
        <v>0.44759952670709841</v>
      </c>
      <c r="B3400" s="6">
        <v>0.55176849899935043</v>
      </c>
      <c r="C3400" s="13">
        <f t="shared" si="793"/>
        <v>2.2341399852604917</v>
      </c>
      <c r="D3400" s="14">
        <f t="shared" si="794"/>
        <v>1.812354278675806</v>
      </c>
      <c r="E3400" s="60">
        <v>2.9539874871307603E-2</v>
      </c>
      <c r="F3400" s="7">
        <f t="shared" si="804"/>
        <v>1.0295398748713076</v>
      </c>
      <c r="G3400" s="7">
        <f t="shared" si="795"/>
        <v>2.1700373533757098</v>
      </c>
      <c r="H3400" s="7">
        <f t="shared" si="796"/>
        <v>1.7603536520645693</v>
      </c>
      <c r="I3400">
        <v>2.0699999999999998</v>
      </c>
      <c r="J3400">
        <v>1.83</v>
      </c>
      <c r="K3400" s="7">
        <f t="shared" si="797"/>
        <v>2.1311475409836067</v>
      </c>
      <c r="L3400" s="7">
        <f t="shared" si="798"/>
        <v>1.8840579710144929</v>
      </c>
      <c r="M3400" s="15">
        <f t="shared" si="799"/>
        <v>0.46923076923076917</v>
      </c>
      <c r="N3400" s="15">
        <f t="shared" si="800"/>
        <v>0.53076923076923077</v>
      </c>
      <c r="O3400" s="12">
        <f t="shared" si="801"/>
        <v>0.95390063068725894</v>
      </c>
      <c r="P3400" s="12">
        <f t="shared" si="802"/>
        <v>1.0395638386944286</v>
      </c>
      <c r="Q3400" t="s">
        <v>174</v>
      </c>
      <c r="R3400" t="s">
        <v>165</v>
      </c>
      <c r="S3400" t="s">
        <v>156</v>
      </c>
      <c r="T3400" s="8" t="s">
        <v>72</v>
      </c>
      <c r="U3400" s="8" t="s">
        <v>99</v>
      </c>
      <c r="V3400" s="47" t="s">
        <v>628</v>
      </c>
      <c r="W3400" s="20" t="s">
        <v>73</v>
      </c>
      <c r="X3400" s="23">
        <v>4</v>
      </c>
      <c r="Y3400" s="12" t="str">
        <f t="shared" si="803"/>
        <v>Y</v>
      </c>
      <c r="Z3400" t="s">
        <v>601</v>
      </c>
      <c r="AA3400">
        <v>5</v>
      </c>
      <c r="AB3400">
        <v>-4</v>
      </c>
    </row>
    <row r="3401" spans="1:28" x14ac:dyDescent="0.25">
      <c r="A3401" s="6">
        <v>0.66757437012816723</v>
      </c>
      <c r="B3401" s="6">
        <v>0.32273436615053819</v>
      </c>
      <c r="C3401" s="13">
        <f t="shared" si="793"/>
        <v>1.4979604441794412</v>
      </c>
      <c r="D3401" s="14">
        <f t="shared" si="794"/>
        <v>3.0985234449235999</v>
      </c>
      <c r="E3401" s="60">
        <v>3.2261471038597556E-2</v>
      </c>
      <c r="F3401" s="7">
        <f t="shared" si="804"/>
        <v>1.0322614710385976</v>
      </c>
      <c r="G3401" s="7">
        <f t="shared" si="795"/>
        <v>1.4511443914227333</v>
      </c>
      <c r="H3401" s="7">
        <f t="shared" si="796"/>
        <v>3.0016846815042486</v>
      </c>
      <c r="I3401">
        <v>1.77</v>
      </c>
      <c r="J3401">
        <v>2.14</v>
      </c>
      <c r="K3401" s="7">
        <f t="shared" si="797"/>
        <v>1.8271028037383177</v>
      </c>
      <c r="L3401" s="7">
        <f t="shared" si="798"/>
        <v>2.2090395480225991</v>
      </c>
      <c r="M3401" s="15">
        <f t="shared" si="799"/>
        <v>0.54731457800511507</v>
      </c>
      <c r="N3401" s="15">
        <f t="shared" si="800"/>
        <v>0.45268542199488487</v>
      </c>
      <c r="O3401" s="12">
        <f t="shared" si="801"/>
        <v>1.2197270033650158</v>
      </c>
      <c r="P3401" s="12">
        <f t="shared" si="802"/>
        <v>0.71293297833254476</v>
      </c>
      <c r="Q3401" t="s">
        <v>171</v>
      </c>
      <c r="R3401" t="s">
        <v>241</v>
      </c>
      <c r="S3401" t="s">
        <v>156</v>
      </c>
      <c r="T3401" s="8" t="s">
        <v>22</v>
      </c>
      <c r="U3401" s="8" t="s">
        <v>98</v>
      </c>
      <c r="V3401" s="47" t="s">
        <v>628</v>
      </c>
      <c r="W3401" s="20" t="s">
        <v>72</v>
      </c>
      <c r="X3401" s="23">
        <v>2</v>
      </c>
      <c r="Y3401" s="12" t="str">
        <f t="shared" si="803"/>
        <v>N</v>
      </c>
      <c r="Z3401" t="s">
        <v>606</v>
      </c>
      <c r="AA3401">
        <v>1</v>
      </c>
      <c r="AB3401">
        <v>11</v>
      </c>
    </row>
    <row r="3402" spans="1:28" x14ac:dyDescent="0.25">
      <c r="A3402" s="6">
        <v>0.22434597516469712</v>
      </c>
      <c r="B3402" s="6">
        <v>0.77557990158229639</v>
      </c>
      <c r="C3402" s="13">
        <f t="shared" si="793"/>
        <v>4.4574011156914173</v>
      </c>
      <c r="D3402" s="14">
        <f t="shared" si="794"/>
        <v>1.2893578056366002</v>
      </c>
      <c r="E3402" s="60">
        <v>3.3428240008436028E-2</v>
      </c>
      <c r="F3402" s="7">
        <f t="shared" si="804"/>
        <v>1.033428240008436</v>
      </c>
      <c r="G3402" s="7">
        <f t="shared" si="795"/>
        <v>4.3132178347042567</v>
      </c>
      <c r="H3402" s="7">
        <f t="shared" si="796"/>
        <v>1.2476510276379471</v>
      </c>
      <c r="I3402">
        <v>2.1800000000000002</v>
      </c>
      <c r="J3402">
        <v>1.74</v>
      </c>
      <c r="K3402" s="7">
        <f t="shared" si="797"/>
        <v>2.2528735632183907</v>
      </c>
      <c r="L3402" s="7">
        <f t="shared" si="798"/>
        <v>1.7981651376146788</v>
      </c>
      <c r="M3402" s="15">
        <f t="shared" si="799"/>
        <v>0.44387755102040816</v>
      </c>
      <c r="N3402" s="15">
        <f t="shared" si="800"/>
        <v>0.55612244897959184</v>
      </c>
      <c r="O3402" s="12">
        <f t="shared" si="801"/>
        <v>0.50542311646299587</v>
      </c>
      <c r="P3402" s="12">
        <f t="shared" si="802"/>
        <v>1.3946207404599089</v>
      </c>
      <c r="Q3402" t="s">
        <v>172</v>
      </c>
      <c r="R3402" t="s">
        <v>176</v>
      </c>
      <c r="S3402" t="s">
        <v>156</v>
      </c>
      <c r="T3402" s="8" t="s">
        <v>72</v>
      </c>
      <c r="U3402" s="8" t="s">
        <v>99</v>
      </c>
      <c r="V3402" s="47" t="s">
        <v>628</v>
      </c>
      <c r="W3402" s="20" t="s">
        <v>23</v>
      </c>
      <c r="X3402" s="23">
        <v>3</v>
      </c>
      <c r="Y3402" s="12" t="str">
        <f t="shared" si="803"/>
        <v>Y</v>
      </c>
      <c r="Z3402" t="s">
        <v>606</v>
      </c>
      <c r="AA3402">
        <v>-9</v>
      </c>
      <c r="AB3402">
        <v>2</v>
      </c>
    </row>
    <row r="3403" spans="1:28" x14ac:dyDescent="0.25">
      <c r="A3403" s="6">
        <v>0.35254484259001884</v>
      </c>
      <c r="B3403" s="6">
        <v>0.64597878552928867</v>
      </c>
      <c r="C3403" s="13">
        <f t="shared" si="793"/>
        <v>2.8365185905241539</v>
      </c>
      <c r="D3403" s="14">
        <f t="shared" si="794"/>
        <v>1.5480384532762028</v>
      </c>
      <c r="E3403" s="60">
        <v>3.4024455077086735E-2</v>
      </c>
      <c r="F3403" s="7">
        <f t="shared" si="804"/>
        <v>1.0340244550770867</v>
      </c>
      <c r="G3403" s="7">
        <f t="shared" si="795"/>
        <v>2.7431832744349269</v>
      </c>
      <c r="H3403" s="7">
        <f t="shared" si="796"/>
        <v>1.4971004270501478</v>
      </c>
      <c r="I3403">
        <v>2.09</v>
      </c>
      <c r="J3403">
        <v>1.8</v>
      </c>
      <c r="K3403" s="7">
        <f t="shared" si="797"/>
        <v>2.161111111111111</v>
      </c>
      <c r="L3403" s="7">
        <f t="shared" si="798"/>
        <v>1.8612440191387563</v>
      </c>
      <c r="M3403" s="15">
        <f t="shared" si="799"/>
        <v>0.46272493573264784</v>
      </c>
      <c r="N3403" s="15">
        <f t="shared" si="800"/>
        <v>0.53727506426735205</v>
      </c>
      <c r="O3403" s="12">
        <f t="shared" si="801"/>
        <v>0.76188857648620745</v>
      </c>
      <c r="P3403" s="12">
        <f t="shared" si="802"/>
        <v>1.2023241510569058</v>
      </c>
      <c r="Q3403" t="s">
        <v>173</v>
      </c>
      <c r="R3403" t="s">
        <v>168</v>
      </c>
      <c r="S3403" t="s">
        <v>156</v>
      </c>
      <c r="T3403" s="8" t="s">
        <v>89</v>
      </c>
      <c r="U3403" s="8" t="s">
        <v>97</v>
      </c>
      <c r="V3403" s="47" t="s">
        <v>628</v>
      </c>
      <c r="W3403" s="20" t="s">
        <v>23</v>
      </c>
      <c r="X3403" s="23">
        <v>3</v>
      </c>
      <c r="Y3403" s="12" t="str">
        <f t="shared" si="803"/>
        <v>Y</v>
      </c>
      <c r="Z3403" t="s">
        <v>605</v>
      </c>
      <c r="AA3403">
        <v>-3</v>
      </c>
      <c r="AB3403">
        <v>-6</v>
      </c>
    </row>
    <row r="3404" spans="1:28" x14ac:dyDescent="0.25">
      <c r="A3404" s="6">
        <v>0.27199295733178552</v>
      </c>
      <c r="B3404" s="6">
        <v>0.72772667696286741</v>
      </c>
      <c r="C3404" s="13">
        <f t="shared" si="793"/>
        <v>3.6765657824741718</v>
      </c>
      <c r="D3404" s="14">
        <f t="shared" si="794"/>
        <v>1.3741422867352511</v>
      </c>
      <c r="E3404" s="60">
        <v>3.3484911120297722E-2</v>
      </c>
      <c r="F3404" s="7">
        <f t="shared" si="804"/>
        <v>1.0334849111202977</v>
      </c>
      <c r="G3404" s="7">
        <f t="shared" si="795"/>
        <v>3.5574450511220084</v>
      </c>
      <c r="H3404" s="7">
        <f t="shared" si="796"/>
        <v>1.3296200766450288</v>
      </c>
      <c r="I3404">
        <v>2.36</v>
      </c>
      <c r="J3404">
        <v>1.64</v>
      </c>
      <c r="K3404" s="7">
        <f t="shared" si="797"/>
        <v>2.4390243902439024</v>
      </c>
      <c r="L3404" s="7">
        <f t="shared" si="798"/>
        <v>1.6949152542372881</v>
      </c>
      <c r="M3404" s="15">
        <f t="shared" si="799"/>
        <v>0.41000000000000003</v>
      </c>
      <c r="N3404" s="15">
        <f t="shared" si="800"/>
        <v>0.59000000000000008</v>
      </c>
      <c r="O3404" s="12">
        <f t="shared" si="801"/>
        <v>0.66339745690679397</v>
      </c>
      <c r="P3404" s="12">
        <f t="shared" si="802"/>
        <v>1.2334350456997754</v>
      </c>
      <c r="Q3404" t="s">
        <v>177</v>
      </c>
      <c r="R3404" t="s">
        <v>242</v>
      </c>
      <c r="S3404" t="s">
        <v>156</v>
      </c>
      <c r="T3404" s="8" t="s">
        <v>72</v>
      </c>
      <c r="U3404" s="8" t="s">
        <v>99</v>
      </c>
      <c r="V3404" s="47" t="s">
        <v>628</v>
      </c>
      <c r="W3404" s="20" t="s">
        <v>93</v>
      </c>
      <c r="X3404" s="23">
        <v>0</v>
      </c>
      <c r="Y3404" s="12" t="str">
        <f t="shared" si="803"/>
        <v>N</v>
      </c>
      <c r="Z3404" t="s">
        <v>601</v>
      </c>
      <c r="AA3404">
        <v>4</v>
      </c>
      <c r="AB3404">
        <v>-1</v>
      </c>
    </row>
    <row r="3405" spans="1:28" x14ac:dyDescent="0.25">
      <c r="A3405" s="6">
        <v>0.21381681064923905</v>
      </c>
      <c r="B3405" s="6">
        <v>0.78614273453611583</v>
      </c>
      <c r="C3405" s="13">
        <f t="shared" si="793"/>
        <v>4.6769007402344718</v>
      </c>
      <c r="D3405" s="14">
        <f t="shared" si="794"/>
        <v>1.2720336346936747</v>
      </c>
      <c r="E3405" s="60">
        <v>3.2221709953383471E-2</v>
      </c>
      <c r="F3405" s="7">
        <f t="shared" si="804"/>
        <v>1.0322217099533835</v>
      </c>
      <c r="G3405" s="7">
        <f t="shared" si="795"/>
        <v>4.5309071637775249</v>
      </c>
      <c r="H3405" s="7">
        <f t="shared" si="796"/>
        <v>1.2323259842608052</v>
      </c>
      <c r="I3405">
        <v>2.41</v>
      </c>
      <c r="J3405">
        <v>1.62</v>
      </c>
      <c r="K3405" s="7">
        <f t="shared" si="797"/>
        <v>2.4876543209876543</v>
      </c>
      <c r="L3405" s="7">
        <f t="shared" si="798"/>
        <v>1.6721991701244814</v>
      </c>
      <c r="M3405" s="15">
        <f t="shared" si="799"/>
        <v>0.40198511166253104</v>
      </c>
      <c r="N3405" s="15">
        <f t="shared" si="800"/>
        <v>0.59801488833746896</v>
      </c>
      <c r="O3405" s="12">
        <f t="shared" si="801"/>
        <v>0.53190231291137868</v>
      </c>
      <c r="P3405" s="12">
        <f t="shared" si="802"/>
        <v>1.3145872282906832</v>
      </c>
      <c r="Q3405" t="s">
        <v>164</v>
      </c>
      <c r="R3405" t="s">
        <v>244</v>
      </c>
      <c r="S3405" t="s">
        <v>156</v>
      </c>
      <c r="T3405" s="8" t="s">
        <v>72</v>
      </c>
      <c r="U3405" s="8" t="s">
        <v>99</v>
      </c>
      <c r="V3405" s="47" t="s">
        <v>628</v>
      </c>
      <c r="W3405" s="20" t="s">
        <v>270</v>
      </c>
      <c r="X3405" s="23">
        <v>5</v>
      </c>
      <c r="Y3405" s="12" t="str">
        <f t="shared" si="803"/>
        <v>Y</v>
      </c>
      <c r="Z3405" t="s">
        <v>604</v>
      </c>
      <c r="AA3405">
        <v>-3</v>
      </c>
      <c r="AB3405">
        <v>5</v>
      </c>
    </row>
    <row r="3406" spans="1:28" x14ac:dyDescent="0.25">
      <c r="A3406" s="6">
        <v>0.42792691379067793</v>
      </c>
      <c r="B3406" s="6">
        <v>0.56751750597078565</v>
      </c>
      <c r="C3406" s="13">
        <f t="shared" si="793"/>
        <v>2.3368476433084409</v>
      </c>
      <c r="D3406" s="14">
        <f t="shared" si="794"/>
        <v>1.7620601822483295</v>
      </c>
      <c r="E3406" s="60">
        <v>2.844754653130277E-2</v>
      </c>
      <c r="F3406" s="7">
        <f t="shared" si="804"/>
        <v>1.0284475465313028</v>
      </c>
      <c r="G3406" s="7">
        <f t="shared" si="795"/>
        <v>2.2722088755912204</v>
      </c>
      <c r="H3406" s="7">
        <f t="shared" si="796"/>
        <v>1.713320419880741</v>
      </c>
      <c r="I3406">
        <v>1.92</v>
      </c>
      <c r="J3406">
        <v>1.97</v>
      </c>
      <c r="K3406" s="7">
        <f t="shared" si="797"/>
        <v>1.9746192893401013</v>
      </c>
      <c r="L3406" s="7">
        <f t="shared" si="798"/>
        <v>2.0260416666666665</v>
      </c>
      <c r="M3406" s="15">
        <f t="shared" si="799"/>
        <v>0.50642673521850901</v>
      </c>
      <c r="N3406" s="15">
        <f t="shared" si="800"/>
        <v>0.49357326478149105</v>
      </c>
      <c r="O3406" s="12">
        <f t="shared" si="801"/>
        <v>0.84499273839885114</v>
      </c>
      <c r="P3406" s="12">
        <f t="shared" si="802"/>
        <v>1.1498141136595603</v>
      </c>
      <c r="Q3406" t="s">
        <v>155</v>
      </c>
      <c r="R3406" t="s">
        <v>178</v>
      </c>
      <c r="S3406" t="s">
        <v>156</v>
      </c>
      <c r="T3406" s="8" t="s">
        <v>89</v>
      </c>
      <c r="U3406" s="8" t="s">
        <v>97</v>
      </c>
      <c r="V3406" s="47" t="s">
        <v>628</v>
      </c>
      <c r="W3406" s="20" t="s">
        <v>148</v>
      </c>
      <c r="X3406" s="23">
        <v>1</v>
      </c>
      <c r="Y3406" s="12" t="str">
        <f t="shared" si="803"/>
        <v>N</v>
      </c>
      <c r="Z3406" t="s">
        <v>605</v>
      </c>
      <c r="AA3406">
        <v>1</v>
      </c>
      <c r="AB3406">
        <v>0</v>
      </c>
    </row>
    <row r="3407" spans="1:28" x14ac:dyDescent="0.25">
      <c r="A3407" s="6">
        <v>0.59838613828740073</v>
      </c>
      <c r="B3407" s="6">
        <v>0.3990154062470625</v>
      </c>
      <c r="C3407" s="13">
        <f t="shared" si="793"/>
        <v>1.6711617064894424</v>
      </c>
      <c r="D3407" s="14">
        <f t="shared" si="794"/>
        <v>2.5061688955960255</v>
      </c>
      <c r="E3407" s="60">
        <v>4.7234646012872306E-2</v>
      </c>
      <c r="F3407" s="7">
        <f t="shared" si="804"/>
        <v>1.0472346460128723</v>
      </c>
      <c r="G3407" s="7">
        <f t="shared" si="795"/>
        <v>1.5957853503529915</v>
      </c>
      <c r="H3407" s="7">
        <f t="shared" si="796"/>
        <v>2.3931302360342461</v>
      </c>
      <c r="I3407">
        <v>1.78</v>
      </c>
      <c r="J3407">
        <v>2.06</v>
      </c>
      <c r="K3407" s="7">
        <f t="shared" si="797"/>
        <v>1.8640776699029127</v>
      </c>
      <c r="L3407" s="7">
        <f t="shared" si="798"/>
        <v>2.1573033707865168</v>
      </c>
      <c r="M3407" s="15">
        <f t="shared" si="799"/>
        <v>0.53645833333333337</v>
      </c>
      <c r="N3407" s="15">
        <f t="shared" si="800"/>
        <v>0.46354166666666669</v>
      </c>
      <c r="O3407" s="12">
        <f t="shared" si="801"/>
        <v>1.11543823836098</v>
      </c>
      <c r="P3407" s="12">
        <f t="shared" si="802"/>
        <v>0.86079728089253937</v>
      </c>
      <c r="Q3407" t="s">
        <v>203</v>
      </c>
      <c r="R3407" t="s">
        <v>181</v>
      </c>
      <c r="S3407" t="s">
        <v>183</v>
      </c>
      <c r="T3407" s="8" t="s">
        <v>23</v>
      </c>
      <c r="U3407" s="8" t="s">
        <v>97</v>
      </c>
      <c r="V3407" s="47" t="s">
        <v>628</v>
      </c>
      <c r="W3407" s="20" t="s">
        <v>148</v>
      </c>
      <c r="X3407" s="23">
        <v>1</v>
      </c>
      <c r="Y3407" s="12" t="str">
        <f t="shared" si="803"/>
        <v>N</v>
      </c>
      <c r="Z3407" t="s">
        <v>607</v>
      </c>
      <c r="AA3407">
        <v>-5</v>
      </c>
      <c r="AB3407">
        <v>0</v>
      </c>
    </row>
    <row r="3408" spans="1:28" x14ac:dyDescent="0.25">
      <c r="A3408" s="6">
        <v>0.62344176345696722</v>
      </c>
      <c r="B3408" s="6">
        <v>0.37321102740190648</v>
      </c>
      <c r="C3408" s="13">
        <f t="shared" si="793"/>
        <v>1.603999055910255</v>
      </c>
      <c r="D3408" s="14">
        <f t="shared" si="794"/>
        <v>2.6794492300012132</v>
      </c>
      <c r="E3408" s="60">
        <v>4.816639299397929E-2</v>
      </c>
      <c r="F3408" s="7">
        <f t="shared" si="804"/>
        <v>1.0481663929939793</v>
      </c>
      <c r="G3408" s="7">
        <f t="shared" si="795"/>
        <v>1.5302904831060238</v>
      </c>
      <c r="H3408" s="7">
        <f t="shared" si="796"/>
        <v>2.5563204925390162</v>
      </c>
      <c r="I3408">
        <v>1.8</v>
      </c>
      <c r="J3408">
        <v>2.0299999999999998</v>
      </c>
      <c r="K3408" s="7">
        <f t="shared" si="797"/>
        <v>1.8866995073891628</v>
      </c>
      <c r="L3408" s="7">
        <f t="shared" si="798"/>
        <v>2.1277777777777778</v>
      </c>
      <c r="M3408" s="15">
        <f t="shared" si="799"/>
        <v>0.5300261096605744</v>
      </c>
      <c r="N3408" s="15">
        <f t="shared" si="800"/>
        <v>0.4699738903394256</v>
      </c>
      <c r="O3408" s="12">
        <f t="shared" si="801"/>
        <v>1.1762472680000911</v>
      </c>
      <c r="P3408" s="12">
        <f t="shared" si="802"/>
        <v>0.79411013052738988</v>
      </c>
      <c r="Q3408" t="s">
        <v>204</v>
      </c>
      <c r="R3408" t="s">
        <v>184</v>
      </c>
      <c r="S3408" t="s">
        <v>183</v>
      </c>
      <c r="T3408" s="8" t="s">
        <v>23</v>
      </c>
      <c r="U3408" s="8" t="s">
        <v>97</v>
      </c>
      <c r="V3408" s="47" t="s">
        <v>628</v>
      </c>
      <c r="W3408" s="20" t="s">
        <v>89</v>
      </c>
      <c r="X3408" s="23">
        <v>2</v>
      </c>
      <c r="Y3408" s="12" t="str">
        <f t="shared" si="803"/>
        <v>N</v>
      </c>
      <c r="Z3408" t="s">
        <v>601</v>
      </c>
      <c r="AA3408">
        <v>4</v>
      </c>
      <c r="AB3408">
        <v>1</v>
      </c>
    </row>
    <row r="3409" spans="1:28" x14ac:dyDescent="0.25">
      <c r="A3409" s="6">
        <v>0.41929524990248501</v>
      </c>
      <c r="B3409" s="6">
        <v>0.58022687260899186</v>
      </c>
      <c r="C3409" s="13">
        <f t="shared" si="793"/>
        <v>2.3849542779999746</v>
      </c>
      <c r="D3409" s="14">
        <f t="shared" si="794"/>
        <v>1.7234637815092861</v>
      </c>
      <c r="E3409" s="60">
        <v>4.2682266276676373E-2</v>
      </c>
      <c r="F3409" s="7">
        <f t="shared" si="804"/>
        <v>1.0426822662766764</v>
      </c>
      <c r="G3409" s="7">
        <f t="shared" si="795"/>
        <v>2.2873260197628849</v>
      </c>
      <c r="H3409" s="7">
        <f t="shared" si="796"/>
        <v>1.6529136796999711</v>
      </c>
      <c r="I3409">
        <v>2.04</v>
      </c>
      <c r="J3409">
        <v>1.81</v>
      </c>
      <c r="K3409" s="7">
        <f t="shared" si="797"/>
        <v>2.1270718232044197</v>
      </c>
      <c r="L3409" s="7">
        <f t="shared" si="798"/>
        <v>1.8872549019607843</v>
      </c>
      <c r="M3409" s="15">
        <f t="shared" si="799"/>
        <v>0.47012987012987018</v>
      </c>
      <c r="N3409" s="15">
        <f t="shared" si="800"/>
        <v>0.52987012987012994</v>
      </c>
      <c r="O3409" s="12">
        <f t="shared" si="801"/>
        <v>0.89187111167103161</v>
      </c>
      <c r="P3409" s="12">
        <f t="shared" si="802"/>
        <v>1.0950360095806955</v>
      </c>
      <c r="Q3409" t="s">
        <v>187</v>
      </c>
      <c r="R3409" t="s">
        <v>193</v>
      </c>
      <c r="S3409" t="s">
        <v>183</v>
      </c>
      <c r="T3409" s="8" t="s">
        <v>72</v>
      </c>
      <c r="U3409" s="8" t="s">
        <v>99</v>
      </c>
      <c r="V3409" s="47" t="s">
        <v>628</v>
      </c>
      <c r="W3409" s="20" t="s">
        <v>73</v>
      </c>
      <c r="X3409" s="23">
        <v>4</v>
      </c>
      <c r="Y3409" s="12" t="str">
        <f t="shared" si="803"/>
        <v>Y</v>
      </c>
      <c r="Z3409" t="s">
        <v>605</v>
      </c>
      <c r="AA3409">
        <v>-2</v>
      </c>
      <c r="AB3409">
        <v>-5</v>
      </c>
    </row>
    <row r="3410" spans="1:28" x14ac:dyDescent="0.25">
      <c r="A3410" s="6">
        <v>0.36532052773142215</v>
      </c>
      <c r="B3410" s="6">
        <v>0.63433112510682954</v>
      </c>
      <c r="C3410" s="13">
        <f t="shared" si="793"/>
        <v>2.737322225525701</v>
      </c>
      <c r="D3410" s="14">
        <f t="shared" si="794"/>
        <v>1.5764637118060179</v>
      </c>
      <c r="E3410" s="60">
        <v>4.1497592382188975E-2</v>
      </c>
      <c r="F3410" s="7">
        <f t="shared" si="804"/>
        <v>1.041497592382189</v>
      </c>
      <c r="G3410" s="7">
        <f t="shared" si="795"/>
        <v>2.6282559321761836</v>
      </c>
      <c r="H3410" s="7">
        <f t="shared" si="796"/>
        <v>1.5136508459901625</v>
      </c>
      <c r="I3410">
        <v>2.02</v>
      </c>
      <c r="J3410">
        <v>1.83</v>
      </c>
      <c r="K3410" s="7">
        <f t="shared" si="797"/>
        <v>2.1038251366120218</v>
      </c>
      <c r="L3410" s="7">
        <f t="shared" si="798"/>
        <v>1.9059405940594059</v>
      </c>
      <c r="M3410" s="15">
        <f t="shared" si="799"/>
        <v>0.47532467532467537</v>
      </c>
      <c r="N3410" s="15">
        <f t="shared" si="800"/>
        <v>0.52467532467532474</v>
      </c>
      <c r="O3410" s="12">
        <f t="shared" si="801"/>
        <v>0.76857050916173508</v>
      </c>
      <c r="P3410" s="12">
        <f t="shared" si="802"/>
        <v>1.2089974414164821</v>
      </c>
      <c r="Q3410" t="s">
        <v>186</v>
      </c>
      <c r="R3410" t="s">
        <v>205</v>
      </c>
      <c r="S3410" t="s">
        <v>183</v>
      </c>
      <c r="T3410" s="8" t="s">
        <v>72</v>
      </c>
      <c r="U3410" s="8" t="s">
        <v>99</v>
      </c>
      <c r="V3410" s="47" t="s">
        <v>628</v>
      </c>
      <c r="W3410" s="20" t="s">
        <v>92</v>
      </c>
      <c r="X3410" s="23">
        <v>2</v>
      </c>
      <c r="Y3410" s="12" t="str">
        <f t="shared" si="803"/>
        <v>N</v>
      </c>
      <c r="Z3410" t="s">
        <v>604</v>
      </c>
      <c r="AA3410">
        <v>0</v>
      </c>
      <c r="AB3410">
        <v>5</v>
      </c>
    </row>
    <row r="3411" spans="1:28" x14ac:dyDescent="0.25">
      <c r="A3411" s="6">
        <v>0.18415054361391592</v>
      </c>
      <c r="B3411" s="6">
        <v>0.81574480034793262</v>
      </c>
      <c r="C3411" s="13">
        <f t="shared" si="793"/>
        <v>5.430339657843029</v>
      </c>
      <c r="D3411" s="14">
        <f t="shared" si="794"/>
        <v>1.2258735815091664</v>
      </c>
      <c r="E3411" s="60">
        <v>4.685408299866145E-2</v>
      </c>
      <c r="F3411" s="7">
        <f t="shared" si="804"/>
        <v>1.0468540829986615</v>
      </c>
      <c r="G3411" s="7">
        <f t="shared" si="795"/>
        <v>5.1872937652285707</v>
      </c>
      <c r="H3411" s="7">
        <f t="shared" si="796"/>
        <v>1.1710071168636154</v>
      </c>
      <c r="I3411">
        <v>2.25</v>
      </c>
      <c r="J3411">
        <v>1.66</v>
      </c>
      <c r="K3411" s="7">
        <f t="shared" si="797"/>
        <v>2.3554216867469884</v>
      </c>
      <c r="L3411" s="7">
        <f t="shared" si="798"/>
        <v>1.7377777777777779</v>
      </c>
      <c r="M3411" s="15">
        <f t="shared" si="799"/>
        <v>0.4245524296675191</v>
      </c>
      <c r="N3411" s="15">
        <f t="shared" si="800"/>
        <v>0.57544757033248084</v>
      </c>
      <c r="O3411" s="12">
        <f t="shared" si="801"/>
        <v>0.43375218405446464</v>
      </c>
      <c r="P3411" s="12">
        <f t="shared" si="802"/>
        <v>1.4175831863824073</v>
      </c>
      <c r="Q3411" t="s">
        <v>188</v>
      </c>
      <c r="R3411" t="s">
        <v>198</v>
      </c>
      <c r="S3411" t="s">
        <v>183</v>
      </c>
      <c r="T3411" s="8" t="s">
        <v>148</v>
      </c>
      <c r="U3411" s="8" t="s">
        <v>97</v>
      </c>
      <c r="V3411" s="47" t="s">
        <v>628</v>
      </c>
      <c r="W3411" s="20" t="s">
        <v>148</v>
      </c>
      <c r="X3411" s="23">
        <v>1</v>
      </c>
      <c r="Y3411" s="12" t="str">
        <f t="shared" si="803"/>
        <v>N</v>
      </c>
      <c r="Z3411" t="s">
        <v>606</v>
      </c>
      <c r="AA3411">
        <v>-10</v>
      </c>
      <c r="AB3411">
        <v>2</v>
      </c>
    </row>
    <row r="3412" spans="1:28" x14ac:dyDescent="0.25">
      <c r="A3412" s="6">
        <v>0.54278368595414961</v>
      </c>
      <c r="B3412" s="6">
        <v>0.45349831644770205</v>
      </c>
      <c r="C3412" s="13">
        <f t="shared" si="793"/>
        <v>1.8423545620058903</v>
      </c>
      <c r="D3412" s="14">
        <f t="shared" si="794"/>
        <v>2.2050798508649394</v>
      </c>
      <c r="E3412" s="60">
        <v>4.3960525242639381E-2</v>
      </c>
      <c r="F3412" s="7">
        <f t="shared" si="804"/>
        <v>1.0439605252426394</v>
      </c>
      <c r="G3412" s="7">
        <f t="shared" si="795"/>
        <v>1.7647741628714233</v>
      </c>
      <c r="H3412" s="7">
        <f t="shared" si="796"/>
        <v>2.1122253165199232</v>
      </c>
      <c r="I3412">
        <v>1.83</v>
      </c>
      <c r="J3412">
        <v>2.0099999999999998</v>
      </c>
      <c r="K3412" s="7">
        <f t="shared" si="797"/>
        <v>1.91044776119403</v>
      </c>
      <c r="L3412" s="7">
        <f t="shared" si="798"/>
        <v>2.098360655737705</v>
      </c>
      <c r="M3412" s="15">
        <f t="shared" si="799"/>
        <v>0.5234375</v>
      </c>
      <c r="N3412" s="15">
        <f t="shared" si="800"/>
        <v>0.4765625</v>
      </c>
      <c r="O3412" s="12">
        <f t="shared" si="801"/>
        <v>1.0369598776437488</v>
      </c>
      <c r="P3412" s="12">
        <f t="shared" si="802"/>
        <v>0.95160302467714541</v>
      </c>
      <c r="Q3412" t="s">
        <v>190</v>
      </c>
      <c r="R3412" t="s">
        <v>192</v>
      </c>
      <c r="S3412" t="s">
        <v>183</v>
      </c>
      <c r="T3412" s="8" t="s">
        <v>23</v>
      </c>
      <c r="U3412" s="8" t="s">
        <v>97</v>
      </c>
      <c r="V3412" s="47" t="s">
        <v>628</v>
      </c>
      <c r="W3412" s="20" t="s">
        <v>23</v>
      </c>
      <c r="X3412" s="23">
        <v>3</v>
      </c>
      <c r="Y3412" s="12" t="str">
        <f t="shared" si="803"/>
        <v>Y</v>
      </c>
      <c r="Z3412" t="s">
        <v>608</v>
      </c>
      <c r="AA3412">
        <v>-5</v>
      </c>
      <c r="AB3412">
        <v>-9</v>
      </c>
    </row>
    <row r="3413" spans="1:28" x14ac:dyDescent="0.25">
      <c r="A3413" s="6">
        <v>0.36587728709674983</v>
      </c>
      <c r="B3413" s="6">
        <v>0.63372137440673693</v>
      </c>
      <c r="C3413" s="13">
        <f t="shared" si="793"/>
        <v>2.7331568131354587</v>
      </c>
      <c r="D3413" s="14">
        <f t="shared" si="794"/>
        <v>1.5779805453716274</v>
      </c>
      <c r="E3413" s="60">
        <v>4.5751633986928164E-2</v>
      </c>
      <c r="F3413" s="7">
        <f t="shared" si="804"/>
        <v>1.0457516339869282</v>
      </c>
      <c r="G3413" s="7">
        <f t="shared" si="795"/>
        <v>2.6135812025607823</v>
      </c>
      <c r="H3413" s="7">
        <f t="shared" si="796"/>
        <v>1.5089438965116186</v>
      </c>
      <c r="I3413">
        <v>1.8</v>
      </c>
      <c r="J3413">
        <v>2.04</v>
      </c>
      <c r="K3413" s="7">
        <f t="shared" si="797"/>
        <v>1.8823529411764708</v>
      </c>
      <c r="L3413" s="7">
        <f t="shared" si="798"/>
        <v>2.1333333333333333</v>
      </c>
      <c r="M3413" s="15">
        <f t="shared" si="799"/>
        <v>0.53125</v>
      </c>
      <c r="N3413" s="15">
        <f t="shared" si="800"/>
        <v>0.46875</v>
      </c>
      <c r="O3413" s="12">
        <f t="shared" si="801"/>
        <v>0.68871018747623503</v>
      </c>
      <c r="P3413" s="12">
        <f t="shared" si="802"/>
        <v>1.3519389320677055</v>
      </c>
      <c r="Q3413" t="s">
        <v>182</v>
      </c>
      <c r="R3413" t="s">
        <v>185</v>
      </c>
      <c r="S3413" t="s">
        <v>183</v>
      </c>
      <c r="T3413" s="8" t="s">
        <v>72</v>
      </c>
      <c r="U3413" s="8" t="s">
        <v>99</v>
      </c>
      <c r="V3413" s="47" t="s">
        <v>628</v>
      </c>
      <c r="W3413" s="20" t="s">
        <v>22</v>
      </c>
      <c r="X3413" s="23">
        <v>3</v>
      </c>
      <c r="Y3413" s="12" t="str">
        <f t="shared" si="803"/>
        <v>Y</v>
      </c>
      <c r="Z3413" t="s">
        <v>603</v>
      </c>
      <c r="AA3413">
        <v>10</v>
      </c>
      <c r="AB3413">
        <v>5</v>
      </c>
    </row>
    <row r="3414" spans="1:28" x14ac:dyDescent="0.25">
      <c r="A3414" s="6">
        <v>0.62327582745952359</v>
      </c>
      <c r="B3414" s="6">
        <v>0.36776535525716708</v>
      </c>
      <c r="C3414" s="13">
        <f t="shared" si="793"/>
        <v>1.6044260918572868</v>
      </c>
      <c r="D3414" s="14">
        <f t="shared" si="794"/>
        <v>2.7191250771860513</v>
      </c>
      <c r="E3414" s="60">
        <v>4.761904761904745E-2</v>
      </c>
      <c r="F3414" s="7">
        <f t="shared" si="804"/>
        <v>1.0476190476190474</v>
      </c>
      <c r="G3414" s="7">
        <f t="shared" si="795"/>
        <v>1.5314976331365013</v>
      </c>
      <c r="H3414" s="7">
        <f t="shared" si="796"/>
        <v>2.5955284827685041</v>
      </c>
      <c r="I3414">
        <v>1.75</v>
      </c>
      <c r="J3414">
        <v>2.1</v>
      </c>
      <c r="K3414" s="7">
        <f t="shared" si="797"/>
        <v>1.833333333333333</v>
      </c>
      <c r="L3414" s="7">
        <f t="shared" si="798"/>
        <v>2.1999999999999997</v>
      </c>
      <c r="M3414" s="15">
        <f t="shared" si="799"/>
        <v>0.54545454545454553</v>
      </c>
      <c r="N3414" s="15">
        <f t="shared" si="800"/>
        <v>0.45454545454545459</v>
      </c>
      <c r="O3414" s="12">
        <f t="shared" si="801"/>
        <v>1.1426723503424596</v>
      </c>
      <c r="P3414" s="12">
        <f t="shared" si="802"/>
        <v>0.80908378156576743</v>
      </c>
      <c r="Q3414" t="s">
        <v>191</v>
      </c>
      <c r="R3414" t="s">
        <v>195</v>
      </c>
      <c r="S3414" t="s">
        <v>183</v>
      </c>
      <c r="T3414" s="8" t="s">
        <v>23</v>
      </c>
      <c r="U3414" s="8" t="s">
        <v>97</v>
      </c>
      <c r="V3414" s="47" t="s">
        <v>628</v>
      </c>
      <c r="W3414" s="20" t="s">
        <v>89</v>
      </c>
      <c r="X3414" s="23">
        <v>2</v>
      </c>
      <c r="Y3414" s="12" t="str">
        <f t="shared" si="803"/>
        <v>N</v>
      </c>
      <c r="Z3414" t="s">
        <v>608</v>
      </c>
      <c r="AA3414">
        <v>6</v>
      </c>
      <c r="AB3414">
        <v>-12</v>
      </c>
    </row>
    <row r="3415" spans="1:28" x14ac:dyDescent="0.25">
      <c r="A3415" s="6">
        <v>0.42930736610866449</v>
      </c>
      <c r="B3415" s="6">
        <v>0.56501518907919213</v>
      </c>
      <c r="C3415" s="13">
        <f t="shared" si="793"/>
        <v>2.3293334308801126</v>
      </c>
      <c r="D3415" s="14">
        <f t="shared" si="794"/>
        <v>1.7698639245959116</v>
      </c>
      <c r="E3415" s="60">
        <v>4.761904761904745E-2</v>
      </c>
      <c r="F3415" s="7">
        <f t="shared" si="804"/>
        <v>1.0476190476190474</v>
      </c>
      <c r="G3415" s="7">
        <f t="shared" si="795"/>
        <v>2.2234546385673806</v>
      </c>
      <c r="H3415" s="7">
        <f t="shared" si="796"/>
        <v>1.6894155643870068</v>
      </c>
      <c r="I3415">
        <v>1.75</v>
      </c>
      <c r="J3415">
        <v>2.1</v>
      </c>
      <c r="K3415" s="7">
        <f t="shared" si="797"/>
        <v>1.833333333333333</v>
      </c>
      <c r="L3415" s="7">
        <f t="shared" si="798"/>
        <v>2.1999999999999997</v>
      </c>
      <c r="M3415" s="15">
        <f t="shared" si="799"/>
        <v>0.54545454545454553</v>
      </c>
      <c r="N3415" s="15">
        <f t="shared" si="800"/>
        <v>0.45454545454545459</v>
      </c>
      <c r="O3415" s="12">
        <f t="shared" si="801"/>
        <v>0.78706350453255136</v>
      </c>
      <c r="P3415" s="12">
        <f t="shared" si="802"/>
        <v>1.2430334159742225</v>
      </c>
      <c r="Q3415" t="s">
        <v>196</v>
      </c>
      <c r="R3415" t="s">
        <v>199</v>
      </c>
      <c r="S3415" t="s">
        <v>183</v>
      </c>
      <c r="T3415" s="8" t="s">
        <v>89</v>
      </c>
      <c r="U3415" s="8" t="s">
        <v>97</v>
      </c>
      <c r="V3415" s="47" t="s">
        <v>628</v>
      </c>
      <c r="W3415" s="20" t="s">
        <v>149</v>
      </c>
      <c r="X3415" s="23">
        <v>4</v>
      </c>
      <c r="Y3415" s="12" t="str">
        <f t="shared" si="803"/>
        <v>Y</v>
      </c>
      <c r="Z3415" t="s">
        <v>605</v>
      </c>
      <c r="AA3415">
        <v>12</v>
      </c>
      <c r="AB3415">
        <v>1</v>
      </c>
    </row>
    <row r="3416" spans="1:28" x14ac:dyDescent="0.25">
      <c r="A3416" s="6">
        <v>0.39354938632477243</v>
      </c>
      <c r="B3416" s="6">
        <v>0.60450018682829831</v>
      </c>
      <c r="C3416" s="13">
        <f t="shared" si="793"/>
        <v>2.540977154960574</v>
      </c>
      <c r="D3416" s="14">
        <f t="shared" si="794"/>
        <v>1.6542592075063147</v>
      </c>
      <c r="E3416" s="60">
        <v>4.4889540248602255E-2</v>
      </c>
      <c r="F3416" s="7">
        <f t="shared" si="804"/>
        <v>1.0448895402486023</v>
      </c>
      <c r="G3416" s="7">
        <f t="shared" si="795"/>
        <v>2.431814136407203</v>
      </c>
      <c r="H3416" s="7">
        <f t="shared" si="796"/>
        <v>1.5831905132409785</v>
      </c>
      <c r="I3416">
        <v>1.78</v>
      </c>
      <c r="J3416">
        <v>2.0699999999999998</v>
      </c>
      <c r="K3416" s="7">
        <f t="shared" si="797"/>
        <v>1.8599033816425121</v>
      </c>
      <c r="L3416" s="7">
        <f t="shared" si="798"/>
        <v>2.1629213483146064</v>
      </c>
      <c r="M3416" s="15">
        <f t="shared" si="799"/>
        <v>0.53766233766233762</v>
      </c>
      <c r="N3416" s="15">
        <f t="shared" si="800"/>
        <v>0.46233766233766244</v>
      </c>
      <c r="O3416" s="12">
        <f t="shared" si="801"/>
        <v>0.73196383446877955</v>
      </c>
      <c r="P3416" s="12">
        <f t="shared" si="802"/>
        <v>1.3074863591510946</v>
      </c>
      <c r="Q3416" t="s">
        <v>200</v>
      </c>
      <c r="R3416" t="s">
        <v>197</v>
      </c>
      <c r="S3416" t="s">
        <v>183</v>
      </c>
      <c r="T3416" s="8" t="s">
        <v>23</v>
      </c>
      <c r="U3416" s="8" t="s">
        <v>97</v>
      </c>
      <c r="V3416" s="47" t="s">
        <v>628</v>
      </c>
      <c r="W3416" s="20" t="s">
        <v>23</v>
      </c>
      <c r="X3416" s="23">
        <v>3</v>
      </c>
      <c r="Y3416" s="12" t="str">
        <f t="shared" si="803"/>
        <v>Y</v>
      </c>
      <c r="Z3416" t="s">
        <v>603</v>
      </c>
      <c r="AA3416">
        <v>5</v>
      </c>
      <c r="AB3416">
        <v>-2</v>
      </c>
    </row>
    <row r="3417" spans="1:28" x14ac:dyDescent="0.25">
      <c r="A3417" s="6">
        <v>0.39082329121346659</v>
      </c>
      <c r="B3417" s="6">
        <v>0.60859236657008153</v>
      </c>
      <c r="C3417" s="13">
        <f t="shared" si="793"/>
        <v>2.5587011380388862</v>
      </c>
      <c r="D3417" s="14">
        <f t="shared" si="794"/>
        <v>1.643135955903986</v>
      </c>
      <c r="E3417" s="60">
        <v>4.8063538852042953E-2</v>
      </c>
      <c r="F3417" s="7">
        <f t="shared" si="804"/>
        <v>1.048063538852043</v>
      </c>
      <c r="G3417" s="7">
        <f t="shared" si="795"/>
        <v>2.4413607030366342</v>
      </c>
      <c r="H3417" s="7">
        <f t="shared" si="796"/>
        <v>1.5677827679262015</v>
      </c>
      <c r="I3417">
        <v>2.0699999999999998</v>
      </c>
      <c r="J3417">
        <v>1.77</v>
      </c>
      <c r="K3417" s="7">
        <f t="shared" si="797"/>
        <v>2.1694915254237288</v>
      </c>
      <c r="L3417" s="7">
        <f t="shared" si="798"/>
        <v>1.855072463768116</v>
      </c>
      <c r="M3417" s="15">
        <f t="shared" si="799"/>
        <v>0.4609375</v>
      </c>
      <c r="N3417" s="15">
        <f t="shared" si="800"/>
        <v>0.5390625</v>
      </c>
      <c r="O3417" s="12">
        <f t="shared" si="801"/>
        <v>0.84788781822582571</v>
      </c>
      <c r="P3417" s="12">
        <f t="shared" si="802"/>
        <v>1.1289829408836296</v>
      </c>
      <c r="Q3417" t="s">
        <v>201</v>
      </c>
      <c r="R3417" t="s">
        <v>194</v>
      </c>
      <c r="S3417" t="s">
        <v>183</v>
      </c>
      <c r="T3417" s="8" t="s">
        <v>72</v>
      </c>
      <c r="U3417" s="8" t="s">
        <v>99</v>
      </c>
      <c r="V3417" s="47" t="s">
        <v>628</v>
      </c>
      <c r="W3417" s="20" t="s">
        <v>72</v>
      </c>
      <c r="X3417" s="23">
        <v>2</v>
      </c>
      <c r="Y3417" s="12" t="str">
        <f t="shared" si="803"/>
        <v>N</v>
      </c>
      <c r="Z3417" t="s">
        <v>608</v>
      </c>
      <c r="AA3417">
        <v>4</v>
      </c>
      <c r="AB3417">
        <v>-2</v>
      </c>
    </row>
    <row r="3418" spans="1:28" x14ac:dyDescent="0.25">
      <c r="A3418" s="6">
        <v>0.50260827383743711</v>
      </c>
      <c r="B3418" s="6">
        <v>0.49560146108696773</v>
      </c>
      <c r="C3418" s="13">
        <f t="shared" si="793"/>
        <v>1.9896210469536333</v>
      </c>
      <c r="D3418" s="14">
        <f t="shared" si="794"/>
        <v>2.0177503064796674</v>
      </c>
      <c r="E3418" s="60">
        <v>4.6464095925875526E-2</v>
      </c>
      <c r="F3418" s="7">
        <f t="shared" si="804"/>
        <v>1.0464640959258755</v>
      </c>
      <c r="G3418" s="7">
        <f t="shared" si="795"/>
        <v>1.9012797999469679</v>
      </c>
      <c r="H3418" s="7">
        <f t="shared" si="796"/>
        <v>1.928160091048734</v>
      </c>
      <c r="I3418">
        <v>1.79</v>
      </c>
      <c r="J3418">
        <v>2.0499999999999998</v>
      </c>
      <c r="K3418" s="7">
        <f t="shared" si="797"/>
        <v>1.8731707317073172</v>
      </c>
      <c r="L3418" s="7">
        <f t="shared" si="798"/>
        <v>2.1452513966480447</v>
      </c>
      <c r="M3418" s="15">
        <f t="shared" si="799"/>
        <v>0.53385416666666663</v>
      </c>
      <c r="N3418" s="15">
        <f t="shared" si="800"/>
        <v>0.46614583333333331</v>
      </c>
      <c r="O3418" s="12">
        <f t="shared" si="801"/>
        <v>0.94147110806622369</v>
      </c>
      <c r="P3418" s="12">
        <f t="shared" si="802"/>
        <v>1.0631897265776291</v>
      </c>
      <c r="Q3418" t="s">
        <v>202</v>
      </c>
      <c r="R3418" t="s">
        <v>189</v>
      </c>
      <c r="S3418" t="s">
        <v>183</v>
      </c>
      <c r="T3418" s="8" t="s">
        <v>23</v>
      </c>
      <c r="U3418" s="8" t="s">
        <v>97</v>
      </c>
      <c r="V3418" s="47" t="s">
        <v>628</v>
      </c>
      <c r="W3418" s="20" t="s">
        <v>73</v>
      </c>
      <c r="X3418" s="23">
        <v>4</v>
      </c>
      <c r="Y3418" s="12" t="str">
        <f t="shared" si="803"/>
        <v>Y</v>
      </c>
      <c r="Z3418" t="s">
        <v>603</v>
      </c>
      <c r="AA3418">
        <v>1</v>
      </c>
      <c r="AB3418">
        <v>-1</v>
      </c>
    </row>
    <row r="3419" spans="1:28" x14ac:dyDescent="0.25">
      <c r="A3419" s="6">
        <v>0.5377637648766076</v>
      </c>
      <c r="B3419" s="6">
        <v>0.45918405211735314</v>
      </c>
      <c r="C3419" s="13">
        <f t="shared" si="793"/>
        <v>1.8595525866817275</v>
      </c>
      <c r="D3419" s="14">
        <f t="shared" si="794"/>
        <v>2.177775981959476</v>
      </c>
      <c r="E3419" s="60">
        <v>4.2682266276676373E-2</v>
      </c>
      <c r="F3419" s="7">
        <f t="shared" si="804"/>
        <v>1.0426822662766764</v>
      </c>
      <c r="G3419" s="7">
        <f t="shared" si="795"/>
        <v>1.7834316807957431</v>
      </c>
      <c r="H3419" s="7">
        <f t="shared" si="796"/>
        <v>2.08862858072394</v>
      </c>
      <c r="I3419">
        <v>2.04</v>
      </c>
      <c r="J3419">
        <v>1.81</v>
      </c>
      <c r="K3419" s="7">
        <f t="shared" si="797"/>
        <v>2.1270718232044197</v>
      </c>
      <c r="L3419" s="7">
        <f t="shared" si="798"/>
        <v>1.8872549019607843</v>
      </c>
      <c r="M3419" s="15">
        <f t="shared" si="799"/>
        <v>0.47012987012987018</v>
      </c>
      <c r="N3419" s="15">
        <f t="shared" si="800"/>
        <v>0.52987012987012994</v>
      </c>
      <c r="O3419" s="12">
        <f t="shared" si="801"/>
        <v>1.1438621518093588</v>
      </c>
      <c r="P3419" s="12">
        <f t="shared" si="802"/>
        <v>0.86659735326069109</v>
      </c>
      <c r="Q3419" t="s">
        <v>228</v>
      </c>
      <c r="R3419" t="s">
        <v>226</v>
      </c>
      <c r="S3419" t="s">
        <v>208</v>
      </c>
      <c r="T3419" s="8" t="s">
        <v>22</v>
      </c>
      <c r="U3419" s="8" t="s">
        <v>98</v>
      </c>
      <c r="V3419" s="47" t="s">
        <v>628</v>
      </c>
      <c r="W3419" s="20" t="s">
        <v>89</v>
      </c>
      <c r="X3419" s="23">
        <v>2</v>
      </c>
      <c r="Y3419" s="12" t="str">
        <f t="shared" si="803"/>
        <v>N</v>
      </c>
      <c r="Z3419" t="s">
        <v>607</v>
      </c>
      <c r="AA3419">
        <v>-5</v>
      </c>
      <c r="AB3419">
        <v>0</v>
      </c>
    </row>
    <row r="3420" spans="1:28" x14ac:dyDescent="0.25">
      <c r="A3420" s="6">
        <v>0.48840173322763014</v>
      </c>
      <c r="B3420" s="6">
        <v>0.51013647456225231</v>
      </c>
      <c r="C3420" s="13">
        <f t="shared" si="793"/>
        <v>2.0474947813789361</v>
      </c>
      <c r="D3420" s="14">
        <f t="shared" si="794"/>
        <v>1.9602597537415829</v>
      </c>
      <c r="E3420" s="60">
        <v>4.2682266276676373E-2</v>
      </c>
      <c r="F3420" s="7">
        <f t="shared" si="804"/>
        <v>1.0426822662766764</v>
      </c>
      <c r="G3420" s="7">
        <f t="shared" si="795"/>
        <v>1.9636804495489828</v>
      </c>
      <c r="H3420" s="7">
        <f t="shared" si="796"/>
        <v>1.8800163934325769</v>
      </c>
      <c r="I3420">
        <v>2.04</v>
      </c>
      <c r="J3420">
        <v>1.81</v>
      </c>
      <c r="K3420" s="7">
        <f t="shared" si="797"/>
        <v>2.1270718232044197</v>
      </c>
      <c r="L3420" s="7">
        <f t="shared" si="798"/>
        <v>1.8872549019607843</v>
      </c>
      <c r="M3420" s="15">
        <f t="shared" si="799"/>
        <v>0.47012987012987018</v>
      </c>
      <c r="N3420" s="15">
        <f t="shared" si="800"/>
        <v>0.52987012987012994</v>
      </c>
      <c r="O3420" s="12">
        <f t="shared" si="801"/>
        <v>1.0388655651526939</v>
      </c>
      <c r="P3420" s="12">
        <f t="shared" si="802"/>
        <v>0.96275756228660359</v>
      </c>
      <c r="Q3420" t="s">
        <v>210</v>
      </c>
      <c r="R3420" t="s">
        <v>212</v>
      </c>
      <c r="S3420" t="s">
        <v>208</v>
      </c>
      <c r="T3420" s="8" t="s">
        <v>23</v>
      </c>
      <c r="U3420" s="8" t="s">
        <v>97</v>
      </c>
      <c r="V3420" s="47" t="s">
        <v>628</v>
      </c>
      <c r="W3420" s="20" t="s">
        <v>73</v>
      </c>
      <c r="X3420" s="23">
        <v>4</v>
      </c>
      <c r="Y3420" s="12" t="str">
        <f t="shared" si="803"/>
        <v>Y</v>
      </c>
      <c r="Z3420" t="s">
        <v>601</v>
      </c>
      <c r="AA3420">
        <v>-1</v>
      </c>
      <c r="AB3420">
        <v>-1</v>
      </c>
    </row>
    <row r="3421" spans="1:28" x14ac:dyDescent="0.25">
      <c r="A3421" s="6">
        <v>0.57107380852866452</v>
      </c>
      <c r="B3421" s="6">
        <v>0.42687534579893033</v>
      </c>
      <c r="C3421" s="13">
        <f t="shared" si="793"/>
        <v>1.7510871363133194</v>
      </c>
      <c r="D3421" s="14">
        <f t="shared" si="794"/>
        <v>2.3426042516660748</v>
      </c>
      <c r="E3421" s="60">
        <v>4.2684913652655698E-2</v>
      </c>
      <c r="F3421" s="7">
        <f t="shared" si="804"/>
        <v>1.0426849136526557</v>
      </c>
      <c r="G3421" s="7">
        <f t="shared" si="795"/>
        <v>1.6794020066704927</v>
      </c>
      <c r="H3421" s="7">
        <f t="shared" si="796"/>
        <v>2.2467038901134946</v>
      </c>
      <c r="I3421">
        <v>1.98</v>
      </c>
      <c r="J3421">
        <v>1.86</v>
      </c>
      <c r="K3421" s="7">
        <f t="shared" si="797"/>
        <v>2.0645161290322585</v>
      </c>
      <c r="L3421" s="7">
        <f t="shared" si="798"/>
        <v>1.9393939393939397</v>
      </c>
      <c r="M3421" s="15">
        <f t="shared" si="799"/>
        <v>0.48437499999999989</v>
      </c>
      <c r="N3421" s="15">
        <f t="shared" si="800"/>
        <v>0.51562499999999989</v>
      </c>
      <c r="O3421" s="12">
        <f t="shared" si="801"/>
        <v>1.1789910885753074</v>
      </c>
      <c r="P3421" s="12">
        <f t="shared" si="802"/>
        <v>0.82787945851913769</v>
      </c>
      <c r="Q3421" t="s">
        <v>218</v>
      </c>
      <c r="R3421" t="s">
        <v>214</v>
      </c>
      <c r="S3421" t="s">
        <v>208</v>
      </c>
      <c r="T3421" s="8" t="s">
        <v>22</v>
      </c>
      <c r="U3421" s="8" t="s">
        <v>98</v>
      </c>
      <c r="V3421" s="47" t="s">
        <v>628</v>
      </c>
      <c r="W3421" s="20" t="s">
        <v>410</v>
      </c>
      <c r="X3421" s="23">
        <v>6</v>
      </c>
      <c r="Y3421" s="12" t="str">
        <f t="shared" si="803"/>
        <v>Y</v>
      </c>
      <c r="Z3421" t="s">
        <v>603</v>
      </c>
      <c r="AA3421">
        <v>-1</v>
      </c>
      <c r="AB3421">
        <v>0</v>
      </c>
    </row>
    <row r="3422" spans="1:28" x14ac:dyDescent="0.25">
      <c r="A3422" s="6">
        <v>0.17803960993810888</v>
      </c>
      <c r="B3422" s="6">
        <v>0.82187346465007372</v>
      </c>
      <c r="C3422" s="13">
        <f t="shared" si="793"/>
        <v>5.6167276503673849</v>
      </c>
      <c r="D3422" s="14">
        <f t="shared" si="794"/>
        <v>1.2167323110081996</v>
      </c>
      <c r="E3422" s="60">
        <v>4.658924042183954E-2</v>
      </c>
      <c r="F3422" s="7">
        <f t="shared" si="804"/>
        <v>1.0465892404218395</v>
      </c>
      <c r="G3422" s="7">
        <f t="shared" si="795"/>
        <v>5.3666972996048568</v>
      </c>
      <c r="H3422" s="7">
        <f t="shared" si="796"/>
        <v>1.1625690997145948</v>
      </c>
      <c r="I3422">
        <v>2.27</v>
      </c>
      <c r="J3422">
        <v>1.65</v>
      </c>
      <c r="K3422" s="7">
        <f t="shared" si="797"/>
        <v>2.375757575757576</v>
      </c>
      <c r="L3422" s="7">
        <f t="shared" si="798"/>
        <v>1.7268722466960351</v>
      </c>
      <c r="M3422" s="15">
        <f t="shared" si="799"/>
        <v>0.42091836734693872</v>
      </c>
      <c r="N3422" s="15">
        <f t="shared" si="800"/>
        <v>0.57908163265306123</v>
      </c>
      <c r="O3422" s="12">
        <f t="shared" si="801"/>
        <v>0.422978952095386</v>
      </c>
      <c r="P3422" s="12">
        <f t="shared" si="802"/>
        <v>1.4192704764001272</v>
      </c>
      <c r="Q3422" t="s">
        <v>209</v>
      </c>
      <c r="R3422" t="s">
        <v>229</v>
      </c>
      <c r="S3422" t="s">
        <v>208</v>
      </c>
      <c r="T3422" s="8" t="s">
        <v>148</v>
      </c>
      <c r="U3422" s="8" t="s">
        <v>97</v>
      </c>
      <c r="V3422" s="47" t="s">
        <v>628</v>
      </c>
      <c r="W3422" s="20" t="s">
        <v>24</v>
      </c>
      <c r="X3422" s="23">
        <v>1</v>
      </c>
      <c r="Y3422" s="12" t="str">
        <f t="shared" si="803"/>
        <v>N</v>
      </c>
      <c r="Z3422" t="s">
        <v>608</v>
      </c>
      <c r="AA3422">
        <v>0</v>
      </c>
      <c r="AB3422">
        <v>-3</v>
      </c>
    </row>
    <row r="3423" spans="1:28" x14ac:dyDescent="0.25">
      <c r="A3423" s="6">
        <v>0.43547275490171616</v>
      </c>
      <c r="B3423" s="6">
        <v>0.56395918920087262</v>
      </c>
      <c r="C3423" s="13">
        <f t="shared" si="793"/>
        <v>2.2963549125494533</v>
      </c>
      <c r="D3423" s="14">
        <f t="shared" si="794"/>
        <v>1.7731779517893751</v>
      </c>
      <c r="E3423" s="60">
        <v>4.4196211753278369E-2</v>
      </c>
      <c r="F3423" s="7">
        <f t="shared" si="804"/>
        <v>1.0441962117532784</v>
      </c>
      <c r="G3423" s="7">
        <f t="shared" si="795"/>
        <v>2.199160355785732</v>
      </c>
      <c r="H3423" s="7">
        <f t="shared" si="796"/>
        <v>1.6981271640624758</v>
      </c>
      <c r="I3423">
        <v>2.13</v>
      </c>
      <c r="J3423">
        <v>1.74</v>
      </c>
      <c r="K3423" s="7">
        <f t="shared" si="797"/>
        <v>2.2241379310344827</v>
      </c>
      <c r="L3423" s="7">
        <f t="shared" si="798"/>
        <v>1.8169014084507042</v>
      </c>
      <c r="M3423" s="15">
        <f t="shared" si="799"/>
        <v>0.44961240310077522</v>
      </c>
      <c r="N3423" s="15">
        <f t="shared" si="800"/>
        <v>0.55038759689922478</v>
      </c>
      <c r="O3423" s="12">
        <f t="shared" si="801"/>
        <v>0.96855147210898951</v>
      </c>
      <c r="P3423" s="12">
        <f t="shared" si="802"/>
        <v>1.0246582451677828</v>
      </c>
      <c r="Q3423" t="s">
        <v>213</v>
      </c>
      <c r="R3423" t="s">
        <v>219</v>
      </c>
      <c r="S3423" t="s">
        <v>208</v>
      </c>
      <c r="T3423" s="8" t="s">
        <v>72</v>
      </c>
      <c r="U3423" s="8" t="s">
        <v>99</v>
      </c>
      <c r="V3423" s="47" t="s">
        <v>628</v>
      </c>
      <c r="W3423" s="20" t="s">
        <v>22</v>
      </c>
      <c r="X3423" s="23">
        <v>3</v>
      </c>
      <c r="Y3423" s="12" t="str">
        <f t="shared" si="803"/>
        <v>Y</v>
      </c>
      <c r="Z3423" t="s">
        <v>604</v>
      </c>
      <c r="AA3423">
        <v>-2</v>
      </c>
      <c r="AB3423">
        <v>5</v>
      </c>
    </row>
    <row r="3424" spans="1:28" x14ac:dyDescent="0.25">
      <c r="A3424" s="6">
        <v>0.58794859140986544</v>
      </c>
      <c r="B3424" s="6">
        <v>0.39898336663882222</v>
      </c>
      <c r="C3424" s="13">
        <f t="shared" si="793"/>
        <v>1.7008289748633636</v>
      </c>
      <c r="D3424" s="14">
        <f t="shared" si="794"/>
        <v>2.5063701487717536</v>
      </c>
      <c r="E3424" s="60">
        <v>4.445050449959087E-2</v>
      </c>
      <c r="F3424" s="7">
        <f t="shared" si="804"/>
        <v>1.0444505044995909</v>
      </c>
      <c r="G3424" s="7">
        <f t="shared" si="795"/>
        <v>1.6284438252804059</v>
      </c>
      <c r="H3424" s="7">
        <f t="shared" si="796"/>
        <v>2.3997021763827733</v>
      </c>
      <c r="I3424">
        <v>1.9</v>
      </c>
      <c r="J3424">
        <v>1.93</v>
      </c>
      <c r="K3424" s="7">
        <f t="shared" si="797"/>
        <v>1.9844559585492225</v>
      </c>
      <c r="L3424" s="7">
        <f t="shared" si="798"/>
        <v>2.0157894736842104</v>
      </c>
      <c r="M3424" s="15">
        <f t="shared" si="799"/>
        <v>0.50391644908616195</v>
      </c>
      <c r="N3424" s="15">
        <f t="shared" si="800"/>
        <v>0.49608355091383816</v>
      </c>
      <c r="O3424" s="12">
        <f t="shared" si="801"/>
        <v>1.1667580855439297</v>
      </c>
      <c r="P3424" s="12">
        <f t="shared" si="802"/>
        <v>0.80426647064562573</v>
      </c>
      <c r="Q3424" t="s">
        <v>215</v>
      </c>
      <c r="R3424" t="s">
        <v>225</v>
      </c>
      <c r="S3424" t="s">
        <v>208</v>
      </c>
      <c r="T3424" s="8" t="s">
        <v>23</v>
      </c>
      <c r="U3424" s="8" t="s">
        <v>97</v>
      </c>
      <c r="V3424" s="47" t="s">
        <v>628</v>
      </c>
      <c r="W3424" s="20" t="s">
        <v>93</v>
      </c>
      <c r="X3424" s="23">
        <v>0</v>
      </c>
      <c r="Y3424" s="12" t="str">
        <f t="shared" si="803"/>
        <v>N</v>
      </c>
      <c r="Z3424" t="s">
        <v>602</v>
      </c>
      <c r="AA3424">
        <v>-11</v>
      </c>
      <c r="AB3424">
        <v>-3</v>
      </c>
    </row>
    <row r="3425" spans="1:28" x14ac:dyDescent="0.25">
      <c r="A3425" s="6">
        <v>0.51933567365914779</v>
      </c>
      <c r="B3425" s="6">
        <v>0.46797021013644063</v>
      </c>
      <c r="C3425" s="13">
        <f t="shared" si="793"/>
        <v>1.9255368939980109</v>
      </c>
      <c r="D3425" s="14">
        <f t="shared" si="794"/>
        <v>2.1368881572791603</v>
      </c>
      <c r="E3425" s="60">
        <v>4.2373571486739481E-2</v>
      </c>
      <c r="F3425" s="7">
        <f t="shared" si="804"/>
        <v>1.0423735714867395</v>
      </c>
      <c r="G3425" s="7">
        <f t="shared" si="795"/>
        <v>1.8472618134893941</v>
      </c>
      <c r="H3425" s="7">
        <f t="shared" si="796"/>
        <v>2.0500214277605986</v>
      </c>
      <c r="I3425">
        <v>1.97</v>
      </c>
      <c r="J3425">
        <v>1.87</v>
      </c>
      <c r="K3425" s="7">
        <f t="shared" si="797"/>
        <v>2.0534759358288768</v>
      </c>
      <c r="L3425" s="7">
        <f t="shared" si="798"/>
        <v>1.9492385786802029</v>
      </c>
      <c r="M3425" s="15">
        <f t="shared" si="799"/>
        <v>0.48697916666666674</v>
      </c>
      <c r="N3425" s="15">
        <f t="shared" si="800"/>
        <v>0.51302083333333337</v>
      </c>
      <c r="O3425" s="12">
        <f t="shared" si="801"/>
        <v>1.0664433084765386</v>
      </c>
      <c r="P3425" s="12">
        <f t="shared" si="802"/>
        <v>0.91218558727103149</v>
      </c>
      <c r="Q3425" t="s">
        <v>224</v>
      </c>
      <c r="R3425" t="s">
        <v>216</v>
      </c>
      <c r="S3425" t="s">
        <v>208</v>
      </c>
      <c r="T3425" s="8" t="s">
        <v>89</v>
      </c>
      <c r="U3425" s="8" t="s">
        <v>97</v>
      </c>
      <c r="V3425" s="47" t="s">
        <v>628</v>
      </c>
      <c r="W3425" s="20" t="s">
        <v>22</v>
      </c>
      <c r="X3425" s="23">
        <v>3</v>
      </c>
      <c r="Y3425" s="12" t="str">
        <f t="shared" si="803"/>
        <v>Y</v>
      </c>
      <c r="Z3425" t="s">
        <v>603</v>
      </c>
      <c r="AA3425">
        <v>10</v>
      </c>
      <c r="AB3425">
        <v>-4</v>
      </c>
    </row>
    <row r="3426" spans="1:28" x14ac:dyDescent="0.25">
      <c r="A3426" s="6">
        <v>0.42862942321296249</v>
      </c>
      <c r="B3426" s="6">
        <v>0.57039926511753725</v>
      </c>
      <c r="C3426" s="13">
        <f t="shared" ref="C3426:C3489" si="805">(100%/A3426)</f>
        <v>2.3330176274510084</v>
      </c>
      <c r="D3426" s="14">
        <f t="shared" ref="D3426:D3489" si="806">(100%/B3426)</f>
        <v>1.7531579389288636</v>
      </c>
      <c r="E3426" s="60">
        <v>4.9064787205204574E-2</v>
      </c>
      <c r="F3426" s="7">
        <f t="shared" si="804"/>
        <v>1.0490647872052046</v>
      </c>
      <c r="G3426" s="7">
        <f t="shared" ref="G3426:G3489" si="807">C3426/F3426</f>
        <v>2.2239023327304315</v>
      </c>
      <c r="H3426" s="7">
        <f t="shared" ref="H3426:H3489" si="808">D3426/F3426</f>
        <v>1.6711626968239222</v>
      </c>
      <c r="I3426">
        <v>2.17</v>
      </c>
      <c r="J3426">
        <v>1.7</v>
      </c>
      <c r="K3426" s="7">
        <f t="shared" ref="K3426:K3489" si="809">(I3426*F3426)</f>
        <v>2.276470588235294</v>
      </c>
      <c r="L3426" s="7">
        <f t="shared" ref="L3426:L3489" si="810">(J3426*F3426)</f>
        <v>1.7834101382488476</v>
      </c>
      <c r="M3426" s="15">
        <f t="shared" ref="M3426:M3489" si="811">(1/K3426)</f>
        <v>0.43927648578811374</v>
      </c>
      <c r="N3426" s="15">
        <f t="shared" ref="N3426:N3489" si="812">(1/L3426)</f>
        <v>0.56072351421188638</v>
      </c>
      <c r="O3426" s="12">
        <f t="shared" ref="O3426:O3489" si="813">(I3426/G3426)</f>
        <v>0.97576227519656755</v>
      </c>
      <c r="P3426" s="12">
        <f t="shared" ref="P3426:P3489" si="814">(J3426/H3426)</f>
        <v>1.0172558322603082</v>
      </c>
      <c r="Q3426" t="s">
        <v>217</v>
      </c>
      <c r="R3426" t="s">
        <v>223</v>
      </c>
      <c r="S3426" t="s">
        <v>208</v>
      </c>
      <c r="T3426" s="8" t="s">
        <v>23</v>
      </c>
      <c r="U3426" s="8" t="s">
        <v>97</v>
      </c>
      <c r="V3426" s="47" t="s">
        <v>628</v>
      </c>
      <c r="W3426" s="20" t="s">
        <v>23</v>
      </c>
      <c r="X3426" s="23">
        <v>3</v>
      </c>
      <c r="Y3426" s="12" t="str">
        <f t="shared" si="803"/>
        <v>Y</v>
      </c>
      <c r="Z3426" t="s">
        <v>601</v>
      </c>
      <c r="AA3426">
        <v>5</v>
      </c>
      <c r="AB3426">
        <v>1</v>
      </c>
    </row>
    <row r="3427" spans="1:28" x14ac:dyDescent="0.25">
      <c r="A3427" s="6">
        <v>0.65172756133438958</v>
      </c>
      <c r="B3427" s="6">
        <v>0.34394198940513121</v>
      </c>
      <c r="C3427" s="13">
        <f t="shared" si="805"/>
        <v>1.5343834745189151</v>
      </c>
      <c r="D3427" s="14">
        <f t="shared" si="806"/>
        <v>2.907467046200324</v>
      </c>
      <c r="E3427" s="60">
        <v>4.5740982181660117E-2</v>
      </c>
      <c r="F3427" s="7">
        <f t="shared" si="804"/>
        <v>1.0457409821816601</v>
      </c>
      <c r="G3427" s="7">
        <f t="shared" si="807"/>
        <v>1.4672691428022955</v>
      </c>
      <c r="H3427" s="7">
        <f t="shared" si="808"/>
        <v>2.780293682413276</v>
      </c>
      <c r="I3427">
        <v>2.08</v>
      </c>
      <c r="J3427">
        <v>1.77</v>
      </c>
      <c r="K3427" s="7">
        <f t="shared" si="809"/>
        <v>2.1751412429378529</v>
      </c>
      <c r="L3427" s="7">
        <f t="shared" si="810"/>
        <v>1.8509615384615383</v>
      </c>
      <c r="M3427" s="15">
        <f t="shared" si="811"/>
        <v>0.45974025974025978</v>
      </c>
      <c r="N3427" s="15">
        <f t="shared" si="812"/>
        <v>0.54025974025974033</v>
      </c>
      <c r="O3427" s="12">
        <f t="shared" si="813"/>
        <v>1.4175994978177402</v>
      </c>
      <c r="P3427" s="12">
        <f t="shared" si="814"/>
        <v>0.63662339385084388</v>
      </c>
      <c r="Q3427" t="s">
        <v>222</v>
      </c>
      <c r="R3427" t="s">
        <v>220</v>
      </c>
      <c r="S3427" t="s">
        <v>208</v>
      </c>
      <c r="T3427" s="8" t="s">
        <v>23</v>
      </c>
      <c r="U3427" s="8" t="s">
        <v>97</v>
      </c>
      <c r="V3427" s="47" t="s">
        <v>628</v>
      </c>
      <c r="W3427" s="20" t="s">
        <v>23</v>
      </c>
      <c r="X3427" s="23">
        <v>3</v>
      </c>
      <c r="Y3427" s="12" t="str">
        <f t="shared" si="803"/>
        <v>Y</v>
      </c>
      <c r="Z3427" t="s">
        <v>603</v>
      </c>
      <c r="AA3427">
        <v>6</v>
      </c>
      <c r="AB3427">
        <v>4</v>
      </c>
    </row>
    <row r="3428" spans="1:28" x14ac:dyDescent="0.25">
      <c r="A3428" s="6">
        <v>0.59350980509536089</v>
      </c>
      <c r="B3428" s="6">
        <v>0.38443298336755544</v>
      </c>
      <c r="C3428" s="13">
        <f t="shared" si="805"/>
        <v>1.6848921305340983</v>
      </c>
      <c r="D3428" s="14">
        <f t="shared" si="806"/>
        <v>2.6012336174700765</v>
      </c>
      <c r="E3428" s="60">
        <v>4.8855296308467411E-2</v>
      </c>
      <c r="F3428" s="7">
        <f t="shared" si="804"/>
        <v>1.0488552963084674</v>
      </c>
      <c r="G3428" s="7">
        <f t="shared" si="807"/>
        <v>1.606410470981283</v>
      </c>
      <c r="H3428" s="7">
        <f t="shared" si="808"/>
        <v>2.4800691064108964</v>
      </c>
      <c r="I3428">
        <v>1.79</v>
      </c>
      <c r="J3428">
        <v>2.04</v>
      </c>
      <c r="K3428" s="7">
        <f t="shared" si="809"/>
        <v>1.8774509803921566</v>
      </c>
      <c r="L3428" s="7">
        <f t="shared" si="810"/>
        <v>2.1396648044692737</v>
      </c>
      <c r="M3428" s="15">
        <f t="shared" si="811"/>
        <v>0.53263707571801577</v>
      </c>
      <c r="N3428" s="15">
        <f t="shared" si="812"/>
        <v>0.46736292428198434</v>
      </c>
      <c r="O3428" s="12">
        <f t="shared" si="813"/>
        <v>1.1142855654486432</v>
      </c>
      <c r="P3428" s="12">
        <f t="shared" si="814"/>
        <v>0.8225577241886799</v>
      </c>
      <c r="Q3428" t="s">
        <v>221</v>
      </c>
      <c r="R3428" t="s">
        <v>211</v>
      </c>
      <c r="S3428" t="s">
        <v>208</v>
      </c>
      <c r="T3428" s="8" t="s">
        <v>91</v>
      </c>
      <c r="U3428" s="8" t="s">
        <v>98</v>
      </c>
      <c r="V3428" s="47" t="s">
        <v>628</v>
      </c>
      <c r="W3428" s="20" t="s">
        <v>635</v>
      </c>
      <c r="X3428" s="23">
        <v>10</v>
      </c>
      <c r="Y3428" s="12" t="str">
        <f t="shared" si="803"/>
        <v>Y</v>
      </c>
      <c r="Z3428" t="s">
        <v>602</v>
      </c>
      <c r="AA3428">
        <v>-6</v>
      </c>
      <c r="AB3428">
        <v>11</v>
      </c>
    </row>
    <row r="3429" spans="1:28" x14ac:dyDescent="0.25">
      <c r="A3429" s="6">
        <v>0.32995257958495572</v>
      </c>
      <c r="B3429" s="6">
        <v>0.6692391749445048</v>
      </c>
      <c r="C3429" s="13">
        <f t="shared" si="805"/>
        <v>3.0307385420592579</v>
      </c>
      <c r="D3429" s="14">
        <f t="shared" si="806"/>
        <v>1.4942341055915067</v>
      </c>
      <c r="E3429" s="60">
        <v>4.4846825981682326E-2</v>
      </c>
      <c r="F3429" s="7">
        <f t="shared" si="804"/>
        <v>1.0448468259816823</v>
      </c>
      <c r="G3429" s="7">
        <f t="shared" si="807"/>
        <v>2.9006534419164622</v>
      </c>
      <c r="H3429" s="7">
        <f t="shared" si="808"/>
        <v>1.4300987172809796</v>
      </c>
      <c r="I3429">
        <v>2.36</v>
      </c>
      <c r="J3429">
        <v>1.61</v>
      </c>
      <c r="K3429" s="7">
        <f t="shared" si="809"/>
        <v>2.4658385093167703</v>
      </c>
      <c r="L3429" s="7">
        <f t="shared" si="810"/>
        <v>1.6822033898305087</v>
      </c>
      <c r="M3429" s="15">
        <f t="shared" si="811"/>
        <v>0.40554156171284633</v>
      </c>
      <c r="N3429" s="15">
        <f t="shared" si="812"/>
        <v>0.59445843828715361</v>
      </c>
      <c r="O3429" s="12">
        <f t="shared" si="813"/>
        <v>0.81360977698899029</v>
      </c>
      <c r="P3429" s="12">
        <f t="shared" si="814"/>
        <v>1.1257964086990186</v>
      </c>
      <c r="Q3429" t="s">
        <v>227</v>
      </c>
      <c r="R3429" t="s">
        <v>206</v>
      </c>
      <c r="S3429" t="s">
        <v>208</v>
      </c>
      <c r="T3429" s="8" t="s">
        <v>72</v>
      </c>
      <c r="U3429" s="8" t="s">
        <v>99</v>
      </c>
      <c r="V3429" s="47" t="s">
        <v>628</v>
      </c>
      <c r="W3429" s="20" t="s">
        <v>92</v>
      </c>
      <c r="X3429" s="23">
        <v>2</v>
      </c>
      <c r="Y3429" s="12" t="str">
        <f t="shared" si="803"/>
        <v>N</v>
      </c>
      <c r="Z3429" t="s">
        <v>605</v>
      </c>
      <c r="AA3429">
        <v>-5</v>
      </c>
      <c r="AB3429">
        <v>-6</v>
      </c>
    </row>
    <row r="3430" spans="1:28" x14ac:dyDescent="0.25">
      <c r="A3430" s="6">
        <v>0.25185662822865629</v>
      </c>
      <c r="B3430" s="6">
        <v>0.74802351849191406</v>
      </c>
      <c r="C3430" s="13">
        <f t="shared" si="805"/>
        <v>3.9705129344148817</v>
      </c>
      <c r="D3430" s="14">
        <f t="shared" si="806"/>
        <v>1.3368563625059466</v>
      </c>
      <c r="E3430" s="60">
        <v>4.6397365415770331E-2</v>
      </c>
      <c r="F3430" s="7">
        <f t="shared" si="804"/>
        <v>1.0463973654157703</v>
      </c>
      <c r="G3430" s="7">
        <f t="shared" si="807"/>
        <v>3.7944599878051659</v>
      </c>
      <c r="H3430" s="7">
        <f t="shared" si="808"/>
        <v>1.2775800156709749</v>
      </c>
      <c r="I3430">
        <v>2.31</v>
      </c>
      <c r="J3430">
        <v>1.63</v>
      </c>
      <c r="K3430" s="7">
        <f t="shared" si="809"/>
        <v>2.4171779141104297</v>
      </c>
      <c r="L3430" s="7">
        <f t="shared" si="810"/>
        <v>1.7056277056277056</v>
      </c>
      <c r="M3430" s="15">
        <f t="shared" si="811"/>
        <v>0.41370558375634514</v>
      </c>
      <c r="N3430" s="15">
        <f t="shared" si="812"/>
        <v>0.58629441624365486</v>
      </c>
      <c r="O3430" s="12">
        <f t="shared" si="813"/>
        <v>0.60878227927662931</v>
      </c>
      <c r="P3430" s="12">
        <f t="shared" si="814"/>
        <v>1.275849637600927</v>
      </c>
      <c r="Q3430" t="s">
        <v>230</v>
      </c>
      <c r="R3430" t="s">
        <v>207</v>
      </c>
      <c r="S3430" t="s">
        <v>208</v>
      </c>
      <c r="T3430" s="8" t="s">
        <v>72</v>
      </c>
      <c r="U3430" s="8" t="s">
        <v>99</v>
      </c>
      <c r="V3430" s="47" t="s">
        <v>628</v>
      </c>
      <c r="W3430" s="20" t="s">
        <v>90</v>
      </c>
      <c r="X3430" s="23">
        <v>3</v>
      </c>
      <c r="Y3430" s="12" t="str">
        <f t="shared" si="803"/>
        <v>Y</v>
      </c>
      <c r="Z3430" t="s">
        <v>601</v>
      </c>
      <c r="AA3430">
        <v>-1</v>
      </c>
      <c r="AB3430">
        <v>0</v>
      </c>
    </row>
    <row r="3431" spans="1:28" x14ac:dyDescent="0.25">
      <c r="A3431" s="6">
        <v>0.62075874633306771</v>
      </c>
      <c r="B3431" s="6">
        <v>0.3756268048139027</v>
      </c>
      <c r="C3431" s="13">
        <f t="shared" si="805"/>
        <v>1.6109317925960411</v>
      </c>
      <c r="D3431" s="14">
        <f t="shared" si="806"/>
        <v>2.6622168258078158</v>
      </c>
      <c r="E3431" s="60">
        <v>5.5423399775790916E-2</v>
      </c>
      <c r="F3431" s="7">
        <f t="shared" si="804"/>
        <v>1.0554233997757909</v>
      </c>
      <c r="G3431" s="7">
        <f t="shared" si="807"/>
        <v>1.5263370064926169</v>
      </c>
      <c r="H3431" s="7">
        <f t="shared" si="808"/>
        <v>2.5224159577789962</v>
      </c>
      <c r="I3431">
        <v>1.67</v>
      </c>
      <c r="J3431">
        <v>2.19</v>
      </c>
      <c r="K3431" s="7">
        <f t="shared" si="809"/>
        <v>1.7625570776255708</v>
      </c>
      <c r="L3431" s="7">
        <f t="shared" si="810"/>
        <v>2.3113772455089823</v>
      </c>
      <c r="M3431" s="15">
        <f t="shared" si="811"/>
        <v>0.56735751295336789</v>
      </c>
      <c r="N3431" s="15">
        <f t="shared" si="812"/>
        <v>0.43264248704663211</v>
      </c>
      <c r="O3431" s="12">
        <f t="shared" si="813"/>
        <v>1.0941227218473248</v>
      </c>
      <c r="P3431" s="12">
        <f t="shared" si="814"/>
        <v>0.86821524945009831</v>
      </c>
      <c r="Q3431" t="s">
        <v>431</v>
      </c>
      <c r="R3431" t="s">
        <v>479</v>
      </c>
      <c r="S3431" t="s">
        <v>419</v>
      </c>
      <c r="T3431" s="8" t="s">
        <v>23</v>
      </c>
      <c r="U3431" s="8" t="s">
        <v>97</v>
      </c>
      <c r="V3431" s="47" t="s">
        <v>628</v>
      </c>
      <c r="W3431" s="20" t="s">
        <v>24</v>
      </c>
      <c r="X3431" s="23">
        <v>1</v>
      </c>
      <c r="Y3431" s="12" t="str">
        <f t="shared" si="803"/>
        <v>N</v>
      </c>
      <c r="Z3431" t="s">
        <v>603</v>
      </c>
      <c r="AA3431">
        <v>1</v>
      </c>
      <c r="AB3431">
        <v>1</v>
      </c>
    </row>
    <row r="3432" spans="1:28" x14ac:dyDescent="0.25">
      <c r="A3432" s="6">
        <v>0.59882354740958932</v>
      </c>
      <c r="B3432" s="6">
        <v>0.39666479618385203</v>
      </c>
      <c r="C3432" s="13">
        <f t="shared" si="805"/>
        <v>1.6699410107131443</v>
      </c>
      <c r="D3432" s="14">
        <f t="shared" si="806"/>
        <v>2.5210202912398239</v>
      </c>
      <c r="E3432" s="60">
        <v>5.0744622173193532E-2</v>
      </c>
      <c r="F3432" s="7">
        <f t="shared" si="804"/>
        <v>1.0507446221731935</v>
      </c>
      <c r="G3432" s="7">
        <f t="shared" si="807"/>
        <v>1.5892929409044256</v>
      </c>
      <c r="H3432" s="7">
        <f t="shared" si="808"/>
        <v>2.3992702299306043</v>
      </c>
      <c r="I3432">
        <v>1.96</v>
      </c>
      <c r="J3432">
        <v>1.85</v>
      </c>
      <c r="K3432" s="7">
        <f t="shared" si="809"/>
        <v>2.0594594594594593</v>
      </c>
      <c r="L3432" s="7">
        <f t="shared" si="810"/>
        <v>1.943877551020408</v>
      </c>
      <c r="M3432" s="15">
        <f t="shared" si="811"/>
        <v>0.48556430446194232</v>
      </c>
      <c r="N3432" s="15">
        <f t="shared" si="812"/>
        <v>0.51443569553805779</v>
      </c>
      <c r="O3432" s="12">
        <f t="shared" si="813"/>
        <v>1.2332528192597487</v>
      </c>
      <c r="P3432" s="12">
        <f t="shared" si="814"/>
        <v>0.77106779258187552</v>
      </c>
      <c r="Q3432" t="s">
        <v>480</v>
      </c>
      <c r="R3432" t="s">
        <v>417</v>
      </c>
      <c r="S3432" t="s">
        <v>419</v>
      </c>
      <c r="T3432" s="8" t="s">
        <v>23</v>
      </c>
      <c r="U3432" s="8" t="s">
        <v>97</v>
      </c>
      <c r="V3432" s="47" t="s">
        <v>628</v>
      </c>
      <c r="W3432" s="20" t="s">
        <v>91</v>
      </c>
      <c r="X3432" s="23">
        <v>3</v>
      </c>
      <c r="Y3432" s="12" t="str">
        <f t="shared" si="803"/>
        <v>Y</v>
      </c>
      <c r="Z3432" t="s">
        <v>601</v>
      </c>
      <c r="AA3432">
        <v>3</v>
      </c>
      <c r="AB3432">
        <v>-3</v>
      </c>
    </row>
    <row r="3433" spans="1:28" x14ac:dyDescent="0.25">
      <c r="A3433" s="6">
        <v>0.26174364744948758</v>
      </c>
      <c r="B3433" s="6">
        <v>0.73813439287850047</v>
      </c>
      <c r="C3433" s="13">
        <f t="shared" si="805"/>
        <v>3.8205320730581791</v>
      </c>
      <c r="D3433" s="14">
        <f t="shared" si="806"/>
        <v>1.354766841442387</v>
      </c>
      <c r="E3433" s="60">
        <v>5.0049608642928067E-2</v>
      </c>
      <c r="F3433" s="7">
        <f t="shared" si="804"/>
        <v>1.0500496086429281</v>
      </c>
      <c r="G3433" s="7">
        <f t="shared" si="807"/>
        <v>3.6384300718856419</v>
      </c>
      <c r="H3433" s="7">
        <f t="shared" si="808"/>
        <v>1.2901931778187814</v>
      </c>
      <c r="I3433">
        <v>1.93</v>
      </c>
      <c r="J3433">
        <v>1.88</v>
      </c>
      <c r="K3433" s="7">
        <f t="shared" si="809"/>
        <v>2.0265957446808511</v>
      </c>
      <c r="L3433" s="7">
        <f t="shared" si="810"/>
        <v>1.9740932642487046</v>
      </c>
      <c r="M3433" s="15">
        <f t="shared" si="811"/>
        <v>0.49343832020997375</v>
      </c>
      <c r="N3433" s="15">
        <f t="shared" si="812"/>
        <v>0.50656167979002631</v>
      </c>
      <c r="O3433" s="12">
        <f t="shared" si="813"/>
        <v>0.53044856211837643</v>
      </c>
      <c r="P3433" s="12">
        <f t="shared" si="814"/>
        <v>1.4571461330917546</v>
      </c>
      <c r="Q3433" t="s">
        <v>487</v>
      </c>
      <c r="R3433" t="s">
        <v>418</v>
      </c>
      <c r="S3433" t="s">
        <v>419</v>
      </c>
      <c r="T3433" s="8" t="s">
        <v>72</v>
      </c>
      <c r="U3433" s="8" t="s">
        <v>99</v>
      </c>
      <c r="V3433" s="47" t="s">
        <v>628</v>
      </c>
      <c r="W3433" s="20" t="s">
        <v>24</v>
      </c>
      <c r="X3433" s="23">
        <v>1</v>
      </c>
      <c r="Y3433" s="12" t="str">
        <f t="shared" si="803"/>
        <v>N</v>
      </c>
      <c r="Z3433" t="s">
        <v>606</v>
      </c>
      <c r="AA3433">
        <v>-5</v>
      </c>
      <c r="AB3433">
        <v>8</v>
      </c>
    </row>
    <row r="3434" spans="1:28" x14ac:dyDescent="0.25">
      <c r="A3434" s="6">
        <v>0.28569091389645679</v>
      </c>
      <c r="B3434" s="6">
        <v>0.71418308529482921</v>
      </c>
      <c r="C3434" s="13">
        <f t="shared" si="805"/>
        <v>3.5002863281904406</v>
      </c>
      <c r="D3434" s="14">
        <f t="shared" si="806"/>
        <v>1.4002011817280435</v>
      </c>
      <c r="E3434" s="60">
        <v>5.5525013743815244E-2</v>
      </c>
      <c r="F3434" s="7">
        <f t="shared" si="804"/>
        <v>1.0555250137438152</v>
      </c>
      <c r="G3434" s="7">
        <f t="shared" si="807"/>
        <v>3.3161566828012563</v>
      </c>
      <c r="H3434" s="7">
        <f t="shared" si="808"/>
        <v>1.3265447653975579</v>
      </c>
      <c r="I3434">
        <v>1.7</v>
      </c>
      <c r="J3434">
        <v>2.14</v>
      </c>
      <c r="K3434" s="7">
        <f t="shared" si="809"/>
        <v>1.794392523364486</v>
      </c>
      <c r="L3434" s="7">
        <f t="shared" si="810"/>
        <v>2.2588235294117647</v>
      </c>
      <c r="M3434" s="15">
        <f t="shared" si="811"/>
        <v>0.55729166666666663</v>
      </c>
      <c r="N3434" s="15">
        <f t="shared" si="812"/>
        <v>0.44270833333333331</v>
      </c>
      <c r="O3434" s="12">
        <f t="shared" si="813"/>
        <v>0.51264163988896905</v>
      </c>
      <c r="P3434" s="12">
        <f t="shared" si="814"/>
        <v>1.6132135573718496</v>
      </c>
      <c r="Q3434" t="s">
        <v>424</v>
      </c>
      <c r="R3434" t="s">
        <v>481</v>
      </c>
      <c r="S3434" t="s">
        <v>419</v>
      </c>
      <c r="T3434" s="8" t="s">
        <v>72</v>
      </c>
      <c r="U3434" s="8" t="s">
        <v>99</v>
      </c>
      <c r="V3434" s="47" t="s">
        <v>628</v>
      </c>
      <c r="W3434" s="20" t="s">
        <v>23</v>
      </c>
      <c r="X3434" s="23">
        <v>3</v>
      </c>
      <c r="Y3434" s="12" t="str">
        <f t="shared" si="803"/>
        <v>Y</v>
      </c>
      <c r="Z3434" t="s">
        <v>607</v>
      </c>
      <c r="AA3434">
        <v>-13</v>
      </c>
      <c r="AB3434">
        <v>-8</v>
      </c>
    </row>
    <row r="3435" spans="1:28" x14ac:dyDescent="0.25">
      <c r="A3435" s="6">
        <v>0.54232449491466639</v>
      </c>
      <c r="B3435" s="6">
        <v>0.45601211296320027</v>
      </c>
      <c r="C3435" s="13">
        <f t="shared" si="805"/>
        <v>1.8439145002243498</v>
      </c>
      <c r="D3435" s="14">
        <f t="shared" si="806"/>
        <v>2.1929242043636217</v>
      </c>
      <c r="E3435" s="60">
        <v>5.6847257759483849E-2</v>
      </c>
      <c r="F3435" s="7">
        <f t="shared" si="804"/>
        <v>1.0568472577594838</v>
      </c>
      <c r="G3435" s="7">
        <f t="shared" si="807"/>
        <v>1.7447313097385979</v>
      </c>
      <c r="H3435" s="7">
        <f t="shared" si="808"/>
        <v>2.0749679655815361</v>
      </c>
      <c r="I3435">
        <v>1.78</v>
      </c>
      <c r="J3435">
        <v>2.02</v>
      </c>
      <c r="K3435" s="7">
        <f t="shared" si="809"/>
        <v>1.8811881188118813</v>
      </c>
      <c r="L3435" s="7">
        <f t="shared" si="810"/>
        <v>2.1348314606741572</v>
      </c>
      <c r="M3435" s="15">
        <f t="shared" si="811"/>
        <v>0.53157894736842104</v>
      </c>
      <c r="N3435" s="15">
        <f t="shared" si="812"/>
        <v>0.46842105263157896</v>
      </c>
      <c r="O3435" s="12">
        <f t="shared" si="813"/>
        <v>1.0202143963741248</v>
      </c>
      <c r="P3435" s="12">
        <f t="shared" si="814"/>
        <v>0.97350900520233785</v>
      </c>
      <c r="Q3435" t="s">
        <v>423</v>
      </c>
      <c r="R3435" t="s">
        <v>426</v>
      </c>
      <c r="S3435" t="s">
        <v>419</v>
      </c>
      <c r="T3435" s="8" t="s">
        <v>23</v>
      </c>
      <c r="U3435" s="8" t="s">
        <v>97</v>
      </c>
      <c r="V3435" s="47" t="s">
        <v>628</v>
      </c>
      <c r="W3435" s="20" t="s">
        <v>94</v>
      </c>
      <c r="X3435" s="23">
        <v>4</v>
      </c>
      <c r="Y3435" s="12" t="str">
        <f t="shared" si="803"/>
        <v>Y</v>
      </c>
      <c r="Z3435" t="s">
        <v>606</v>
      </c>
      <c r="AA3435">
        <v>-10</v>
      </c>
      <c r="AB3435">
        <v>1</v>
      </c>
    </row>
    <row r="3436" spans="1:28" x14ac:dyDescent="0.25">
      <c r="A3436" s="6">
        <v>0.30815308457359558</v>
      </c>
      <c r="B3436" s="6">
        <v>0.69067998519354967</v>
      </c>
      <c r="C3436" s="13">
        <f t="shared" si="805"/>
        <v>3.2451403216805121</v>
      </c>
      <c r="D3436" s="14">
        <f t="shared" si="806"/>
        <v>1.4478485281715083</v>
      </c>
      <c r="E3436" s="60">
        <v>5.2486187845303789E-2</v>
      </c>
      <c r="F3436" s="7">
        <f t="shared" si="804"/>
        <v>1.0524861878453038</v>
      </c>
      <c r="G3436" s="7">
        <f t="shared" si="807"/>
        <v>3.0833091770297782</v>
      </c>
      <c r="H3436" s="7">
        <f t="shared" si="808"/>
        <v>1.3756461081314595</v>
      </c>
      <c r="I3436">
        <v>2</v>
      </c>
      <c r="J3436">
        <v>1.81</v>
      </c>
      <c r="K3436" s="7">
        <f t="shared" si="809"/>
        <v>2.1049723756906076</v>
      </c>
      <c r="L3436" s="7">
        <f t="shared" si="810"/>
        <v>1.9049999999999998</v>
      </c>
      <c r="M3436" s="15">
        <f t="shared" si="811"/>
        <v>0.47506561679790033</v>
      </c>
      <c r="N3436" s="15">
        <f t="shared" si="812"/>
        <v>0.52493438320209984</v>
      </c>
      <c r="O3436" s="12">
        <f t="shared" si="813"/>
        <v>0.64865373051127018</v>
      </c>
      <c r="P3436" s="12">
        <f t="shared" si="814"/>
        <v>1.315745371793712</v>
      </c>
      <c r="Q3436" t="s">
        <v>421</v>
      </c>
      <c r="R3436" t="s">
        <v>425</v>
      </c>
      <c r="S3436" t="s">
        <v>419</v>
      </c>
      <c r="T3436" s="8" t="s">
        <v>89</v>
      </c>
      <c r="U3436" s="8" t="s">
        <v>97</v>
      </c>
      <c r="V3436" s="47" t="s">
        <v>628</v>
      </c>
      <c r="W3436" s="20" t="s">
        <v>413</v>
      </c>
      <c r="X3436" s="23">
        <v>5</v>
      </c>
      <c r="Y3436" s="12" t="str">
        <f t="shared" si="803"/>
        <v>Y</v>
      </c>
      <c r="Z3436" t="s">
        <v>605</v>
      </c>
      <c r="AA3436">
        <v>2</v>
      </c>
      <c r="AB3436">
        <v>0</v>
      </c>
    </row>
    <row r="3437" spans="1:28" x14ac:dyDescent="0.25">
      <c r="A3437" s="6">
        <v>0.66094199176045576</v>
      </c>
      <c r="B3437" s="6">
        <v>0.3317866972163806</v>
      </c>
      <c r="C3437" s="13">
        <f t="shared" si="805"/>
        <v>1.5129920817051499</v>
      </c>
      <c r="D3437" s="14">
        <f t="shared" si="806"/>
        <v>3.0139846123723042</v>
      </c>
      <c r="E3437" s="60">
        <v>5.4998750659374096E-2</v>
      </c>
      <c r="F3437" s="7">
        <f t="shared" si="804"/>
        <v>1.0549987506593741</v>
      </c>
      <c r="G3437" s="7">
        <f t="shared" si="807"/>
        <v>1.4341174155509948</v>
      </c>
      <c r="H3437" s="7">
        <f t="shared" si="808"/>
        <v>2.8568608356062644</v>
      </c>
      <c r="I3437">
        <v>1.81</v>
      </c>
      <c r="J3437">
        <v>1.99</v>
      </c>
      <c r="K3437" s="7">
        <f t="shared" si="809"/>
        <v>1.9095477386934672</v>
      </c>
      <c r="L3437" s="7">
        <f t="shared" si="810"/>
        <v>2.0994475138121542</v>
      </c>
      <c r="M3437" s="15">
        <f t="shared" si="811"/>
        <v>0.52368421052631586</v>
      </c>
      <c r="N3437" s="15">
        <f t="shared" si="812"/>
        <v>0.4763157894736843</v>
      </c>
      <c r="O3437" s="12">
        <f t="shared" si="813"/>
        <v>1.2621002857737345</v>
      </c>
      <c r="P3437" s="12">
        <f t="shared" si="814"/>
        <v>0.69656875658687634</v>
      </c>
      <c r="Q3437" t="s">
        <v>430</v>
      </c>
      <c r="R3437" t="s">
        <v>428</v>
      </c>
      <c r="S3437" t="s">
        <v>419</v>
      </c>
      <c r="T3437" s="8" t="s">
        <v>22</v>
      </c>
      <c r="U3437" s="8" t="s">
        <v>98</v>
      </c>
      <c r="V3437" s="47" t="s">
        <v>628</v>
      </c>
      <c r="W3437" s="20" t="s">
        <v>23</v>
      </c>
      <c r="X3437" s="23">
        <v>3</v>
      </c>
      <c r="Y3437" s="12" t="str">
        <f t="shared" si="803"/>
        <v>Y</v>
      </c>
      <c r="Z3437" t="s">
        <v>602</v>
      </c>
      <c r="AA3437">
        <v>-1</v>
      </c>
      <c r="AB3437">
        <v>11</v>
      </c>
    </row>
    <row r="3438" spans="1:28" x14ac:dyDescent="0.25">
      <c r="A3438" s="6">
        <v>0.20963004450051753</v>
      </c>
      <c r="B3438" s="6">
        <v>0.79029240507853471</v>
      </c>
      <c r="C3438" s="13">
        <f t="shared" si="805"/>
        <v>4.7703085804455441</v>
      </c>
      <c r="D3438" s="14">
        <f t="shared" si="806"/>
        <v>1.2653544353632322</v>
      </c>
      <c r="E3438" s="60">
        <v>5.3682342502218372E-2</v>
      </c>
      <c r="F3438" s="7">
        <f t="shared" si="804"/>
        <v>1.0536823425022184</v>
      </c>
      <c r="G3438" s="7">
        <f t="shared" si="807"/>
        <v>4.5272739117154757</v>
      </c>
      <c r="H3438" s="7">
        <f t="shared" si="808"/>
        <v>1.2008879567615685</v>
      </c>
      <c r="I3438">
        <v>1.84</v>
      </c>
      <c r="J3438">
        <v>1.96</v>
      </c>
      <c r="K3438" s="7">
        <f t="shared" si="809"/>
        <v>1.9387755102040818</v>
      </c>
      <c r="L3438" s="7">
        <f t="shared" si="810"/>
        <v>2.0652173913043481</v>
      </c>
      <c r="M3438" s="15">
        <f t="shared" si="811"/>
        <v>0.51578947368421046</v>
      </c>
      <c r="N3438" s="15">
        <f t="shared" si="812"/>
        <v>0.48421052631578942</v>
      </c>
      <c r="O3438" s="12">
        <f t="shared" si="813"/>
        <v>0.40642559648059529</v>
      </c>
      <c r="P3438" s="12">
        <f t="shared" si="814"/>
        <v>1.6321256191839304</v>
      </c>
      <c r="Q3438" t="s">
        <v>432</v>
      </c>
      <c r="R3438" t="s">
        <v>422</v>
      </c>
      <c r="S3438" t="s">
        <v>419</v>
      </c>
      <c r="T3438" s="8" t="s">
        <v>72</v>
      </c>
      <c r="U3438" s="8" t="s">
        <v>99</v>
      </c>
      <c r="V3438" s="47" t="s">
        <v>628</v>
      </c>
      <c r="W3438" s="20" t="s">
        <v>24</v>
      </c>
      <c r="X3438" s="23">
        <v>1</v>
      </c>
      <c r="Y3438" s="12" t="str">
        <f t="shared" si="803"/>
        <v>N</v>
      </c>
      <c r="Z3438" t="s">
        <v>601</v>
      </c>
      <c r="AA3438">
        <v>-1</v>
      </c>
      <c r="AB3438">
        <v>2</v>
      </c>
    </row>
    <row r="3439" spans="1:28" x14ac:dyDescent="0.25">
      <c r="A3439" s="6">
        <v>0.45587303419419639</v>
      </c>
      <c r="B3439" s="6">
        <v>0.54317198734070216</v>
      </c>
      <c r="C3439" s="13">
        <f t="shared" si="805"/>
        <v>2.1935932266044325</v>
      </c>
      <c r="D3439" s="14">
        <f t="shared" si="806"/>
        <v>1.8410375043379299</v>
      </c>
      <c r="E3439" s="60">
        <v>5.75858250276855E-2</v>
      </c>
      <c r="F3439" s="7">
        <f t="shared" si="804"/>
        <v>1.0575858250276855</v>
      </c>
      <c r="G3439" s="7">
        <f t="shared" si="807"/>
        <v>2.0741515011767566</v>
      </c>
      <c r="H3439" s="7">
        <f t="shared" si="808"/>
        <v>1.7407925302797389</v>
      </c>
      <c r="I3439">
        <v>2.1</v>
      </c>
      <c r="J3439">
        <v>1.72</v>
      </c>
      <c r="K3439" s="7">
        <f t="shared" si="809"/>
        <v>2.2209302325581395</v>
      </c>
      <c r="L3439" s="7">
        <f t="shared" si="810"/>
        <v>1.819047619047619</v>
      </c>
      <c r="M3439" s="15">
        <f t="shared" si="811"/>
        <v>0.45026178010471207</v>
      </c>
      <c r="N3439" s="15">
        <f t="shared" si="812"/>
        <v>0.54973821989528793</v>
      </c>
      <c r="O3439" s="12">
        <f t="shared" si="813"/>
        <v>1.0124622038499014</v>
      </c>
      <c r="P3439" s="12">
        <f t="shared" si="814"/>
        <v>0.98805571030546779</v>
      </c>
      <c r="Q3439" t="s">
        <v>433</v>
      </c>
      <c r="R3439" t="s">
        <v>435</v>
      </c>
      <c r="S3439" t="s">
        <v>419</v>
      </c>
      <c r="T3439" s="8" t="s">
        <v>72</v>
      </c>
      <c r="U3439" s="8" t="s">
        <v>99</v>
      </c>
      <c r="V3439" s="47" t="s">
        <v>628</v>
      </c>
      <c r="W3439" s="20" t="s">
        <v>92</v>
      </c>
      <c r="X3439" s="23">
        <v>2</v>
      </c>
      <c r="Y3439" s="12" t="str">
        <f t="shared" si="803"/>
        <v>N</v>
      </c>
      <c r="Z3439" t="s">
        <v>604</v>
      </c>
      <c r="AA3439">
        <v>-3</v>
      </c>
      <c r="AB3439">
        <v>5</v>
      </c>
    </row>
    <row r="3440" spans="1:28" x14ac:dyDescent="0.25">
      <c r="A3440" s="6">
        <v>0.32119605879080165</v>
      </c>
      <c r="B3440" s="6">
        <v>0.67863456917355447</v>
      </c>
      <c r="C3440" s="13">
        <f t="shared" si="805"/>
        <v>3.1133632329259382</v>
      </c>
      <c r="D3440" s="14">
        <f t="shared" si="806"/>
        <v>1.473547097987959</v>
      </c>
      <c r="E3440" s="60">
        <v>5.8377896613190705E-2</v>
      </c>
      <c r="F3440" s="7">
        <f t="shared" si="804"/>
        <v>1.0583778966131907</v>
      </c>
      <c r="G3440" s="7">
        <f t="shared" si="807"/>
        <v>2.9416366714466551</v>
      </c>
      <c r="H3440" s="7">
        <f t="shared" si="808"/>
        <v>1.39226934226736</v>
      </c>
      <c r="I3440">
        <v>1.76</v>
      </c>
      <c r="J3440">
        <v>2.04</v>
      </c>
      <c r="K3440" s="7">
        <f t="shared" si="809"/>
        <v>1.8627450980392157</v>
      </c>
      <c r="L3440" s="7">
        <f t="shared" si="810"/>
        <v>2.1590909090909092</v>
      </c>
      <c r="M3440" s="15">
        <f t="shared" si="811"/>
        <v>0.5368421052631579</v>
      </c>
      <c r="N3440" s="15">
        <f t="shared" si="812"/>
        <v>0.4631578947368421</v>
      </c>
      <c r="O3440" s="12">
        <f t="shared" si="813"/>
        <v>0.59830638402208147</v>
      </c>
      <c r="P3440" s="12">
        <f t="shared" si="814"/>
        <v>1.4652337288974471</v>
      </c>
      <c r="Q3440" t="s">
        <v>482</v>
      </c>
      <c r="R3440" t="s">
        <v>420</v>
      </c>
      <c r="S3440" t="s">
        <v>419</v>
      </c>
      <c r="T3440" s="8" t="s">
        <v>72</v>
      </c>
      <c r="U3440" s="8" t="s">
        <v>99</v>
      </c>
      <c r="V3440" s="47" t="s">
        <v>628</v>
      </c>
      <c r="W3440" s="20" t="s">
        <v>148</v>
      </c>
      <c r="X3440" s="23">
        <v>1</v>
      </c>
      <c r="Y3440" s="12" t="str">
        <f t="shared" si="803"/>
        <v>N</v>
      </c>
      <c r="Z3440" t="s">
        <v>602</v>
      </c>
      <c r="AA3440">
        <v>5</v>
      </c>
      <c r="AB3440">
        <v>6</v>
      </c>
    </row>
    <row r="3441" spans="1:28" x14ac:dyDescent="0.25">
      <c r="A3441" s="6">
        <v>0.29815153104698183</v>
      </c>
      <c r="B3441" s="6">
        <v>0.70107956345848343</v>
      </c>
      <c r="C3441" s="13">
        <f t="shared" si="805"/>
        <v>3.3539992113688761</v>
      </c>
      <c r="D3441" s="14">
        <f t="shared" si="806"/>
        <v>1.4263716304422245</v>
      </c>
      <c r="E3441" s="60">
        <v>5.4898326337022407E-2</v>
      </c>
      <c r="F3441" s="7">
        <f t="shared" si="804"/>
        <v>1.0548983263370224</v>
      </c>
      <c r="G3441" s="7">
        <f t="shared" si="807"/>
        <v>3.1794525857436327</v>
      </c>
      <c r="H3441" s="7">
        <f t="shared" si="808"/>
        <v>1.3521413342223112</v>
      </c>
      <c r="I3441">
        <v>1.66</v>
      </c>
      <c r="J3441">
        <v>2.21</v>
      </c>
      <c r="K3441" s="7">
        <f t="shared" si="809"/>
        <v>1.751131221719457</v>
      </c>
      <c r="L3441" s="7">
        <f t="shared" si="810"/>
        <v>2.3313253012048194</v>
      </c>
      <c r="M3441" s="15">
        <f t="shared" si="811"/>
        <v>0.57105943152454786</v>
      </c>
      <c r="N3441" s="15">
        <f t="shared" si="812"/>
        <v>0.4289405684754522</v>
      </c>
      <c r="O3441" s="12">
        <f t="shared" si="813"/>
        <v>0.52210245481982787</v>
      </c>
      <c r="P3441" s="12">
        <f t="shared" si="814"/>
        <v>1.6344445244483923</v>
      </c>
      <c r="Q3441" t="s">
        <v>427</v>
      </c>
      <c r="R3441" t="s">
        <v>434</v>
      </c>
      <c r="S3441" t="s">
        <v>419</v>
      </c>
      <c r="T3441" s="8" t="s">
        <v>148</v>
      </c>
      <c r="U3441" s="8" t="s">
        <v>97</v>
      </c>
      <c r="V3441" s="47" t="s">
        <v>628</v>
      </c>
      <c r="W3441" s="20" t="s">
        <v>148</v>
      </c>
      <c r="X3441" s="23">
        <v>1</v>
      </c>
      <c r="Y3441" s="12" t="str">
        <f t="shared" ref="Y3441:Y3504" si="815">IF(X3441 &gt;= 3,"Y","N")</f>
        <v>N</v>
      </c>
      <c r="Z3441" t="s">
        <v>601</v>
      </c>
      <c r="AA3441">
        <v>6</v>
      </c>
      <c r="AB3441">
        <v>-6</v>
      </c>
    </row>
    <row r="3442" spans="1:28" x14ac:dyDescent="0.25">
      <c r="A3442" s="6">
        <v>0.49579748880253321</v>
      </c>
      <c r="B3442" s="6">
        <v>0.50175134856707115</v>
      </c>
      <c r="C3442" s="13">
        <f t="shared" si="805"/>
        <v>2.0169525311942054</v>
      </c>
      <c r="D3442" s="14">
        <f t="shared" si="806"/>
        <v>1.9930190578577507</v>
      </c>
      <c r="E3442" s="60">
        <v>2.7217318200924545E-2</v>
      </c>
      <c r="F3442" s="7">
        <f t="shared" si="804"/>
        <v>1.0272173182009245</v>
      </c>
      <c r="G3442" s="7">
        <f t="shared" si="807"/>
        <v>1.9635110267871163</v>
      </c>
      <c r="H3442" s="7">
        <f t="shared" si="808"/>
        <v>1.9402116986776838</v>
      </c>
      <c r="I3442">
        <v>1.83</v>
      </c>
      <c r="J3442">
        <v>2.08</v>
      </c>
      <c r="K3442" s="7">
        <f t="shared" si="809"/>
        <v>1.8798076923076921</v>
      </c>
      <c r="L3442" s="7">
        <f t="shared" si="810"/>
        <v>2.136612021857923</v>
      </c>
      <c r="M3442" s="15">
        <f t="shared" si="811"/>
        <v>0.53196930946291565</v>
      </c>
      <c r="N3442" s="15">
        <f t="shared" si="812"/>
        <v>0.46803069053708451</v>
      </c>
      <c r="O3442" s="12">
        <f t="shared" si="813"/>
        <v>0.9320039332778387</v>
      </c>
      <c r="P3442" s="12">
        <f t="shared" si="814"/>
        <v>1.0720479633318294</v>
      </c>
      <c r="Q3442" t="s">
        <v>232</v>
      </c>
      <c r="R3442" t="s">
        <v>257</v>
      </c>
      <c r="S3442" t="s">
        <v>159</v>
      </c>
      <c r="T3442" s="8" t="s">
        <v>23</v>
      </c>
      <c r="U3442" s="8" t="s">
        <v>97</v>
      </c>
      <c r="V3442" s="47" t="s">
        <v>628</v>
      </c>
      <c r="W3442" s="20" t="s">
        <v>94</v>
      </c>
      <c r="X3442" s="23">
        <v>4</v>
      </c>
      <c r="Y3442" s="12" t="str">
        <f t="shared" si="815"/>
        <v>Y</v>
      </c>
      <c r="Z3442" t="s">
        <v>601</v>
      </c>
      <c r="AA3442">
        <v>10</v>
      </c>
      <c r="AB3442">
        <v>3</v>
      </c>
    </row>
    <row r="3443" spans="1:28" x14ac:dyDescent="0.25">
      <c r="A3443" s="6">
        <v>0.37509160016441845</v>
      </c>
      <c r="B3443" s="6">
        <v>0.62394333990521855</v>
      </c>
      <c r="C3443" s="13">
        <f t="shared" si="805"/>
        <v>2.6660154467912847</v>
      </c>
      <c r="D3443" s="14">
        <f t="shared" si="806"/>
        <v>1.6027096308967848</v>
      </c>
      <c r="E3443" s="60">
        <v>2.9789419619928204E-2</v>
      </c>
      <c r="F3443" s="7">
        <f t="shared" si="804"/>
        <v>1.0297894196199282</v>
      </c>
      <c r="G3443" s="7">
        <f t="shared" si="807"/>
        <v>2.5888938029439554</v>
      </c>
      <c r="H3443" s="7">
        <f t="shared" si="808"/>
        <v>1.556346958282314</v>
      </c>
      <c r="I3443">
        <v>2.36</v>
      </c>
      <c r="J3443">
        <v>1.65</v>
      </c>
      <c r="K3443" s="7">
        <f t="shared" si="809"/>
        <v>2.4303030303030306</v>
      </c>
      <c r="L3443" s="7">
        <f t="shared" si="810"/>
        <v>1.6991525423728815</v>
      </c>
      <c r="M3443" s="15">
        <f t="shared" si="811"/>
        <v>0.41147132169576056</v>
      </c>
      <c r="N3443" s="15">
        <f t="shared" si="812"/>
        <v>0.58852867830423938</v>
      </c>
      <c r="O3443" s="12">
        <f t="shared" si="813"/>
        <v>0.91158625252079883</v>
      </c>
      <c r="P3443" s="12">
        <f t="shared" si="814"/>
        <v>1.0601749122965791</v>
      </c>
      <c r="Q3443" t="s">
        <v>250</v>
      </c>
      <c r="R3443" t="s">
        <v>251</v>
      </c>
      <c r="S3443" t="s">
        <v>159</v>
      </c>
      <c r="T3443" s="8" t="s">
        <v>23</v>
      </c>
      <c r="U3443" s="8" t="s">
        <v>97</v>
      </c>
      <c r="V3443" s="47" t="s">
        <v>628</v>
      </c>
      <c r="W3443" s="20" t="s">
        <v>89</v>
      </c>
      <c r="X3443" s="23">
        <v>2</v>
      </c>
      <c r="Y3443" s="12" t="str">
        <f t="shared" si="815"/>
        <v>N</v>
      </c>
      <c r="Z3443" t="s">
        <v>601</v>
      </c>
      <c r="AA3443">
        <v>0</v>
      </c>
      <c r="AB3443">
        <v>-6</v>
      </c>
    </row>
    <row r="3444" spans="1:28" x14ac:dyDescent="0.25">
      <c r="A3444" s="6">
        <v>9.5560529905347996E-2</v>
      </c>
      <c r="B3444" s="6">
        <v>0.90443480191463876</v>
      </c>
      <c r="C3444" s="13">
        <f t="shared" si="805"/>
        <v>10.464571523310855</v>
      </c>
      <c r="D3444" s="14">
        <f t="shared" si="806"/>
        <v>1.1056628934258776</v>
      </c>
      <c r="E3444" s="60">
        <v>5.4047444362924857E-2</v>
      </c>
      <c r="F3444" s="7">
        <f t="shared" si="804"/>
        <v>1.0540474443629249</v>
      </c>
      <c r="G3444" s="7">
        <f t="shared" si="807"/>
        <v>9.9279890855726425</v>
      </c>
      <c r="H3444" s="7">
        <f t="shared" si="808"/>
        <v>1.0489688100274743</v>
      </c>
      <c r="I3444">
        <v>2.9</v>
      </c>
      <c r="J3444">
        <v>1.41</v>
      </c>
      <c r="K3444" s="7">
        <f t="shared" si="809"/>
        <v>3.0567375886524819</v>
      </c>
      <c r="L3444" s="7">
        <f t="shared" si="810"/>
        <v>1.4862068965517239</v>
      </c>
      <c r="M3444" s="15">
        <f t="shared" si="811"/>
        <v>0.32714617169373555</v>
      </c>
      <c r="N3444" s="15">
        <f t="shared" si="812"/>
        <v>0.67285382830626461</v>
      </c>
      <c r="O3444" s="12">
        <f t="shared" si="813"/>
        <v>0.29210346375322682</v>
      </c>
      <c r="P3444" s="12">
        <f t="shared" si="814"/>
        <v>1.3441772400869283</v>
      </c>
      <c r="Q3444" t="s">
        <v>53</v>
      </c>
      <c r="R3444" t="s">
        <v>45</v>
      </c>
      <c r="S3444" t="s">
        <v>9</v>
      </c>
      <c r="T3444" s="8" t="s">
        <v>148</v>
      </c>
      <c r="U3444" s="8" t="s">
        <v>97</v>
      </c>
      <c r="V3444" s="47" t="s">
        <v>628</v>
      </c>
      <c r="W3444" s="20" t="s">
        <v>24</v>
      </c>
      <c r="X3444" s="23">
        <v>1</v>
      </c>
      <c r="Y3444" s="12" t="str">
        <f t="shared" si="815"/>
        <v>N</v>
      </c>
      <c r="Z3444" t="s">
        <v>604</v>
      </c>
      <c r="AA3444">
        <v>1</v>
      </c>
      <c r="AB3444">
        <v>5</v>
      </c>
    </row>
    <row r="3445" spans="1:28" x14ac:dyDescent="0.25">
      <c r="A3445" s="6">
        <v>0.20102940784175816</v>
      </c>
      <c r="B3445" s="6">
        <v>0.79862745189744988</v>
      </c>
      <c r="C3445" s="13">
        <f t="shared" si="805"/>
        <v>4.9743965857331567</v>
      </c>
      <c r="D3445" s="14">
        <f t="shared" si="806"/>
        <v>1.2521482922032185</v>
      </c>
      <c r="E3445" s="60">
        <v>4.6999795207864015E-2</v>
      </c>
      <c r="F3445" s="7">
        <f t="shared" si="804"/>
        <v>1.046999795207864</v>
      </c>
      <c r="G3445" s="7">
        <f t="shared" si="807"/>
        <v>4.751096044622984</v>
      </c>
      <c r="H3445" s="7">
        <f t="shared" si="808"/>
        <v>1.1959393859810887</v>
      </c>
      <c r="I3445">
        <v>2.57</v>
      </c>
      <c r="J3445">
        <v>1.52</v>
      </c>
      <c r="K3445" s="7">
        <f t="shared" si="809"/>
        <v>2.6907894736842102</v>
      </c>
      <c r="L3445" s="7">
        <f t="shared" si="810"/>
        <v>1.5914396887159534</v>
      </c>
      <c r="M3445" s="15">
        <f t="shared" si="811"/>
        <v>0.371638141809291</v>
      </c>
      <c r="N3445" s="15">
        <f t="shared" si="812"/>
        <v>0.628361858190709</v>
      </c>
      <c r="O3445" s="12">
        <f t="shared" si="813"/>
        <v>0.54092781452157279</v>
      </c>
      <c r="P3445" s="12">
        <f t="shared" si="814"/>
        <v>1.2709674234476926</v>
      </c>
      <c r="Q3445" t="s">
        <v>47</v>
      </c>
      <c r="R3445" t="s">
        <v>46</v>
      </c>
      <c r="S3445" t="s">
        <v>9</v>
      </c>
      <c r="T3445" s="8" t="s">
        <v>148</v>
      </c>
      <c r="U3445" s="8" t="s">
        <v>97</v>
      </c>
      <c r="V3445" s="47" t="s">
        <v>628</v>
      </c>
      <c r="W3445" s="20" t="s">
        <v>413</v>
      </c>
      <c r="X3445" s="23">
        <v>5</v>
      </c>
      <c r="Y3445" s="12" t="str">
        <f t="shared" si="815"/>
        <v>Y</v>
      </c>
      <c r="Z3445" t="s">
        <v>605</v>
      </c>
      <c r="AA3445">
        <v>5</v>
      </c>
      <c r="AB3445">
        <v>-1</v>
      </c>
    </row>
    <row r="3446" spans="1:28" x14ac:dyDescent="0.25">
      <c r="A3446" s="6">
        <v>9.5554942999743361E-2</v>
      </c>
      <c r="B3446" s="6">
        <v>0.90443328754991159</v>
      </c>
      <c r="C3446" s="13">
        <f t="shared" si="805"/>
        <v>10.465183365790777</v>
      </c>
      <c r="D3446" s="14">
        <f t="shared" si="806"/>
        <v>1.1056647447253698</v>
      </c>
      <c r="E3446" s="60">
        <v>4.5672774803307892E-2</v>
      </c>
      <c r="F3446" s="7">
        <f t="shared" si="804"/>
        <v>1.0456727748033079</v>
      </c>
      <c r="G3446" s="7">
        <f t="shared" si="807"/>
        <v>10.008086294260925</v>
      </c>
      <c r="H3446" s="7">
        <f t="shared" si="808"/>
        <v>1.0573716475819566</v>
      </c>
      <c r="I3446">
        <v>2.67</v>
      </c>
      <c r="J3446">
        <v>1.49</v>
      </c>
      <c r="K3446" s="7">
        <f t="shared" si="809"/>
        <v>2.7919463087248322</v>
      </c>
      <c r="L3446" s="7">
        <f t="shared" si="810"/>
        <v>1.5580524344569286</v>
      </c>
      <c r="M3446" s="15">
        <f t="shared" si="811"/>
        <v>0.35817307692307693</v>
      </c>
      <c r="N3446" s="15">
        <f t="shared" si="812"/>
        <v>0.64182692307692313</v>
      </c>
      <c r="O3446" s="12">
        <f t="shared" si="813"/>
        <v>0.26678427038854519</v>
      </c>
      <c r="P3446" s="12">
        <f t="shared" si="814"/>
        <v>1.4091544854710232</v>
      </c>
      <c r="Q3446" t="s">
        <v>81</v>
      </c>
      <c r="R3446" t="s">
        <v>55</v>
      </c>
      <c r="S3446" t="s">
        <v>9</v>
      </c>
      <c r="T3446" s="8" t="s">
        <v>148</v>
      </c>
      <c r="U3446" s="8" t="s">
        <v>97</v>
      </c>
      <c r="V3446" s="47" t="s">
        <v>628</v>
      </c>
      <c r="W3446" s="20" t="s">
        <v>73</v>
      </c>
      <c r="X3446" s="23">
        <v>4</v>
      </c>
      <c r="Y3446" s="12" t="str">
        <f t="shared" si="815"/>
        <v>Y</v>
      </c>
      <c r="Z3446" t="s">
        <v>605</v>
      </c>
      <c r="AA3446">
        <v>1</v>
      </c>
      <c r="AB3446">
        <v>-2</v>
      </c>
    </row>
    <row r="3447" spans="1:28" x14ac:dyDescent="0.25">
      <c r="A3447" s="6">
        <v>0.33050341654684984</v>
      </c>
      <c r="B3447" s="6">
        <v>0.66928470012332886</v>
      </c>
      <c r="C3447" s="13">
        <f t="shared" si="805"/>
        <v>3.0256873300982865</v>
      </c>
      <c r="D3447" s="14">
        <f t="shared" si="806"/>
        <v>1.4941324668197709</v>
      </c>
      <c r="E3447" s="60">
        <v>4.6437320268399196E-2</v>
      </c>
      <c r="F3447" s="7">
        <f t="shared" si="804"/>
        <v>1.0464373202683992</v>
      </c>
      <c r="G3447" s="7">
        <f t="shared" si="807"/>
        <v>2.8914176429814566</v>
      </c>
      <c r="H3447" s="7">
        <f t="shared" si="808"/>
        <v>1.4278279624397789</v>
      </c>
      <c r="I3447">
        <v>2.29</v>
      </c>
      <c r="J3447">
        <v>1.64</v>
      </c>
      <c r="K3447" s="7">
        <f t="shared" si="809"/>
        <v>2.3963414634146343</v>
      </c>
      <c r="L3447" s="7">
        <f t="shared" si="810"/>
        <v>1.7161572052401746</v>
      </c>
      <c r="M3447" s="15">
        <f t="shared" si="811"/>
        <v>0.41730279898218825</v>
      </c>
      <c r="N3447" s="15">
        <f t="shared" si="812"/>
        <v>0.58269720101781175</v>
      </c>
      <c r="O3447" s="12">
        <f t="shared" si="813"/>
        <v>0.79199904087141459</v>
      </c>
      <c r="P3447" s="12">
        <f t="shared" si="814"/>
        <v>1.1485977604736606</v>
      </c>
      <c r="Q3447" t="s">
        <v>48</v>
      </c>
      <c r="R3447" t="s">
        <v>7</v>
      </c>
      <c r="S3447" t="s">
        <v>9</v>
      </c>
      <c r="T3447" s="8" t="s">
        <v>72</v>
      </c>
      <c r="U3447" s="8" t="s">
        <v>99</v>
      </c>
      <c r="V3447" s="47" t="s">
        <v>628</v>
      </c>
      <c r="W3447" s="20" t="s">
        <v>89</v>
      </c>
      <c r="X3447" s="23">
        <v>2</v>
      </c>
      <c r="Y3447" s="12" t="str">
        <f t="shared" si="815"/>
        <v>N</v>
      </c>
      <c r="Z3447" t="s">
        <v>607</v>
      </c>
      <c r="AA3447">
        <v>-2</v>
      </c>
      <c r="AB3447">
        <v>-1</v>
      </c>
    </row>
    <row r="3448" spans="1:28" x14ac:dyDescent="0.25">
      <c r="A3448" s="6">
        <v>0.41373416933771878</v>
      </c>
      <c r="B3448" s="6">
        <v>0.5856811973708167</v>
      </c>
      <c r="C3448" s="13">
        <f t="shared" si="805"/>
        <v>2.4170109072710648</v>
      </c>
      <c r="D3448" s="14">
        <f t="shared" si="806"/>
        <v>1.7074135288773196</v>
      </c>
      <c r="E3448" s="60">
        <v>4.7232888483123459E-2</v>
      </c>
      <c r="F3448" s="7">
        <f t="shared" si="804"/>
        <v>1.0472328884831235</v>
      </c>
      <c r="G3448" s="7">
        <f t="shared" si="807"/>
        <v>2.3079975178892749</v>
      </c>
      <c r="H3448" s="7">
        <f t="shared" si="808"/>
        <v>1.630404800741545</v>
      </c>
      <c r="I3448">
        <v>2.23</v>
      </c>
      <c r="J3448">
        <v>1.67</v>
      </c>
      <c r="K3448" s="7">
        <f t="shared" si="809"/>
        <v>2.3353293413173652</v>
      </c>
      <c r="L3448" s="7">
        <f t="shared" si="810"/>
        <v>1.7488789237668161</v>
      </c>
      <c r="M3448" s="15">
        <f t="shared" si="811"/>
        <v>0.42820512820512818</v>
      </c>
      <c r="N3448" s="15">
        <f t="shared" si="812"/>
        <v>0.57179487179487176</v>
      </c>
      <c r="O3448" s="12">
        <f t="shared" si="813"/>
        <v>0.96620554515994206</v>
      </c>
      <c r="P3448" s="12">
        <f t="shared" si="814"/>
        <v>1.0242855021283341</v>
      </c>
      <c r="Q3448" t="s">
        <v>69</v>
      </c>
      <c r="R3448" t="s">
        <v>52</v>
      </c>
      <c r="S3448" t="s">
        <v>9</v>
      </c>
      <c r="T3448" s="8" t="s">
        <v>72</v>
      </c>
      <c r="U3448" s="8" t="s">
        <v>99</v>
      </c>
      <c r="V3448" s="47" t="s">
        <v>628</v>
      </c>
      <c r="W3448" s="20" t="s">
        <v>73</v>
      </c>
      <c r="X3448" s="23">
        <v>4</v>
      </c>
      <c r="Y3448" s="12" t="str">
        <f t="shared" si="815"/>
        <v>Y</v>
      </c>
      <c r="Z3448" t="s">
        <v>603</v>
      </c>
      <c r="AA3448">
        <v>1</v>
      </c>
      <c r="AB3448">
        <v>-1</v>
      </c>
    </row>
    <row r="3449" spans="1:28" x14ac:dyDescent="0.25">
      <c r="A3449" s="6">
        <v>0.30515975902483466</v>
      </c>
      <c r="B3449" s="6">
        <v>0.69469359816926879</v>
      </c>
      <c r="C3449" s="13">
        <f t="shared" si="805"/>
        <v>3.2769720463654499</v>
      </c>
      <c r="D3449" s="14">
        <f t="shared" si="806"/>
        <v>1.4394835401323798</v>
      </c>
      <c r="E3449" s="60">
        <v>4.3360433604336057E-2</v>
      </c>
      <c r="F3449" s="7">
        <f t="shared" si="804"/>
        <v>1.0433604336043361</v>
      </c>
      <c r="G3449" s="7">
        <f t="shared" si="807"/>
        <v>3.1407861950879248</v>
      </c>
      <c r="H3449" s="7">
        <f t="shared" si="808"/>
        <v>1.3796608475554497</v>
      </c>
      <c r="I3449">
        <v>2.0499999999999998</v>
      </c>
      <c r="J3449">
        <v>1.8</v>
      </c>
      <c r="K3449" s="7">
        <f t="shared" si="809"/>
        <v>2.1388888888888888</v>
      </c>
      <c r="L3449" s="7">
        <f t="shared" si="810"/>
        <v>1.878048780487805</v>
      </c>
      <c r="M3449" s="15">
        <f t="shared" si="811"/>
        <v>0.46753246753246752</v>
      </c>
      <c r="N3449" s="15">
        <f t="shared" si="812"/>
        <v>0.53246753246753242</v>
      </c>
      <c r="O3449" s="12">
        <f t="shared" si="813"/>
        <v>0.65270281791422957</v>
      </c>
      <c r="P3449" s="12">
        <f t="shared" si="814"/>
        <v>1.3046684648544806</v>
      </c>
      <c r="Q3449" t="s">
        <v>57</v>
      </c>
      <c r="R3449" t="s">
        <v>44</v>
      </c>
      <c r="S3449" t="s">
        <v>9</v>
      </c>
      <c r="T3449" s="8" t="s">
        <v>72</v>
      </c>
      <c r="U3449" s="8" t="s">
        <v>99</v>
      </c>
      <c r="V3449" s="47" t="s">
        <v>628</v>
      </c>
      <c r="W3449" s="20" t="s">
        <v>92</v>
      </c>
      <c r="X3449" s="23">
        <v>2</v>
      </c>
      <c r="Y3449" s="12" t="str">
        <f t="shared" si="815"/>
        <v>N</v>
      </c>
      <c r="Z3449" t="s">
        <v>608</v>
      </c>
      <c r="AA3449">
        <v>-2</v>
      </c>
      <c r="AB3449">
        <v>-3</v>
      </c>
    </row>
    <row r="3450" spans="1:28" x14ac:dyDescent="0.25">
      <c r="A3450" s="6">
        <v>0.38021667827496247</v>
      </c>
      <c r="B3450" s="6">
        <v>0.61934546112067335</v>
      </c>
      <c r="C3450" s="13">
        <f t="shared" si="805"/>
        <v>2.630079260428515</v>
      </c>
      <c r="D3450" s="14">
        <f t="shared" si="806"/>
        <v>1.6146077799465133</v>
      </c>
      <c r="E3450" s="60">
        <v>4.5688545688545634E-2</v>
      </c>
      <c r="F3450" s="7">
        <f t="shared" si="804"/>
        <v>1.0456885456885456</v>
      </c>
      <c r="G3450" s="7">
        <f t="shared" si="807"/>
        <v>2.5151650281267153</v>
      </c>
      <c r="H3450" s="7">
        <f t="shared" si="808"/>
        <v>1.5440618400226964</v>
      </c>
      <c r="I3450">
        <v>2.2200000000000002</v>
      </c>
      <c r="J3450">
        <v>1.68</v>
      </c>
      <c r="K3450" s="7">
        <f t="shared" si="809"/>
        <v>2.3214285714285716</v>
      </c>
      <c r="L3450" s="7">
        <f t="shared" si="810"/>
        <v>1.7567567567567566</v>
      </c>
      <c r="M3450" s="15">
        <f t="shared" si="811"/>
        <v>0.43076923076923074</v>
      </c>
      <c r="N3450" s="15">
        <f t="shared" si="812"/>
        <v>0.56923076923076932</v>
      </c>
      <c r="O3450" s="12">
        <f t="shared" si="813"/>
        <v>0.88264586028116299</v>
      </c>
      <c r="P3450" s="12">
        <f t="shared" si="814"/>
        <v>1.088039323590372</v>
      </c>
      <c r="Q3450" t="s">
        <v>68</v>
      </c>
      <c r="R3450" t="s">
        <v>50</v>
      </c>
      <c r="S3450" t="s">
        <v>9</v>
      </c>
      <c r="T3450" s="8" t="s">
        <v>72</v>
      </c>
      <c r="U3450" s="8" t="s">
        <v>99</v>
      </c>
      <c r="V3450" s="47" t="s">
        <v>628</v>
      </c>
      <c r="W3450" s="20" t="s">
        <v>23</v>
      </c>
      <c r="X3450" s="23">
        <v>3</v>
      </c>
      <c r="Y3450" s="12" t="str">
        <f t="shared" si="815"/>
        <v>Y</v>
      </c>
      <c r="Z3450" t="s">
        <v>606</v>
      </c>
      <c r="AA3450">
        <v>-4</v>
      </c>
      <c r="AB3450">
        <v>-2</v>
      </c>
    </row>
    <row r="3451" spans="1:28" x14ac:dyDescent="0.25">
      <c r="A3451" s="6">
        <v>0.30759000750436638</v>
      </c>
      <c r="B3451" s="6">
        <v>0.69153260586054499</v>
      </c>
      <c r="C3451" s="13">
        <f t="shared" si="805"/>
        <v>3.2510809051097165</v>
      </c>
      <c r="D3451" s="14">
        <f t="shared" si="806"/>
        <v>1.4460634126652603</v>
      </c>
      <c r="E3451" s="60">
        <v>4.8468439772787697E-2</v>
      </c>
      <c r="F3451" s="7">
        <f t="shared" si="804"/>
        <v>1.0484684397727877</v>
      </c>
      <c r="G3451" s="7">
        <f t="shared" si="807"/>
        <v>3.1007904308633782</v>
      </c>
      <c r="H3451" s="7">
        <f t="shared" si="808"/>
        <v>1.3792150128797724</v>
      </c>
      <c r="I3451">
        <v>2.34</v>
      </c>
      <c r="J3451">
        <v>1.61</v>
      </c>
      <c r="K3451" s="7">
        <f t="shared" si="809"/>
        <v>2.4534161490683233</v>
      </c>
      <c r="L3451" s="7">
        <f t="shared" si="810"/>
        <v>1.6880341880341883</v>
      </c>
      <c r="M3451" s="15">
        <f t="shared" si="811"/>
        <v>0.40759493670886071</v>
      </c>
      <c r="N3451" s="15">
        <f t="shared" si="812"/>
        <v>0.59240506329113918</v>
      </c>
      <c r="O3451" s="12">
        <f t="shared" si="813"/>
        <v>0.75464629170325925</v>
      </c>
      <c r="P3451" s="12">
        <f t="shared" si="814"/>
        <v>1.1673306808329713</v>
      </c>
      <c r="Q3451" t="s">
        <v>49</v>
      </c>
      <c r="R3451" t="s">
        <v>82</v>
      </c>
      <c r="S3451" t="s">
        <v>9</v>
      </c>
      <c r="T3451" s="8" t="s">
        <v>148</v>
      </c>
      <c r="U3451" s="8" t="s">
        <v>97</v>
      </c>
      <c r="V3451" s="47" t="s">
        <v>628</v>
      </c>
      <c r="W3451" s="20" t="s">
        <v>22</v>
      </c>
      <c r="X3451" s="23">
        <v>3</v>
      </c>
      <c r="Y3451" s="12" t="str">
        <f t="shared" si="815"/>
        <v>Y</v>
      </c>
      <c r="Z3451" t="s">
        <v>605</v>
      </c>
      <c r="AA3451">
        <v>-1</v>
      </c>
      <c r="AB3451">
        <v>-6</v>
      </c>
    </row>
    <row r="3452" spans="1:28" x14ac:dyDescent="0.25">
      <c r="A3452" s="6">
        <v>0.44332874147046247</v>
      </c>
      <c r="B3452" s="6">
        <v>0.55461058353427073</v>
      </c>
      <c r="C3452" s="13">
        <f t="shared" si="805"/>
        <v>2.2556624609609859</v>
      </c>
      <c r="D3452" s="14">
        <f t="shared" si="806"/>
        <v>1.803066926035694</v>
      </c>
      <c r="E3452" s="60">
        <v>4.6410756885707949E-2</v>
      </c>
      <c r="F3452" s="7">
        <f t="shared" si="804"/>
        <v>1.0464107568857079</v>
      </c>
      <c r="G3452" s="7">
        <f t="shared" si="807"/>
        <v>2.1556185715007476</v>
      </c>
      <c r="H3452" s="7">
        <f t="shared" si="808"/>
        <v>1.7230967038239557</v>
      </c>
      <c r="I3452">
        <v>2.12</v>
      </c>
      <c r="J3452">
        <v>1.74</v>
      </c>
      <c r="K3452" s="7">
        <f t="shared" si="809"/>
        <v>2.2183908045977008</v>
      </c>
      <c r="L3452" s="7">
        <f t="shared" si="810"/>
        <v>1.8207547169811318</v>
      </c>
      <c r="M3452" s="15">
        <f t="shared" si="811"/>
        <v>0.45077720207253896</v>
      </c>
      <c r="N3452" s="15">
        <f t="shared" si="812"/>
        <v>0.5492227979274612</v>
      </c>
      <c r="O3452" s="12">
        <f t="shared" si="813"/>
        <v>0.98347640349194532</v>
      </c>
      <c r="P3452" s="12">
        <f t="shared" si="814"/>
        <v>1.0098098360576815</v>
      </c>
      <c r="Q3452" t="s">
        <v>56</v>
      </c>
      <c r="R3452" t="s">
        <v>51</v>
      </c>
      <c r="S3452" t="s">
        <v>9</v>
      </c>
      <c r="T3452" s="8" t="s">
        <v>22</v>
      </c>
      <c r="U3452" s="8" t="s">
        <v>98</v>
      </c>
      <c r="V3452" s="47" t="s">
        <v>628</v>
      </c>
      <c r="W3452" s="20" t="s">
        <v>270</v>
      </c>
      <c r="X3452" s="23">
        <v>5</v>
      </c>
      <c r="Y3452" s="12" t="str">
        <f t="shared" si="815"/>
        <v>Y</v>
      </c>
      <c r="Z3452" t="s">
        <v>606</v>
      </c>
      <c r="AA3452">
        <v>-5</v>
      </c>
      <c r="AB3452">
        <v>3</v>
      </c>
    </row>
    <row r="3453" spans="1:28" x14ac:dyDescent="0.25">
      <c r="A3453" s="6">
        <v>0.72135005043480627</v>
      </c>
      <c r="B3453" s="6">
        <v>0.26600175290683303</v>
      </c>
      <c r="C3453" s="13">
        <f t="shared" si="805"/>
        <v>1.3862894989710373</v>
      </c>
      <c r="D3453" s="14">
        <f t="shared" si="806"/>
        <v>3.7593737224365187</v>
      </c>
      <c r="E3453" s="60">
        <v>5.5900621118012417E-2</v>
      </c>
      <c r="F3453" s="7">
        <f t="shared" si="804"/>
        <v>1.0559006211180124</v>
      </c>
      <c r="G3453" s="7">
        <f t="shared" si="807"/>
        <v>1.3128977019666883</v>
      </c>
      <c r="H3453" s="7">
        <f t="shared" si="808"/>
        <v>3.5603480547781148</v>
      </c>
      <c r="I3453">
        <v>2.2999999999999998</v>
      </c>
      <c r="J3453">
        <v>1.61</v>
      </c>
      <c r="K3453" s="7">
        <f t="shared" si="809"/>
        <v>2.4285714285714284</v>
      </c>
      <c r="L3453" s="7">
        <f t="shared" si="810"/>
        <v>1.7000000000000002</v>
      </c>
      <c r="M3453" s="15">
        <f t="shared" si="811"/>
        <v>0.41176470588235298</v>
      </c>
      <c r="N3453" s="15">
        <f t="shared" si="812"/>
        <v>0.58823529411764697</v>
      </c>
      <c r="O3453" s="12">
        <f t="shared" si="813"/>
        <v>1.7518501224845291</v>
      </c>
      <c r="P3453" s="12">
        <f t="shared" si="814"/>
        <v>0.45220297994161618</v>
      </c>
      <c r="Q3453" t="s">
        <v>503</v>
      </c>
      <c r="R3453" t="s">
        <v>500</v>
      </c>
      <c r="S3453" t="s">
        <v>497</v>
      </c>
      <c r="T3453" s="8" t="s">
        <v>23</v>
      </c>
      <c r="U3453" s="8" t="s">
        <v>97</v>
      </c>
      <c r="V3453" s="47" t="s">
        <v>628</v>
      </c>
      <c r="W3453" s="20" t="s">
        <v>96</v>
      </c>
      <c r="X3453" s="23">
        <v>5</v>
      </c>
      <c r="Y3453" s="12" t="str">
        <f t="shared" si="815"/>
        <v>Y</v>
      </c>
      <c r="Z3453" t="s">
        <v>603</v>
      </c>
      <c r="AA3453">
        <v>7</v>
      </c>
      <c r="AB3453">
        <v>-7</v>
      </c>
    </row>
    <row r="3454" spans="1:28" x14ac:dyDescent="0.25">
      <c r="A3454" s="6">
        <v>0.66722893605060862</v>
      </c>
      <c r="B3454" s="6">
        <v>9.5601645822254652E-2</v>
      </c>
      <c r="C3454" s="13">
        <f t="shared" si="805"/>
        <v>1.4987359599826333</v>
      </c>
      <c r="D3454" s="14">
        <f t="shared" si="806"/>
        <v>10.460070968435302</v>
      </c>
      <c r="E3454" s="60">
        <v>5.406230062966344E-2</v>
      </c>
      <c r="F3454" s="7">
        <f t="shared" si="804"/>
        <v>1.0540623006296634</v>
      </c>
      <c r="G3454" s="7">
        <f t="shared" si="807"/>
        <v>1.4218665814035241</v>
      </c>
      <c r="H3454" s="7">
        <f t="shared" si="808"/>
        <v>9.9235794337647665</v>
      </c>
      <c r="I3454">
        <v>1.97</v>
      </c>
      <c r="J3454">
        <v>1.83</v>
      </c>
      <c r="K3454" s="7">
        <f t="shared" si="809"/>
        <v>2.0765027322404368</v>
      </c>
      <c r="L3454" s="7">
        <f t="shared" si="810"/>
        <v>1.9289340101522843</v>
      </c>
      <c r="M3454" s="15">
        <f t="shared" si="811"/>
        <v>0.48157894736842116</v>
      </c>
      <c r="N3454" s="15">
        <f t="shared" si="812"/>
        <v>0.51842105263157889</v>
      </c>
      <c r="O3454" s="12">
        <f t="shared" si="813"/>
        <v>1.3855027087389686</v>
      </c>
      <c r="P3454" s="12">
        <f t="shared" si="814"/>
        <v>0.18440926605308003</v>
      </c>
      <c r="Q3454" t="s">
        <v>498</v>
      </c>
      <c r="R3454" t="s">
        <v>507</v>
      </c>
      <c r="S3454" t="s">
        <v>497</v>
      </c>
      <c r="T3454" s="8" t="s">
        <v>411</v>
      </c>
      <c r="U3454" s="8" t="s">
        <v>97</v>
      </c>
      <c r="V3454" s="47" t="s">
        <v>628</v>
      </c>
      <c r="W3454" s="20" t="s">
        <v>89</v>
      </c>
      <c r="X3454" s="23">
        <v>2</v>
      </c>
      <c r="Y3454" s="12" t="str">
        <f t="shared" si="815"/>
        <v>N</v>
      </c>
      <c r="Z3454" t="s">
        <v>601</v>
      </c>
      <c r="AA3454">
        <v>0</v>
      </c>
      <c r="AB3454">
        <v>-3</v>
      </c>
    </row>
    <row r="3455" spans="1:28" x14ac:dyDescent="0.25">
      <c r="A3455" s="6">
        <v>0.75340184318368741</v>
      </c>
      <c r="B3455" s="6">
        <v>0.23704466079838277</v>
      </c>
      <c r="C3455" s="13">
        <f t="shared" si="805"/>
        <v>1.3273129194564359</v>
      </c>
      <c r="D3455" s="14">
        <f t="shared" si="806"/>
        <v>4.2186143177911326</v>
      </c>
      <c r="E3455" s="60">
        <v>5.7582588850852989E-2</v>
      </c>
      <c r="F3455" s="7">
        <f t="shared" si="804"/>
        <v>1.057582588850853</v>
      </c>
      <c r="G3455" s="7">
        <f t="shared" si="807"/>
        <v>1.2550442239207684</v>
      </c>
      <c r="H3455" s="7">
        <f t="shared" si="808"/>
        <v>3.9889218698040314</v>
      </c>
      <c r="I3455">
        <v>2.0299999999999998</v>
      </c>
      <c r="J3455">
        <v>1.77</v>
      </c>
      <c r="K3455" s="7">
        <f t="shared" si="809"/>
        <v>2.1468926553672314</v>
      </c>
      <c r="L3455" s="7">
        <f t="shared" si="810"/>
        <v>1.8719211822660098</v>
      </c>
      <c r="M3455" s="15">
        <f t="shared" si="811"/>
        <v>0.46578947368421059</v>
      </c>
      <c r="N3455" s="15">
        <f t="shared" si="812"/>
        <v>0.53421052631578947</v>
      </c>
      <c r="O3455" s="12">
        <f t="shared" si="813"/>
        <v>1.6174728836711931</v>
      </c>
      <c r="P3455" s="12">
        <f t="shared" si="814"/>
        <v>0.44372892169155392</v>
      </c>
      <c r="Q3455" t="s">
        <v>496</v>
      </c>
      <c r="R3455" t="s">
        <v>504</v>
      </c>
      <c r="S3455" t="s">
        <v>497</v>
      </c>
      <c r="T3455" s="8" t="s">
        <v>73</v>
      </c>
      <c r="U3455" s="8" t="s">
        <v>99</v>
      </c>
      <c r="V3455" s="47" t="s">
        <v>628</v>
      </c>
      <c r="W3455" s="20" t="s">
        <v>93</v>
      </c>
      <c r="X3455" s="23">
        <v>0</v>
      </c>
      <c r="Y3455" s="12" t="str">
        <f t="shared" si="815"/>
        <v>N</v>
      </c>
      <c r="Z3455" t="s">
        <v>602</v>
      </c>
      <c r="AA3455">
        <v>3</v>
      </c>
      <c r="AB3455">
        <v>4</v>
      </c>
    </row>
    <row r="3456" spans="1:28" x14ac:dyDescent="0.25">
      <c r="A3456" s="6">
        <v>0.23596415931306472</v>
      </c>
      <c r="B3456" s="6">
        <v>0.763957774889092</v>
      </c>
      <c r="C3456" s="13">
        <f t="shared" si="805"/>
        <v>4.2379317389182525</v>
      </c>
      <c r="D3456" s="14">
        <f t="shared" si="806"/>
        <v>1.3089728684876276</v>
      </c>
      <c r="E3456" s="60">
        <v>5.8443307298680303E-2</v>
      </c>
      <c r="F3456" s="7">
        <f t="shared" si="804"/>
        <v>1.0584433072986803</v>
      </c>
      <c r="G3456" s="7">
        <f t="shared" si="807"/>
        <v>4.0039288922655141</v>
      </c>
      <c r="H3456" s="7">
        <f t="shared" si="808"/>
        <v>1.2366962495406009</v>
      </c>
      <c r="I3456">
        <v>2.35</v>
      </c>
      <c r="J3456">
        <v>1.58</v>
      </c>
      <c r="K3456" s="7">
        <f t="shared" si="809"/>
        <v>2.4873417721518987</v>
      </c>
      <c r="L3456" s="7">
        <f t="shared" si="810"/>
        <v>1.672340425531915</v>
      </c>
      <c r="M3456" s="15">
        <f t="shared" si="811"/>
        <v>0.4020356234096692</v>
      </c>
      <c r="N3456" s="15">
        <f t="shared" si="812"/>
        <v>0.59796437659033075</v>
      </c>
      <c r="O3456" s="12">
        <f t="shared" si="813"/>
        <v>0.58692351019009148</v>
      </c>
      <c r="P3456" s="12">
        <f t="shared" si="814"/>
        <v>1.277597470346439</v>
      </c>
      <c r="Q3456" t="s">
        <v>495</v>
      </c>
      <c r="R3456" t="s">
        <v>505</v>
      </c>
      <c r="S3456" t="s">
        <v>497</v>
      </c>
      <c r="T3456" s="8" t="s">
        <v>72</v>
      </c>
      <c r="U3456" s="8" t="s">
        <v>99</v>
      </c>
      <c r="V3456" s="47" t="s">
        <v>628</v>
      </c>
      <c r="W3456" s="20" t="s">
        <v>73</v>
      </c>
      <c r="X3456" s="23">
        <v>4</v>
      </c>
      <c r="Y3456" s="12" t="str">
        <f t="shared" si="815"/>
        <v>Y</v>
      </c>
      <c r="Z3456" t="s">
        <v>604</v>
      </c>
      <c r="AA3456">
        <v>-8</v>
      </c>
      <c r="AB3456">
        <v>1</v>
      </c>
    </row>
    <row r="3457" spans="1:28" x14ac:dyDescent="0.25">
      <c r="A3457" s="6">
        <v>0.68154235267048791</v>
      </c>
      <c r="B3457" s="6">
        <v>0.28050218962927692</v>
      </c>
      <c r="C3457" s="13">
        <f t="shared" si="805"/>
        <v>1.4672602459431894</v>
      </c>
      <c r="D3457" s="14">
        <f t="shared" si="806"/>
        <v>3.5650345593438701</v>
      </c>
      <c r="E3457" s="60">
        <v>2.876392847888054E-2</v>
      </c>
      <c r="F3457" s="7">
        <f t="shared" si="804"/>
        <v>1.0287639284788805</v>
      </c>
      <c r="G3457" s="7">
        <f t="shared" si="807"/>
        <v>1.4262360929709743</v>
      </c>
      <c r="H3457" s="7">
        <f t="shared" si="808"/>
        <v>3.4653572706569258</v>
      </c>
      <c r="I3457">
        <v>1.7</v>
      </c>
      <c r="J3457">
        <v>2.27</v>
      </c>
      <c r="K3457" s="7">
        <f t="shared" si="809"/>
        <v>1.748898678414097</v>
      </c>
      <c r="L3457" s="7">
        <f t="shared" si="810"/>
        <v>2.335294117647059</v>
      </c>
      <c r="M3457" s="15">
        <f t="shared" si="811"/>
        <v>0.5717884130982368</v>
      </c>
      <c r="N3457" s="15">
        <f t="shared" si="812"/>
        <v>0.4282115869017632</v>
      </c>
      <c r="O3457" s="12">
        <f t="shared" si="813"/>
        <v>1.1919485198686506</v>
      </c>
      <c r="P3457" s="12">
        <f t="shared" si="814"/>
        <v>0.65505511342837019</v>
      </c>
      <c r="Q3457" t="s">
        <v>456</v>
      </c>
      <c r="R3457" t="s">
        <v>450</v>
      </c>
      <c r="S3457" t="s">
        <v>438</v>
      </c>
      <c r="T3457" s="8" t="s">
        <v>149</v>
      </c>
      <c r="U3457" s="8" t="s">
        <v>97</v>
      </c>
      <c r="V3457" s="47" t="s">
        <v>628</v>
      </c>
      <c r="W3457" s="20" t="s">
        <v>95</v>
      </c>
      <c r="X3457" s="23">
        <v>4</v>
      </c>
      <c r="Y3457" s="12" t="str">
        <f t="shared" si="815"/>
        <v>Y</v>
      </c>
      <c r="Z3457" t="s">
        <v>605</v>
      </c>
      <c r="AA3457">
        <v>5</v>
      </c>
      <c r="AB3457">
        <v>-10</v>
      </c>
    </row>
    <row r="3458" spans="1:28" x14ac:dyDescent="0.25">
      <c r="A3458" s="6">
        <v>0.51751223857774853</v>
      </c>
      <c r="B3458" s="6">
        <v>0.47983424102925032</v>
      </c>
      <c r="C3458" s="13">
        <f t="shared" si="805"/>
        <v>1.9323214514660505</v>
      </c>
      <c r="D3458" s="14">
        <f t="shared" si="806"/>
        <v>2.0840530218414339</v>
      </c>
      <c r="E3458" s="60">
        <v>2.8142785952212312E-2</v>
      </c>
      <c r="F3458" s="7">
        <f t="shared" si="804"/>
        <v>1.0281427859522123</v>
      </c>
      <c r="G3458" s="7">
        <f t="shared" si="807"/>
        <v>1.8794290811236252</v>
      </c>
      <c r="H3458" s="7">
        <f t="shared" si="808"/>
        <v>2.0270073868303151</v>
      </c>
      <c r="I3458">
        <v>1.79</v>
      </c>
      <c r="J3458">
        <v>2.13</v>
      </c>
      <c r="K3458" s="7">
        <f t="shared" si="809"/>
        <v>1.84037558685446</v>
      </c>
      <c r="L3458" s="7">
        <f t="shared" si="810"/>
        <v>2.1899441340782122</v>
      </c>
      <c r="M3458" s="15">
        <f t="shared" si="811"/>
        <v>0.54336734693877553</v>
      </c>
      <c r="N3458" s="15">
        <f t="shared" si="812"/>
        <v>0.45663265306122452</v>
      </c>
      <c r="O3458" s="12">
        <f t="shared" si="813"/>
        <v>0.95241688977688932</v>
      </c>
      <c r="P3458" s="12">
        <f t="shared" si="814"/>
        <v>1.0508101814718775</v>
      </c>
      <c r="Q3458" t="s">
        <v>454</v>
      </c>
      <c r="R3458" t="s">
        <v>452</v>
      </c>
      <c r="S3458" t="s">
        <v>438</v>
      </c>
      <c r="T3458" s="8" t="s">
        <v>22</v>
      </c>
      <c r="U3458" s="8" t="s">
        <v>98</v>
      </c>
      <c r="V3458" s="47" t="s">
        <v>628</v>
      </c>
      <c r="W3458" s="20" t="s">
        <v>72</v>
      </c>
      <c r="X3458" s="23">
        <v>2</v>
      </c>
      <c r="Y3458" s="12" t="str">
        <f t="shared" si="815"/>
        <v>N</v>
      </c>
      <c r="Z3458" t="s">
        <v>606</v>
      </c>
      <c r="AA3458">
        <v>-5</v>
      </c>
      <c r="AB3458">
        <v>5</v>
      </c>
    </row>
    <row r="3459" spans="1:28" x14ac:dyDescent="0.25">
      <c r="A3459" s="6">
        <v>0.56917892715050522</v>
      </c>
      <c r="B3459" s="6">
        <v>0.42671419165131896</v>
      </c>
      <c r="C3459" s="13">
        <f t="shared" si="805"/>
        <v>1.7569167660621681</v>
      </c>
      <c r="D3459" s="14">
        <f t="shared" si="806"/>
        <v>2.3434889665378886</v>
      </c>
      <c r="E3459" s="60">
        <v>2.5667999158426325E-2</v>
      </c>
      <c r="F3459" s="7">
        <f t="shared" si="804"/>
        <v>1.0256679991584263</v>
      </c>
      <c r="G3459" s="7">
        <f t="shared" si="807"/>
        <v>1.712948797762766</v>
      </c>
      <c r="H3459" s="7">
        <f t="shared" si="808"/>
        <v>2.284841652913761</v>
      </c>
      <c r="I3459">
        <v>1.94</v>
      </c>
      <c r="J3459">
        <v>1.96</v>
      </c>
      <c r="K3459" s="7">
        <f t="shared" si="809"/>
        <v>1.989795918367347</v>
      </c>
      <c r="L3459" s="7">
        <f t="shared" si="810"/>
        <v>2.0103092783505154</v>
      </c>
      <c r="M3459" s="15">
        <f t="shared" si="811"/>
        <v>0.50256410256410255</v>
      </c>
      <c r="N3459" s="15">
        <f t="shared" si="812"/>
        <v>0.49743589743589745</v>
      </c>
      <c r="O3459" s="12">
        <f t="shared" si="813"/>
        <v>1.1325499060647808</v>
      </c>
      <c r="P3459" s="12">
        <f t="shared" si="814"/>
        <v>0.85782749868048658</v>
      </c>
      <c r="Q3459" t="s">
        <v>451</v>
      </c>
      <c r="R3459" t="s">
        <v>474</v>
      </c>
      <c r="S3459" t="s">
        <v>438</v>
      </c>
      <c r="T3459" s="8" t="s">
        <v>22</v>
      </c>
      <c r="U3459" s="8" t="s">
        <v>98</v>
      </c>
      <c r="V3459" s="47" t="s">
        <v>628</v>
      </c>
      <c r="W3459" s="20" t="s">
        <v>72</v>
      </c>
      <c r="X3459" s="23">
        <v>2</v>
      </c>
      <c r="Y3459" s="12" t="str">
        <f t="shared" si="815"/>
        <v>N</v>
      </c>
      <c r="Z3459" t="s">
        <v>602</v>
      </c>
      <c r="AA3459">
        <v>-4</v>
      </c>
      <c r="AB3459">
        <v>3</v>
      </c>
    </row>
    <row r="3460" spans="1:28" x14ac:dyDescent="0.25">
      <c r="A3460" s="6">
        <v>0.47275139191996673</v>
      </c>
      <c r="B3460" s="6">
        <v>0.52649422730648698</v>
      </c>
      <c r="C3460" s="13">
        <f t="shared" si="805"/>
        <v>2.115276691071684</v>
      </c>
      <c r="D3460" s="14">
        <f t="shared" si="806"/>
        <v>1.8993560577405384</v>
      </c>
      <c r="E3460" s="60">
        <v>3.5245772087877381E-2</v>
      </c>
      <c r="F3460" s="7">
        <f t="shared" si="804"/>
        <v>1.0352457720878774</v>
      </c>
      <c r="G3460" s="7">
        <f t="shared" si="807"/>
        <v>2.0432604006733657</v>
      </c>
      <c r="H3460" s="7">
        <f t="shared" si="808"/>
        <v>1.8346909583701352</v>
      </c>
      <c r="I3460">
        <v>2.2200000000000002</v>
      </c>
      <c r="J3460">
        <v>1.71</v>
      </c>
      <c r="K3460" s="7">
        <f t="shared" si="809"/>
        <v>2.2982456140350882</v>
      </c>
      <c r="L3460" s="7">
        <f t="shared" si="810"/>
        <v>1.7702702702702702</v>
      </c>
      <c r="M3460" s="15">
        <f t="shared" si="811"/>
        <v>0.43511450381679379</v>
      </c>
      <c r="N3460" s="15">
        <f t="shared" si="812"/>
        <v>0.56488549618320616</v>
      </c>
      <c r="O3460" s="12">
        <f t="shared" si="813"/>
        <v>1.0864988130090463</v>
      </c>
      <c r="P3460" s="12">
        <f t="shared" si="814"/>
        <v>0.9320370780695918</v>
      </c>
      <c r="Q3460" t="s">
        <v>447</v>
      </c>
      <c r="R3460" t="s">
        <v>461</v>
      </c>
      <c r="S3460" t="s">
        <v>416</v>
      </c>
      <c r="T3460" s="8" t="s">
        <v>72</v>
      </c>
      <c r="U3460" s="8" t="s">
        <v>99</v>
      </c>
      <c r="V3460" s="47" t="s">
        <v>628</v>
      </c>
      <c r="W3460" s="20" t="s">
        <v>89</v>
      </c>
      <c r="X3460" s="23">
        <v>2</v>
      </c>
      <c r="Y3460" s="12" t="str">
        <f t="shared" si="815"/>
        <v>N</v>
      </c>
      <c r="Z3460" t="s">
        <v>601</v>
      </c>
      <c r="AA3460">
        <v>4</v>
      </c>
      <c r="AB3460">
        <v>3</v>
      </c>
    </row>
    <row r="3461" spans="1:28" x14ac:dyDescent="0.25">
      <c r="A3461" s="6">
        <v>0.24070294635133702</v>
      </c>
      <c r="B3461" s="6">
        <v>0.75923763566734426</v>
      </c>
      <c r="C3461" s="13">
        <f t="shared" si="805"/>
        <v>4.1544983771838462</v>
      </c>
      <c r="D3461" s="14">
        <f t="shared" si="806"/>
        <v>1.3171106818500031</v>
      </c>
      <c r="E3461" s="60">
        <v>2.7217318200924545E-2</v>
      </c>
      <c r="F3461" s="7">
        <f t="shared" si="804"/>
        <v>1.0272173182009245</v>
      </c>
      <c r="G3461" s="7">
        <f t="shared" si="807"/>
        <v>4.0444201081617894</v>
      </c>
      <c r="H3461" s="7">
        <f t="shared" si="808"/>
        <v>1.2822123016352565</v>
      </c>
      <c r="I3461">
        <v>2.08</v>
      </c>
      <c r="J3461">
        <v>1.83</v>
      </c>
      <c r="K3461" s="7">
        <f t="shared" si="809"/>
        <v>2.136612021857923</v>
      </c>
      <c r="L3461" s="7">
        <f t="shared" si="810"/>
        <v>1.8798076923076921</v>
      </c>
      <c r="M3461" s="15">
        <f t="shared" si="811"/>
        <v>0.46803069053708451</v>
      </c>
      <c r="N3461" s="15">
        <f t="shared" si="812"/>
        <v>0.53196930946291565</v>
      </c>
      <c r="O3461" s="12">
        <f t="shared" si="813"/>
        <v>0.51428880887088935</v>
      </c>
      <c r="P3461" s="12">
        <f t="shared" si="814"/>
        <v>1.4272207478169787</v>
      </c>
      <c r="Q3461" t="s">
        <v>458</v>
      </c>
      <c r="R3461" t="s">
        <v>414</v>
      </c>
      <c r="S3461" t="s">
        <v>416</v>
      </c>
      <c r="T3461" s="8" t="s">
        <v>72</v>
      </c>
      <c r="U3461" s="8" t="s">
        <v>99</v>
      </c>
      <c r="V3461" s="47" t="s">
        <v>628</v>
      </c>
      <c r="W3461" s="20" t="s">
        <v>96</v>
      </c>
      <c r="X3461" s="23">
        <v>5</v>
      </c>
      <c r="Y3461" s="12" t="str">
        <f t="shared" si="815"/>
        <v>Y</v>
      </c>
      <c r="Z3461" t="s">
        <v>601</v>
      </c>
      <c r="AA3461">
        <v>7</v>
      </c>
      <c r="AB3461">
        <v>4</v>
      </c>
    </row>
    <row r="3462" spans="1:28" x14ac:dyDescent="0.25">
      <c r="A3462" s="6">
        <v>0.51004411433489227</v>
      </c>
      <c r="B3462" s="6">
        <v>0.48744066872706254</v>
      </c>
      <c r="C3462" s="13">
        <f t="shared" si="805"/>
        <v>1.9606147231088433</v>
      </c>
      <c r="D3462" s="14">
        <f t="shared" si="806"/>
        <v>2.0515317333111978</v>
      </c>
      <c r="E3462" s="60">
        <v>3.1333648244370904E-2</v>
      </c>
      <c r="F3462" s="7">
        <f t="shared" si="804"/>
        <v>1.0313336482443709</v>
      </c>
      <c r="G3462" s="7">
        <f t="shared" si="807"/>
        <v>1.9010479551853838</v>
      </c>
      <c r="H3462" s="7">
        <f t="shared" si="808"/>
        <v>1.9892027539327355</v>
      </c>
      <c r="I3462">
        <v>2.19</v>
      </c>
      <c r="J3462">
        <v>1.74</v>
      </c>
      <c r="K3462" s="7">
        <f t="shared" si="809"/>
        <v>2.2586206896551722</v>
      </c>
      <c r="L3462" s="7">
        <f t="shared" si="810"/>
        <v>1.7945205479452053</v>
      </c>
      <c r="M3462" s="15">
        <f t="shared" si="811"/>
        <v>0.44274809160305351</v>
      </c>
      <c r="N3462" s="15">
        <f t="shared" si="812"/>
        <v>0.5572519083969466</v>
      </c>
      <c r="O3462" s="12">
        <f t="shared" si="813"/>
        <v>1.1519961892736359</v>
      </c>
      <c r="P3462" s="12">
        <f t="shared" si="814"/>
        <v>0.87472229593486561</v>
      </c>
      <c r="Q3462" t="s">
        <v>445</v>
      </c>
      <c r="R3462" t="s">
        <v>462</v>
      </c>
      <c r="S3462" t="s">
        <v>416</v>
      </c>
      <c r="T3462" s="8" t="s">
        <v>23</v>
      </c>
      <c r="U3462" s="8" t="s">
        <v>97</v>
      </c>
      <c r="V3462" s="47" t="s">
        <v>628</v>
      </c>
      <c r="W3462" s="20" t="s">
        <v>72</v>
      </c>
      <c r="X3462" s="23">
        <v>2</v>
      </c>
      <c r="Y3462" s="12" t="str">
        <f t="shared" si="815"/>
        <v>N</v>
      </c>
      <c r="Z3462" t="s">
        <v>605</v>
      </c>
      <c r="AA3462">
        <v>-1</v>
      </c>
      <c r="AB3462">
        <v>-9</v>
      </c>
    </row>
    <row r="3463" spans="1:28" x14ac:dyDescent="0.25">
      <c r="A3463" s="6">
        <v>0.74233717675262156</v>
      </c>
      <c r="B3463" s="6">
        <v>0.24369259194230014</v>
      </c>
      <c r="C3463" s="13">
        <f t="shared" si="805"/>
        <v>1.347096752414493</v>
      </c>
      <c r="D3463" s="14">
        <f t="shared" si="806"/>
        <v>4.1035305670546318</v>
      </c>
      <c r="E3463" s="60">
        <v>2.861071447458885E-2</v>
      </c>
      <c r="F3463" s="7">
        <f t="shared" ref="F3463:F3526" si="816">(E3463/100%) + 1</f>
        <v>1.0286107144745888</v>
      </c>
      <c r="G3463" s="7">
        <f t="shared" si="807"/>
        <v>1.3096273774501619</v>
      </c>
      <c r="H3463" s="7">
        <f t="shared" si="808"/>
        <v>3.9893912335442687</v>
      </c>
      <c r="I3463">
        <v>1.98</v>
      </c>
      <c r="J3463">
        <v>1.91</v>
      </c>
      <c r="K3463" s="7">
        <f t="shared" si="809"/>
        <v>2.0366492146596857</v>
      </c>
      <c r="L3463" s="7">
        <f t="shared" si="810"/>
        <v>1.9646464646464645</v>
      </c>
      <c r="M3463" s="15">
        <f t="shared" si="811"/>
        <v>0.49100257069408743</v>
      </c>
      <c r="N3463" s="15">
        <f t="shared" si="812"/>
        <v>0.50899742930591263</v>
      </c>
      <c r="O3463" s="12">
        <f t="shared" si="813"/>
        <v>1.511880428045915</v>
      </c>
      <c r="P3463" s="12">
        <f t="shared" si="814"/>
        <v>0.4787697892199736</v>
      </c>
      <c r="Q3463" t="s">
        <v>470</v>
      </c>
      <c r="R3463" t="s">
        <v>460</v>
      </c>
      <c r="S3463" t="s">
        <v>416</v>
      </c>
      <c r="T3463" s="8" t="s">
        <v>73</v>
      </c>
      <c r="U3463" s="8" t="s">
        <v>99</v>
      </c>
      <c r="V3463" s="47" t="s">
        <v>628</v>
      </c>
      <c r="W3463" s="20" t="s">
        <v>92</v>
      </c>
      <c r="X3463" s="23">
        <v>2</v>
      </c>
      <c r="Y3463" s="12" t="str">
        <f t="shared" si="815"/>
        <v>N</v>
      </c>
      <c r="Z3463" t="s">
        <v>604</v>
      </c>
      <c r="AA3463">
        <v>-2</v>
      </c>
      <c r="AB3463">
        <v>1</v>
      </c>
    </row>
    <row r="3464" spans="1:28" x14ac:dyDescent="0.25">
      <c r="A3464" s="6">
        <v>0.1569587133217244</v>
      </c>
      <c r="B3464" s="6">
        <v>0.84299861132076925</v>
      </c>
      <c r="C3464" s="13">
        <f t="shared" si="805"/>
        <v>6.3711021760879305</v>
      </c>
      <c r="D3464" s="14">
        <f t="shared" si="806"/>
        <v>1.1862415745065684</v>
      </c>
      <c r="E3464" s="60">
        <v>3.2258064516129004E-2</v>
      </c>
      <c r="F3464" s="7">
        <f t="shared" si="816"/>
        <v>1.032258064516129</v>
      </c>
      <c r="G3464" s="7">
        <f t="shared" si="807"/>
        <v>6.1720052330851827</v>
      </c>
      <c r="H3464" s="7">
        <f t="shared" si="808"/>
        <v>1.1491715253032382</v>
      </c>
      <c r="I3464">
        <v>2.17</v>
      </c>
      <c r="J3464">
        <v>1.75</v>
      </c>
      <c r="K3464" s="7">
        <f t="shared" si="809"/>
        <v>2.2399999999999998</v>
      </c>
      <c r="L3464" s="7">
        <f t="shared" si="810"/>
        <v>1.8064516129032258</v>
      </c>
      <c r="M3464" s="15">
        <f t="shared" si="811"/>
        <v>0.44642857142857145</v>
      </c>
      <c r="N3464" s="15">
        <f t="shared" si="812"/>
        <v>0.5535714285714286</v>
      </c>
      <c r="O3464" s="12">
        <f t="shared" si="813"/>
        <v>0.35158751784066267</v>
      </c>
      <c r="P3464" s="12">
        <f t="shared" si="814"/>
        <v>1.5228362010955832</v>
      </c>
      <c r="Q3464" t="s">
        <v>469</v>
      </c>
      <c r="R3464" t="s">
        <v>466</v>
      </c>
      <c r="S3464" t="s">
        <v>416</v>
      </c>
      <c r="T3464" s="8" t="s">
        <v>148</v>
      </c>
      <c r="U3464" s="8" t="s">
        <v>97</v>
      </c>
      <c r="V3464" s="47" t="s">
        <v>628</v>
      </c>
      <c r="W3464" s="20" t="s">
        <v>148</v>
      </c>
      <c r="X3464" s="23">
        <v>1</v>
      </c>
      <c r="Y3464" s="12" t="str">
        <f t="shared" si="815"/>
        <v>N</v>
      </c>
      <c r="Z3464" t="s">
        <v>604</v>
      </c>
      <c r="AA3464">
        <v>1</v>
      </c>
      <c r="AB3464">
        <v>10</v>
      </c>
    </row>
    <row r="3465" spans="1:28" x14ac:dyDescent="0.25">
      <c r="A3465" s="6">
        <v>0.69716745575297034</v>
      </c>
      <c r="B3465" s="6">
        <v>0.2224535614262575</v>
      </c>
      <c r="C3465" s="13">
        <f t="shared" si="805"/>
        <v>1.434375617720075</v>
      </c>
      <c r="D3465" s="14">
        <f t="shared" si="806"/>
        <v>4.49532025285869</v>
      </c>
      <c r="E3465" s="60">
        <v>3.3163265306122458E-2</v>
      </c>
      <c r="F3465" s="7">
        <f t="shared" si="816"/>
        <v>1.0331632653061225</v>
      </c>
      <c r="G3465" s="7">
        <f t="shared" si="807"/>
        <v>1.3883339312253566</v>
      </c>
      <c r="H3465" s="7">
        <f t="shared" si="808"/>
        <v>4.3510260225200161</v>
      </c>
      <c r="I3465">
        <v>1.6</v>
      </c>
      <c r="J3465">
        <v>2.4500000000000002</v>
      </c>
      <c r="K3465" s="7">
        <f t="shared" si="809"/>
        <v>1.653061224489796</v>
      </c>
      <c r="L3465" s="7">
        <f t="shared" si="810"/>
        <v>2.53125</v>
      </c>
      <c r="M3465" s="15">
        <f t="shared" si="811"/>
        <v>0.60493827160493829</v>
      </c>
      <c r="N3465" s="15">
        <f t="shared" si="812"/>
        <v>0.39506172839506171</v>
      </c>
      <c r="O3465" s="12">
        <f t="shared" si="813"/>
        <v>1.1524604880814409</v>
      </c>
      <c r="P3465" s="12">
        <f t="shared" si="814"/>
        <v>0.56308557736021436</v>
      </c>
      <c r="Q3465" t="s">
        <v>360</v>
      </c>
      <c r="R3465" t="s">
        <v>281</v>
      </c>
      <c r="S3465" t="s">
        <v>283</v>
      </c>
      <c r="T3465" s="8" t="s">
        <v>95</v>
      </c>
      <c r="U3465" s="8" t="s">
        <v>97</v>
      </c>
      <c r="V3465" s="47" t="s">
        <v>628</v>
      </c>
      <c r="W3465" s="20" t="s">
        <v>93</v>
      </c>
      <c r="X3465" s="23">
        <v>0</v>
      </c>
      <c r="Y3465" s="12" t="str">
        <f t="shared" si="815"/>
        <v>N</v>
      </c>
      <c r="Z3465" t="s">
        <v>603</v>
      </c>
      <c r="AA3465">
        <v>1</v>
      </c>
      <c r="AB3465">
        <v>1</v>
      </c>
    </row>
    <row r="3466" spans="1:28" x14ac:dyDescent="0.25">
      <c r="A3466" s="6">
        <v>0.41991824371635156</v>
      </c>
      <c r="B3466" s="6">
        <v>0.57914778313674975</v>
      </c>
      <c r="C3466" s="13">
        <f t="shared" si="805"/>
        <v>2.3814159421839385</v>
      </c>
      <c r="D3466" s="14">
        <f t="shared" si="806"/>
        <v>1.7266750026804085</v>
      </c>
      <c r="E3466" s="60">
        <v>2.8828352287754377E-2</v>
      </c>
      <c r="F3466" s="7">
        <f t="shared" si="816"/>
        <v>1.0288283522877544</v>
      </c>
      <c r="G3466" s="7">
        <f t="shared" si="807"/>
        <v>2.3146873206677308</v>
      </c>
      <c r="H3466" s="7">
        <f t="shared" si="808"/>
        <v>1.6782925925795953</v>
      </c>
      <c r="I3466">
        <v>1.99</v>
      </c>
      <c r="J3466">
        <v>1.9</v>
      </c>
      <c r="K3466" s="7">
        <f t="shared" si="809"/>
        <v>2.0473684210526311</v>
      </c>
      <c r="L3466" s="7">
        <f t="shared" si="810"/>
        <v>1.9547738693467331</v>
      </c>
      <c r="M3466" s="15">
        <f t="shared" si="811"/>
        <v>0.48843187660668391</v>
      </c>
      <c r="N3466" s="15">
        <f t="shared" si="812"/>
        <v>0.51156812339331637</v>
      </c>
      <c r="O3466" s="12">
        <f t="shared" si="813"/>
        <v>0.8597273516087407</v>
      </c>
      <c r="P3466" s="12">
        <f t="shared" si="814"/>
        <v>1.1321029529658071</v>
      </c>
      <c r="Q3466" t="s">
        <v>282</v>
      </c>
      <c r="R3466" t="s">
        <v>361</v>
      </c>
      <c r="S3466" t="s">
        <v>283</v>
      </c>
      <c r="T3466" s="8" t="s">
        <v>72</v>
      </c>
      <c r="U3466" s="8" t="s">
        <v>99</v>
      </c>
      <c r="V3466" s="47" t="s">
        <v>628</v>
      </c>
      <c r="W3466" s="20" t="s">
        <v>93</v>
      </c>
      <c r="X3466" s="23">
        <v>0</v>
      </c>
      <c r="Y3466" s="12" t="str">
        <f t="shared" si="815"/>
        <v>N</v>
      </c>
      <c r="Z3466" t="s">
        <v>605</v>
      </c>
      <c r="AA3466">
        <v>0</v>
      </c>
      <c r="AB3466">
        <v>-3</v>
      </c>
    </row>
    <row r="3467" spans="1:28" x14ac:dyDescent="0.25">
      <c r="A3467" s="6">
        <v>0.12104720285265971</v>
      </c>
      <c r="B3467" s="6">
        <v>0.87894594607859555</v>
      </c>
      <c r="C3467" s="13">
        <f t="shared" si="805"/>
        <v>8.2612400487866999</v>
      </c>
      <c r="D3467" s="14">
        <f t="shared" si="806"/>
        <v>1.1377263920056577</v>
      </c>
      <c r="E3467" s="60">
        <v>3.0955227846419575E-2</v>
      </c>
      <c r="F3467" s="7">
        <f t="shared" si="816"/>
        <v>1.0309552278464196</v>
      </c>
      <c r="G3467" s="7">
        <f t="shared" si="807"/>
        <v>8.01318992876514</v>
      </c>
      <c r="H3467" s="7">
        <f t="shared" si="808"/>
        <v>1.1035652774003333</v>
      </c>
      <c r="I3467">
        <v>1.93</v>
      </c>
      <c r="J3467">
        <v>1.95</v>
      </c>
      <c r="K3467" s="7">
        <f t="shared" si="809"/>
        <v>1.9897435897435898</v>
      </c>
      <c r="L3467" s="7">
        <f t="shared" si="810"/>
        <v>2.0103626943005182</v>
      </c>
      <c r="M3467" s="15">
        <f t="shared" si="811"/>
        <v>0.50257731958762886</v>
      </c>
      <c r="N3467" s="15">
        <f t="shared" si="812"/>
        <v>0.49742268041237114</v>
      </c>
      <c r="O3467" s="12">
        <f t="shared" si="813"/>
        <v>0.24085289593247161</v>
      </c>
      <c r="P3467" s="12">
        <f t="shared" si="814"/>
        <v>1.7670001403030833</v>
      </c>
      <c r="Q3467" t="s">
        <v>362</v>
      </c>
      <c r="R3467" t="s">
        <v>326</v>
      </c>
      <c r="S3467" t="s">
        <v>283</v>
      </c>
      <c r="T3467" s="8" t="s">
        <v>72</v>
      </c>
      <c r="U3467" s="8" t="s">
        <v>99</v>
      </c>
      <c r="V3467" s="47" t="s">
        <v>628</v>
      </c>
      <c r="W3467" s="20" t="s">
        <v>24</v>
      </c>
      <c r="X3467" s="23">
        <v>1</v>
      </c>
      <c r="Y3467" s="12" t="str">
        <f t="shared" si="815"/>
        <v>N</v>
      </c>
      <c r="Z3467" t="s">
        <v>603</v>
      </c>
      <c r="AA3467">
        <v>-5</v>
      </c>
      <c r="AB3467">
        <v>-15</v>
      </c>
    </row>
    <row r="3468" spans="1:28" x14ac:dyDescent="0.25">
      <c r="A3468" s="6">
        <v>0.35131283195250329</v>
      </c>
      <c r="B3468" s="6">
        <v>0.64800655987438405</v>
      </c>
      <c r="C3468" s="13">
        <f t="shared" si="805"/>
        <v>2.8464659102893166</v>
      </c>
      <c r="D3468" s="14">
        <f t="shared" si="806"/>
        <v>1.5431942543820079</v>
      </c>
      <c r="E3468" s="60">
        <v>3.4266348688339443E-2</v>
      </c>
      <c r="F3468" s="7">
        <f t="shared" si="816"/>
        <v>1.0342663486883394</v>
      </c>
      <c r="G3468" s="7">
        <f t="shared" si="807"/>
        <v>2.7521594547663817</v>
      </c>
      <c r="H3468" s="7">
        <f t="shared" si="808"/>
        <v>1.492066580662798</v>
      </c>
      <c r="I3468">
        <v>2.57</v>
      </c>
      <c r="J3468">
        <v>1.55</v>
      </c>
      <c r="K3468" s="7">
        <f t="shared" si="809"/>
        <v>2.6580645161290324</v>
      </c>
      <c r="L3468" s="7">
        <f t="shared" si="810"/>
        <v>1.6031128404669261</v>
      </c>
      <c r="M3468" s="15">
        <f t="shared" si="811"/>
        <v>0.37621359223300971</v>
      </c>
      <c r="N3468" s="15">
        <f t="shared" si="812"/>
        <v>0.62378640776699024</v>
      </c>
      <c r="O3468" s="12">
        <f t="shared" si="813"/>
        <v>0.93381217267375061</v>
      </c>
      <c r="P3468" s="12">
        <f t="shared" si="814"/>
        <v>1.0388276368414251</v>
      </c>
      <c r="Q3468" t="s">
        <v>239</v>
      </c>
      <c r="R3468" t="s">
        <v>262</v>
      </c>
      <c r="S3468" t="s">
        <v>162</v>
      </c>
      <c r="T3468" s="8" t="s">
        <v>72</v>
      </c>
      <c r="U3468" s="8" t="s">
        <v>99</v>
      </c>
      <c r="V3468" s="47" t="s">
        <v>628</v>
      </c>
      <c r="W3468" s="20" t="s">
        <v>413</v>
      </c>
      <c r="X3468" s="23">
        <v>5</v>
      </c>
      <c r="Y3468" s="12" t="str">
        <f t="shared" si="815"/>
        <v>Y</v>
      </c>
      <c r="Z3468" t="s">
        <v>603</v>
      </c>
      <c r="AA3468">
        <v>-2</v>
      </c>
      <c r="AB3468">
        <v>-5</v>
      </c>
    </row>
    <row r="3469" spans="1:28" x14ac:dyDescent="0.25">
      <c r="A3469" s="6">
        <v>0.4598090707004196</v>
      </c>
      <c r="B3469" s="6">
        <v>0.53635345163716641</v>
      </c>
      <c r="C3469" s="13">
        <f t="shared" si="805"/>
        <v>2.1748157305307538</v>
      </c>
      <c r="D3469" s="14">
        <f t="shared" si="806"/>
        <v>1.8644421825712092</v>
      </c>
      <c r="E3469" s="60">
        <v>5.4678939294323881E-2</v>
      </c>
      <c r="F3469" s="7">
        <f t="shared" si="816"/>
        <v>1.0546789392943239</v>
      </c>
      <c r="G3469" s="7">
        <f t="shared" si="807"/>
        <v>2.0620642448647959</v>
      </c>
      <c r="H3469" s="7">
        <f t="shared" si="808"/>
        <v>1.7677817514955694</v>
      </c>
      <c r="I3469">
        <v>1.69</v>
      </c>
      <c r="J3469">
        <v>2.16</v>
      </c>
      <c r="K3469" s="7">
        <f t="shared" si="809"/>
        <v>1.7824074074074072</v>
      </c>
      <c r="L3469" s="7">
        <f t="shared" si="810"/>
        <v>2.2781065088757395</v>
      </c>
      <c r="M3469" s="15">
        <f t="shared" si="811"/>
        <v>0.56103896103896111</v>
      </c>
      <c r="N3469" s="15">
        <f t="shared" si="812"/>
        <v>0.438961038961039</v>
      </c>
      <c r="O3469" s="12">
        <f t="shared" si="813"/>
        <v>0.81956709360954405</v>
      </c>
      <c r="P3469" s="12">
        <f t="shared" si="814"/>
        <v>1.2218702892325981</v>
      </c>
      <c r="Q3469" t="s">
        <v>259</v>
      </c>
      <c r="R3469" t="s">
        <v>261</v>
      </c>
      <c r="S3469" t="s">
        <v>162</v>
      </c>
      <c r="T3469" s="8" t="s">
        <v>23</v>
      </c>
      <c r="U3469" s="8" t="s">
        <v>97</v>
      </c>
      <c r="V3469" s="47" t="s">
        <v>628</v>
      </c>
      <c r="W3469" s="20" t="s">
        <v>405</v>
      </c>
      <c r="X3469" s="23">
        <v>7</v>
      </c>
      <c r="Y3469" s="12" t="str">
        <f t="shared" si="815"/>
        <v>Y</v>
      </c>
      <c r="Z3469" t="s">
        <v>603</v>
      </c>
      <c r="AA3469">
        <v>2</v>
      </c>
      <c r="AB3469">
        <v>-1</v>
      </c>
    </row>
    <row r="3470" spans="1:28" x14ac:dyDescent="0.25">
      <c r="A3470" s="6">
        <v>0.52314651589217198</v>
      </c>
      <c r="B3470" s="6">
        <v>0.45368170068680341</v>
      </c>
      <c r="C3470" s="13">
        <f t="shared" si="805"/>
        <v>1.9115103888145064</v>
      </c>
      <c r="D3470" s="14">
        <f t="shared" si="806"/>
        <v>2.2041885279616871</v>
      </c>
      <c r="E3470" s="60">
        <v>3.9028847408954404E-2</v>
      </c>
      <c r="F3470" s="7">
        <f t="shared" si="816"/>
        <v>1.0390288474089544</v>
      </c>
      <c r="G3470" s="7">
        <f t="shared" si="807"/>
        <v>1.8397086794859214</v>
      </c>
      <c r="H3470" s="7">
        <f t="shared" si="808"/>
        <v>2.1213930041098599</v>
      </c>
      <c r="I3470">
        <v>1.63</v>
      </c>
      <c r="J3470">
        <v>2.35</v>
      </c>
      <c r="K3470" s="7">
        <f t="shared" si="809"/>
        <v>1.6936170212765955</v>
      </c>
      <c r="L3470" s="7">
        <f t="shared" si="810"/>
        <v>2.4417177914110431</v>
      </c>
      <c r="M3470" s="15">
        <f t="shared" si="811"/>
        <v>0.59045226130653272</v>
      </c>
      <c r="N3470" s="15">
        <f t="shared" si="812"/>
        <v>0.40954773869346733</v>
      </c>
      <c r="O3470" s="12">
        <f t="shared" si="813"/>
        <v>0.88600984393652948</v>
      </c>
      <c r="P3470" s="12">
        <f t="shared" si="814"/>
        <v>1.1077626802045877</v>
      </c>
      <c r="Q3470" t="s">
        <v>160</v>
      </c>
      <c r="R3470" t="s">
        <v>268</v>
      </c>
      <c r="S3470" t="s">
        <v>162</v>
      </c>
      <c r="T3470" s="8" t="s">
        <v>90</v>
      </c>
      <c r="U3470" s="8" t="s">
        <v>97</v>
      </c>
      <c r="V3470" s="47" t="s">
        <v>628</v>
      </c>
      <c r="W3470" s="20" t="s">
        <v>89</v>
      </c>
      <c r="X3470" s="23">
        <v>2</v>
      </c>
      <c r="Y3470" s="12" t="str">
        <f t="shared" si="815"/>
        <v>N</v>
      </c>
      <c r="Z3470" t="s">
        <v>601</v>
      </c>
      <c r="AA3470">
        <v>9</v>
      </c>
      <c r="AB3470">
        <v>-7</v>
      </c>
    </row>
    <row r="3471" spans="1:28" x14ac:dyDescent="0.25">
      <c r="A3471" s="6">
        <v>0.13552633560143315</v>
      </c>
      <c r="B3471" s="6">
        <v>0.86445545183738615</v>
      </c>
      <c r="C3471" s="13">
        <f t="shared" si="805"/>
        <v>7.3786396980501356</v>
      </c>
      <c r="D3471" s="14">
        <f t="shared" si="806"/>
        <v>1.156797609263168</v>
      </c>
      <c r="E3471" s="60">
        <v>3.3182503770738947E-2</v>
      </c>
      <c r="F3471" s="7">
        <f t="shared" si="816"/>
        <v>1.0331825037707389</v>
      </c>
      <c r="G3471" s="7">
        <f t="shared" si="807"/>
        <v>7.1416614887696941</v>
      </c>
      <c r="H3471" s="7">
        <f t="shared" si="808"/>
        <v>1.11964498531603</v>
      </c>
      <c r="I3471">
        <v>2.5499999999999998</v>
      </c>
      <c r="J3471">
        <v>1.56</v>
      </c>
      <c r="K3471" s="7">
        <f t="shared" si="809"/>
        <v>2.6346153846153841</v>
      </c>
      <c r="L3471" s="7">
        <f t="shared" si="810"/>
        <v>1.6117647058823528</v>
      </c>
      <c r="M3471" s="15">
        <f t="shared" si="811"/>
        <v>0.37956204379562053</v>
      </c>
      <c r="N3471" s="15">
        <f t="shared" si="812"/>
        <v>0.62043795620437958</v>
      </c>
      <c r="O3471" s="12">
        <f t="shared" si="813"/>
        <v>0.35705976879608342</v>
      </c>
      <c r="P3471" s="12">
        <f t="shared" si="814"/>
        <v>1.3932987870790809</v>
      </c>
      <c r="Q3471" t="s">
        <v>101</v>
      </c>
      <c r="R3471" t="s">
        <v>107</v>
      </c>
      <c r="S3471" t="s">
        <v>142</v>
      </c>
      <c r="T3471" s="8" t="s">
        <v>148</v>
      </c>
      <c r="U3471" s="8" t="s">
        <v>97</v>
      </c>
      <c r="V3471" s="47" t="s">
        <v>628</v>
      </c>
      <c r="W3471" s="20" t="s">
        <v>24</v>
      </c>
      <c r="X3471" s="23">
        <v>1</v>
      </c>
      <c r="Y3471" s="12" t="str">
        <f t="shared" si="815"/>
        <v>N</v>
      </c>
      <c r="Z3471" t="s">
        <v>606</v>
      </c>
      <c r="AA3471">
        <v>-7</v>
      </c>
      <c r="AB3471">
        <v>-4</v>
      </c>
    </row>
    <row r="3472" spans="1:28" x14ac:dyDescent="0.25">
      <c r="A3472" s="6">
        <v>0.51279249515724146</v>
      </c>
      <c r="B3472" s="6">
        <v>0.48005875240406232</v>
      </c>
      <c r="C3472" s="13">
        <f t="shared" si="805"/>
        <v>1.950106542985506</v>
      </c>
      <c r="D3472" s="14">
        <f t="shared" si="806"/>
        <v>2.0830783627881999</v>
      </c>
      <c r="E3472" s="60">
        <v>3.2580136626379375E-2</v>
      </c>
      <c r="F3472" s="7">
        <f t="shared" si="816"/>
        <v>1.0325801366263794</v>
      </c>
      <c r="G3472" s="7">
        <f t="shared" si="807"/>
        <v>1.8885764637666249</v>
      </c>
      <c r="H3472" s="7">
        <f t="shared" si="808"/>
        <v>2.0173527350564604</v>
      </c>
      <c r="I3472">
        <v>2.2000000000000002</v>
      </c>
      <c r="J3472">
        <v>1.73</v>
      </c>
      <c r="K3472" s="7">
        <f t="shared" si="809"/>
        <v>2.2716763005780347</v>
      </c>
      <c r="L3472" s="7">
        <f t="shared" si="810"/>
        <v>1.7863636363636364</v>
      </c>
      <c r="M3472" s="15">
        <f t="shared" si="811"/>
        <v>0.44020356234096691</v>
      </c>
      <c r="N3472" s="15">
        <f t="shared" si="812"/>
        <v>0.55979643765903309</v>
      </c>
      <c r="O3472" s="12">
        <f t="shared" si="813"/>
        <v>1.1648985583629821</v>
      </c>
      <c r="P3472" s="12">
        <f t="shared" si="814"/>
        <v>0.8575594986127113</v>
      </c>
      <c r="Q3472" t="s">
        <v>110</v>
      </c>
      <c r="R3472" t="s">
        <v>108</v>
      </c>
      <c r="S3472" t="s">
        <v>142</v>
      </c>
      <c r="T3472" s="8" t="s">
        <v>23</v>
      </c>
      <c r="U3472" s="8" t="s">
        <v>97</v>
      </c>
      <c r="V3472" s="47" t="s">
        <v>628</v>
      </c>
      <c r="W3472" s="20" t="s">
        <v>96</v>
      </c>
      <c r="X3472" s="23">
        <v>5</v>
      </c>
      <c r="Y3472" s="12" t="str">
        <f t="shared" si="815"/>
        <v>Y</v>
      </c>
      <c r="Z3472" t="s">
        <v>602</v>
      </c>
      <c r="AA3472">
        <v>3</v>
      </c>
      <c r="AB3472">
        <v>-5</v>
      </c>
    </row>
    <row r="3473" spans="1:28" x14ac:dyDescent="0.25">
      <c r="A3473" s="6">
        <v>0.37842713685938606</v>
      </c>
      <c r="B3473" s="6">
        <v>0.62127078174444017</v>
      </c>
      <c r="C3473" s="13">
        <f t="shared" si="805"/>
        <v>2.6425166236732505</v>
      </c>
      <c r="D3473" s="14">
        <f t="shared" si="806"/>
        <v>1.6096041040142623</v>
      </c>
      <c r="E3473" s="60">
        <v>3.5385983987348046E-2</v>
      </c>
      <c r="F3473" s="7">
        <f t="shared" si="816"/>
        <v>1.035385983987348</v>
      </c>
      <c r="G3473" s="7">
        <f t="shared" si="807"/>
        <v>2.5522043610216967</v>
      </c>
      <c r="H3473" s="7">
        <f t="shared" si="808"/>
        <v>1.5545932907219371</v>
      </c>
      <c r="I3473">
        <v>2.68</v>
      </c>
      <c r="J3473">
        <v>1.51</v>
      </c>
      <c r="K3473" s="7">
        <f t="shared" si="809"/>
        <v>2.7748344370860929</v>
      </c>
      <c r="L3473" s="7">
        <f t="shared" si="810"/>
        <v>1.5634328358208955</v>
      </c>
      <c r="M3473" s="15">
        <f t="shared" si="811"/>
        <v>0.36038186157517899</v>
      </c>
      <c r="N3473" s="15">
        <f t="shared" si="812"/>
        <v>0.63961813842482096</v>
      </c>
      <c r="O3473" s="12">
        <f t="shared" si="813"/>
        <v>1.0500726512853165</v>
      </c>
      <c r="P3473" s="12">
        <f t="shared" si="814"/>
        <v>0.9713151401153749</v>
      </c>
      <c r="Q3473" t="s">
        <v>111</v>
      </c>
      <c r="R3473" t="s">
        <v>100</v>
      </c>
      <c r="S3473" t="s">
        <v>142</v>
      </c>
      <c r="T3473" s="8" t="s">
        <v>72</v>
      </c>
      <c r="U3473" s="8" t="s">
        <v>99</v>
      </c>
      <c r="V3473" s="47" t="s">
        <v>628</v>
      </c>
      <c r="W3473" s="20" t="s">
        <v>24</v>
      </c>
      <c r="X3473" s="23">
        <v>1</v>
      </c>
      <c r="Y3473" s="12" t="str">
        <f t="shared" si="815"/>
        <v>N</v>
      </c>
      <c r="Z3473" t="s">
        <v>606</v>
      </c>
      <c r="AA3473">
        <v>-3</v>
      </c>
      <c r="AB3473">
        <v>2</v>
      </c>
    </row>
    <row r="3474" spans="1:28" x14ac:dyDescent="0.25">
      <c r="A3474" s="6">
        <v>0.16434406891764239</v>
      </c>
      <c r="B3474" s="6">
        <v>0.83563853556271228</v>
      </c>
      <c r="C3474" s="13">
        <f t="shared" si="805"/>
        <v>6.0847951896647343</v>
      </c>
      <c r="D3474" s="14">
        <f t="shared" si="806"/>
        <v>1.1966896659769382</v>
      </c>
      <c r="E3474" s="60">
        <v>3.4193852437555794E-2</v>
      </c>
      <c r="F3474" s="7">
        <f t="shared" si="816"/>
        <v>1.0341938524375558</v>
      </c>
      <c r="G3474" s="7">
        <f t="shared" si="807"/>
        <v>5.8836118347861985</v>
      </c>
      <c r="H3474" s="7">
        <f t="shared" si="808"/>
        <v>1.157123167147422</v>
      </c>
      <c r="I3474">
        <v>2.2599999999999998</v>
      </c>
      <c r="J3474">
        <v>1.69</v>
      </c>
      <c r="K3474" s="7">
        <f t="shared" si="809"/>
        <v>2.3372781065088759</v>
      </c>
      <c r="L3474" s="7">
        <f t="shared" si="810"/>
        <v>1.7477876106194692</v>
      </c>
      <c r="M3474" s="15">
        <f t="shared" si="811"/>
        <v>0.42784810126582273</v>
      </c>
      <c r="N3474" s="15">
        <f t="shared" si="812"/>
        <v>0.57215189873417716</v>
      </c>
      <c r="O3474" s="12">
        <f t="shared" si="813"/>
        <v>0.3841177942157914</v>
      </c>
      <c r="P3474" s="12">
        <f t="shared" si="814"/>
        <v>1.4605186794127054</v>
      </c>
      <c r="Q3474" t="s">
        <v>109</v>
      </c>
      <c r="R3474" t="s">
        <v>103</v>
      </c>
      <c r="S3474" t="s">
        <v>142</v>
      </c>
      <c r="T3474" s="8" t="s">
        <v>72</v>
      </c>
      <c r="U3474" s="8" t="s">
        <v>99</v>
      </c>
      <c r="V3474" s="47" t="s">
        <v>628</v>
      </c>
      <c r="W3474" s="20" t="s">
        <v>72</v>
      </c>
      <c r="X3474" s="23">
        <v>2</v>
      </c>
      <c r="Y3474" s="12" t="str">
        <f t="shared" si="815"/>
        <v>N</v>
      </c>
      <c r="Z3474" t="s">
        <v>606</v>
      </c>
      <c r="AA3474">
        <v>-6</v>
      </c>
      <c r="AB3474">
        <v>-4</v>
      </c>
    </row>
    <row r="3475" spans="1:28" x14ac:dyDescent="0.25">
      <c r="A3475" s="6">
        <v>0.53245824834437161</v>
      </c>
      <c r="B3475" s="6">
        <v>0.46625964717276286</v>
      </c>
      <c r="C3475" s="13">
        <f t="shared" si="805"/>
        <v>1.8780815267852551</v>
      </c>
      <c r="D3475" s="14">
        <f t="shared" si="806"/>
        <v>2.144727741428309</v>
      </c>
      <c r="E3475" s="60">
        <v>5.2748226950354749E-2</v>
      </c>
      <c r="F3475" s="7">
        <f t="shared" si="816"/>
        <v>1.0527482269503547</v>
      </c>
      <c r="G3475" s="7">
        <f t="shared" si="807"/>
        <v>1.7839797576536989</v>
      </c>
      <c r="H3475" s="7">
        <f t="shared" si="808"/>
        <v>2.0372655935420063</v>
      </c>
      <c r="I3475">
        <v>1.92</v>
      </c>
      <c r="J3475">
        <v>1.88</v>
      </c>
      <c r="K3475" s="7">
        <f t="shared" si="809"/>
        <v>2.021276595744681</v>
      </c>
      <c r="L3475" s="7">
        <f t="shared" si="810"/>
        <v>1.9791666666666667</v>
      </c>
      <c r="M3475" s="15">
        <f t="shared" si="811"/>
        <v>0.49473684210526314</v>
      </c>
      <c r="N3475" s="15">
        <f t="shared" si="812"/>
        <v>0.50526315789473686</v>
      </c>
      <c r="O3475" s="12">
        <f t="shared" si="813"/>
        <v>1.0762453955896876</v>
      </c>
      <c r="P3475" s="12">
        <f t="shared" si="814"/>
        <v>0.92280555169609324</v>
      </c>
      <c r="Q3475" t="s">
        <v>117</v>
      </c>
      <c r="R3475" t="s">
        <v>119</v>
      </c>
      <c r="S3475" t="s">
        <v>143</v>
      </c>
      <c r="T3475" s="8" t="s">
        <v>72</v>
      </c>
      <c r="U3475" s="8" t="s">
        <v>99</v>
      </c>
      <c r="V3475" s="47" t="s">
        <v>628</v>
      </c>
      <c r="W3475" s="20" t="s">
        <v>269</v>
      </c>
      <c r="X3475" s="23">
        <v>6</v>
      </c>
      <c r="Y3475" s="12" t="str">
        <f t="shared" si="815"/>
        <v>Y</v>
      </c>
      <c r="Z3475" t="s">
        <v>605</v>
      </c>
      <c r="AA3475">
        <v>-1</v>
      </c>
      <c r="AB3475">
        <v>-6</v>
      </c>
    </row>
    <row r="3476" spans="1:28" x14ac:dyDescent="0.25">
      <c r="A3476" s="6">
        <v>0.34213617936481738</v>
      </c>
      <c r="B3476" s="6">
        <v>0.65732649937238241</v>
      </c>
      <c r="C3476" s="13">
        <f t="shared" si="805"/>
        <v>2.9228127871671448</v>
      </c>
      <c r="D3476" s="14">
        <f t="shared" si="806"/>
        <v>1.5213139907714104</v>
      </c>
      <c r="E3476" s="60">
        <v>5.6067588325652729E-2</v>
      </c>
      <c r="F3476" s="7">
        <f t="shared" si="816"/>
        <v>1.0560675883256527</v>
      </c>
      <c r="G3476" s="7">
        <f t="shared" si="807"/>
        <v>2.7676379991939077</v>
      </c>
      <c r="H3476" s="7">
        <f t="shared" si="808"/>
        <v>1.4405460479886374</v>
      </c>
      <c r="I3476">
        <v>2.17</v>
      </c>
      <c r="J3476">
        <v>1.68</v>
      </c>
      <c r="K3476" s="7">
        <f t="shared" si="809"/>
        <v>2.2916666666666665</v>
      </c>
      <c r="L3476" s="7">
        <f t="shared" si="810"/>
        <v>1.7741935483870965</v>
      </c>
      <c r="M3476" s="15">
        <f t="shared" si="811"/>
        <v>0.4363636363636364</v>
      </c>
      <c r="N3476" s="15">
        <f t="shared" si="812"/>
        <v>0.56363636363636371</v>
      </c>
      <c r="O3476" s="12">
        <f t="shared" si="813"/>
        <v>0.78406207771103964</v>
      </c>
      <c r="P3476" s="12">
        <f t="shared" si="814"/>
        <v>1.1662244343703556</v>
      </c>
      <c r="Q3476" t="s">
        <v>116</v>
      </c>
      <c r="R3476" t="s">
        <v>115</v>
      </c>
      <c r="S3476" t="s">
        <v>143</v>
      </c>
      <c r="T3476" s="8" t="s">
        <v>72</v>
      </c>
      <c r="U3476" s="8" t="s">
        <v>99</v>
      </c>
      <c r="V3476" s="47" t="s">
        <v>628</v>
      </c>
      <c r="W3476" s="20" t="s">
        <v>552</v>
      </c>
      <c r="X3476" s="23">
        <v>7</v>
      </c>
      <c r="Y3476" s="12" t="str">
        <f t="shared" si="815"/>
        <v>Y</v>
      </c>
      <c r="Z3476" t="s">
        <v>604</v>
      </c>
      <c r="AA3476">
        <v>-1</v>
      </c>
      <c r="AB3476">
        <v>0</v>
      </c>
    </row>
    <row r="3477" spans="1:28" x14ac:dyDescent="0.25">
      <c r="A3477" s="6">
        <v>0.30931738753908811</v>
      </c>
      <c r="B3477" s="6">
        <v>0.69045865044370891</v>
      </c>
      <c r="C3477" s="13">
        <f t="shared" si="805"/>
        <v>3.2329252744436525</v>
      </c>
      <c r="D3477" s="14">
        <f t="shared" si="806"/>
        <v>1.4483126532738357</v>
      </c>
      <c r="E3477" s="60">
        <v>5.3708722827590094E-2</v>
      </c>
      <c r="F3477" s="7">
        <f t="shared" si="816"/>
        <v>1.0537087228275901</v>
      </c>
      <c r="G3477" s="7">
        <f t="shared" si="807"/>
        <v>3.0681394244969442</v>
      </c>
      <c r="H3477" s="7">
        <f t="shared" si="808"/>
        <v>1.3744905227578832</v>
      </c>
      <c r="I3477">
        <v>2.02</v>
      </c>
      <c r="J3477">
        <v>1.79</v>
      </c>
      <c r="K3477" s="7">
        <f t="shared" si="809"/>
        <v>2.1284916201117321</v>
      </c>
      <c r="L3477" s="7">
        <f t="shared" si="810"/>
        <v>1.8861386138613863</v>
      </c>
      <c r="M3477" s="15">
        <f t="shared" si="811"/>
        <v>0.46981627296587919</v>
      </c>
      <c r="N3477" s="15">
        <f t="shared" si="812"/>
        <v>0.53018372703412076</v>
      </c>
      <c r="O3477" s="12">
        <f t="shared" si="813"/>
        <v>0.65837946733180208</v>
      </c>
      <c r="P3477" s="12">
        <f t="shared" si="814"/>
        <v>1.3023007218765006</v>
      </c>
      <c r="Q3477" t="s">
        <v>118</v>
      </c>
      <c r="R3477" t="s">
        <v>114</v>
      </c>
      <c r="S3477" t="s">
        <v>143</v>
      </c>
      <c r="T3477" s="8" t="s">
        <v>72</v>
      </c>
      <c r="U3477" s="8" t="s">
        <v>99</v>
      </c>
      <c r="V3477" s="47" t="s">
        <v>628</v>
      </c>
      <c r="W3477" s="20" t="s">
        <v>92</v>
      </c>
      <c r="X3477" s="23">
        <v>2</v>
      </c>
      <c r="Y3477" s="12" t="str">
        <f t="shared" si="815"/>
        <v>N</v>
      </c>
      <c r="Z3477" t="s">
        <v>605</v>
      </c>
      <c r="AA3477">
        <v>6</v>
      </c>
      <c r="AB3477">
        <v>4</v>
      </c>
    </row>
    <row r="3478" spans="1:28" x14ac:dyDescent="0.25">
      <c r="A3478" s="6">
        <v>0.36945738123431537</v>
      </c>
      <c r="B3478" s="6">
        <v>0.62931718810053872</v>
      </c>
      <c r="C3478" s="13">
        <f t="shared" si="805"/>
        <v>2.7066721380937442</v>
      </c>
      <c r="D3478" s="14">
        <f t="shared" si="806"/>
        <v>1.5890238164609634</v>
      </c>
      <c r="E3478" s="60">
        <v>5.818659083451827E-2</v>
      </c>
      <c r="F3478" s="7">
        <f t="shared" si="816"/>
        <v>1.0581865908345183</v>
      </c>
      <c r="G3478" s="7">
        <f t="shared" si="807"/>
        <v>2.557840140422853</v>
      </c>
      <c r="H3478" s="7">
        <f t="shared" si="808"/>
        <v>1.5016480365790787</v>
      </c>
      <c r="I3478">
        <v>2.23</v>
      </c>
      <c r="J3478">
        <v>1.64</v>
      </c>
      <c r="K3478" s="7">
        <f t="shared" si="809"/>
        <v>2.3597560975609757</v>
      </c>
      <c r="L3478" s="7">
        <f t="shared" si="810"/>
        <v>1.7354260089686098</v>
      </c>
      <c r="M3478" s="15">
        <f t="shared" si="811"/>
        <v>0.4237726098191214</v>
      </c>
      <c r="N3478" s="15">
        <f t="shared" si="812"/>
        <v>0.57622739018087854</v>
      </c>
      <c r="O3478" s="12">
        <f t="shared" si="813"/>
        <v>0.87182930815658566</v>
      </c>
      <c r="P3478" s="12">
        <f t="shared" si="814"/>
        <v>1.0921334161206659</v>
      </c>
      <c r="Q3478" t="s">
        <v>120</v>
      </c>
      <c r="R3478" t="s">
        <v>104</v>
      </c>
      <c r="S3478" t="s">
        <v>143</v>
      </c>
      <c r="T3478" s="8" t="s">
        <v>22</v>
      </c>
      <c r="U3478" s="8" t="s">
        <v>98</v>
      </c>
      <c r="V3478" s="47" t="s">
        <v>628</v>
      </c>
      <c r="W3478" s="20" t="s">
        <v>148</v>
      </c>
      <c r="X3478" s="23">
        <v>1</v>
      </c>
      <c r="Y3478" s="12" t="str">
        <f t="shared" si="815"/>
        <v>N</v>
      </c>
      <c r="Z3478" t="s">
        <v>605</v>
      </c>
      <c r="AA3478">
        <v>5</v>
      </c>
      <c r="AB3478">
        <v>4</v>
      </c>
    </row>
    <row r="3479" spans="1:28" x14ac:dyDescent="0.25">
      <c r="A3479" s="6">
        <v>0.5455623295128792</v>
      </c>
      <c r="B3479" s="6">
        <v>0.45292136192619331</v>
      </c>
      <c r="C3479" s="13">
        <f t="shared" si="805"/>
        <v>1.832971130709993</v>
      </c>
      <c r="D3479" s="14">
        <f t="shared" si="806"/>
        <v>2.2078887949713377</v>
      </c>
      <c r="E3479" s="60">
        <v>5.6298773690078185E-2</v>
      </c>
      <c r="F3479" s="7">
        <f t="shared" si="816"/>
        <v>1.0562987736900782</v>
      </c>
      <c r="G3479" s="7">
        <f t="shared" si="807"/>
        <v>1.7352771548779562</v>
      </c>
      <c r="H3479" s="7">
        <f t="shared" si="808"/>
        <v>2.090212400094237</v>
      </c>
      <c r="I3479">
        <v>1.84</v>
      </c>
      <c r="J3479">
        <v>1.95</v>
      </c>
      <c r="K3479" s="7">
        <f t="shared" si="809"/>
        <v>1.943589743589744</v>
      </c>
      <c r="L3479" s="7">
        <f t="shared" si="810"/>
        <v>2.0597826086956523</v>
      </c>
      <c r="M3479" s="15">
        <f t="shared" si="811"/>
        <v>0.51451187335092341</v>
      </c>
      <c r="N3479" s="15">
        <f t="shared" si="812"/>
        <v>0.48548812664907648</v>
      </c>
      <c r="O3479" s="12">
        <f t="shared" si="813"/>
        <v>1.0603493481301602</v>
      </c>
      <c r="P3479" s="12">
        <f t="shared" si="814"/>
        <v>0.93291954440232217</v>
      </c>
      <c r="Q3479" t="s">
        <v>122</v>
      </c>
      <c r="R3479" t="s">
        <v>129</v>
      </c>
      <c r="S3479" t="s">
        <v>144</v>
      </c>
      <c r="T3479" s="8" t="s">
        <v>22</v>
      </c>
      <c r="U3479" s="8" t="s">
        <v>98</v>
      </c>
      <c r="V3479" s="47" t="s">
        <v>628</v>
      </c>
      <c r="W3479" s="20" t="s">
        <v>88</v>
      </c>
      <c r="X3479" s="23" t="s">
        <v>88</v>
      </c>
      <c r="Y3479" s="12" t="s">
        <v>88</v>
      </c>
      <c r="Z3479" t="s">
        <v>603</v>
      </c>
      <c r="AA3479">
        <v>0</v>
      </c>
      <c r="AB3479">
        <v>4</v>
      </c>
    </row>
    <row r="3480" spans="1:28" x14ac:dyDescent="0.25">
      <c r="A3480" s="6">
        <v>0.54150350465253938</v>
      </c>
      <c r="B3480" s="6">
        <v>0.45572501826015466</v>
      </c>
      <c r="C3480" s="13">
        <f t="shared" si="805"/>
        <v>1.846710116200742</v>
      </c>
      <c r="D3480" s="14">
        <f t="shared" si="806"/>
        <v>2.1943056885877201</v>
      </c>
      <c r="E3480" s="60">
        <v>6.3264221158958023E-2</v>
      </c>
      <c r="F3480" s="7">
        <f t="shared" si="816"/>
        <v>1.063264221158958</v>
      </c>
      <c r="G3480" s="7">
        <f t="shared" si="807"/>
        <v>1.7368308642867978</v>
      </c>
      <c r="H3480" s="7">
        <f t="shared" si="808"/>
        <v>2.0637445001167509</v>
      </c>
      <c r="I3480">
        <v>1.71</v>
      </c>
      <c r="J3480">
        <v>2.09</v>
      </c>
      <c r="K3480" s="7">
        <f t="shared" si="809"/>
        <v>1.8181818181818181</v>
      </c>
      <c r="L3480" s="7">
        <f t="shared" si="810"/>
        <v>2.2222222222222223</v>
      </c>
      <c r="M3480" s="15">
        <f t="shared" si="811"/>
        <v>0.55000000000000004</v>
      </c>
      <c r="N3480" s="15">
        <f t="shared" si="812"/>
        <v>0.44999999999999996</v>
      </c>
      <c r="O3480" s="12">
        <f t="shared" si="813"/>
        <v>0.98455182664098062</v>
      </c>
      <c r="P3480" s="12">
        <f t="shared" si="814"/>
        <v>1.0127222628003436</v>
      </c>
      <c r="Q3480" t="s">
        <v>131</v>
      </c>
      <c r="R3480" t="s">
        <v>124</v>
      </c>
      <c r="S3480" t="s">
        <v>144</v>
      </c>
      <c r="T3480" s="8" t="s">
        <v>23</v>
      </c>
      <c r="U3480" s="8" t="s">
        <v>97</v>
      </c>
      <c r="V3480" s="47" t="s">
        <v>628</v>
      </c>
      <c r="W3480" s="20" t="s">
        <v>24</v>
      </c>
      <c r="X3480" s="23">
        <v>1</v>
      </c>
      <c r="Y3480" s="12" t="str">
        <f t="shared" si="815"/>
        <v>N</v>
      </c>
      <c r="Z3480" t="s">
        <v>603</v>
      </c>
      <c r="AA3480">
        <v>1</v>
      </c>
      <c r="AB3480">
        <v>-3</v>
      </c>
    </row>
    <row r="3481" spans="1:28" x14ac:dyDescent="0.25">
      <c r="A3481" s="6">
        <v>0.45131297155920591</v>
      </c>
      <c r="B3481" s="6">
        <v>0.54317583315357487</v>
      </c>
      <c r="C3481" s="13">
        <f t="shared" si="805"/>
        <v>2.2157572749242687</v>
      </c>
      <c r="D3481" s="14">
        <f t="shared" si="806"/>
        <v>1.8410244693586448</v>
      </c>
      <c r="E3481" s="60">
        <v>5.4998750659374096E-2</v>
      </c>
      <c r="F3481" s="7">
        <f t="shared" si="816"/>
        <v>1.0549987506593741</v>
      </c>
      <c r="G3481" s="7">
        <f t="shared" si="807"/>
        <v>2.1002463496183483</v>
      </c>
      <c r="H3481" s="7">
        <f t="shared" si="808"/>
        <v>1.7450489568902379</v>
      </c>
      <c r="I3481">
        <v>1.81</v>
      </c>
      <c r="J3481">
        <v>1.99</v>
      </c>
      <c r="K3481" s="7">
        <f t="shared" si="809"/>
        <v>1.9095477386934672</v>
      </c>
      <c r="L3481" s="7">
        <f t="shared" si="810"/>
        <v>2.0994475138121542</v>
      </c>
      <c r="M3481" s="15">
        <f t="shared" si="811"/>
        <v>0.52368421052631586</v>
      </c>
      <c r="N3481" s="15">
        <f t="shared" si="812"/>
        <v>0.4763157894736843</v>
      </c>
      <c r="O3481" s="12">
        <f t="shared" si="813"/>
        <v>0.86180366428391075</v>
      </c>
      <c r="P3481" s="12">
        <f t="shared" si="814"/>
        <v>1.1403691524771185</v>
      </c>
      <c r="Q3481" t="s">
        <v>125</v>
      </c>
      <c r="R3481" t="s">
        <v>123</v>
      </c>
      <c r="S3481" t="s">
        <v>144</v>
      </c>
      <c r="T3481" s="8" t="s">
        <v>92</v>
      </c>
      <c r="U3481" s="8" t="s">
        <v>98</v>
      </c>
      <c r="V3481" s="47" t="s">
        <v>628</v>
      </c>
      <c r="W3481" s="20" t="s">
        <v>74</v>
      </c>
      <c r="X3481" s="23">
        <v>4</v>
      </c>
      <c r="Y3481" s="12" t="str">
        <f t="shared" si="815"/>
        <v>Y</v>
      </c>
      <c r="Z3481" t="s">
        <v>602</v>
      </c>
      <c r="AA3481">
        <v>-6</v>
      </c>
      <c r="AB3481">
        <v>5</v>
      </c>
    </row>
    <row r="3482" spans="1:28" x14ac:dyDescent="0.25">
      <c r="A3482" s="6">
        <v>0.31495817752580346</v>
      </c>
      <c r="B3482" s="6">
        <v>0.68483989351839203</v>
      </c>
      <c r="C3482" s="13">
        <f t="shared" si="805"/>
        <v>3.1750247218714409</v>
      </c>
      <c r="D3482" s="14">
        <f t="shared" si="806"/>
        <v>1.4601953090998547</v>
      </c>
      <c r="E3482" s="60">
        <v>7.9571625978811511E-2</v>
      </c>
      <c r="F3482" s="7">
        <f t="shared" si="816"/>
        <v>1.0795716259788115</v>
      </c>
      <c r="G3482" s="7">
        <f t="shared" si="807"/>
        <v>2.9410042330380368</v>
      </c>
      <c r="H3482" s="7">
        <f t="shared" si="808"/>
        <v>1.3525691801838016</v>
      </c>
      <c r="I3482">
        <v>1.67</v>
      </c>
      <c r="J3482">
        <v>2.08</v>
      </c>
      <c r="K3482" s="7">
        <f t="shared" si="809"/>
        <v>1.8028846153846152</v>
      </c>
      <c r="L3482" s="7">
        <f t="shared" si="810"/>
        <v>2.2455089820359282</v>
      </c>
      <c r="M3482" s="15">
        <f t="shared" si="811"/>
        <v>0.55466666666666675</v>
      </c>
      <c r="N3482" s="15">
        <f t="shared" si="812"/>
        <v>0.4453333333333333</v>
      </c>
      <c r="O3482" s="12">
        <f t="shared" si="813"/>
        <v>0.56783325275084751</v>
      </c>
      <c r="P3482" s="12">
        <f t="shared" si="814"/>
        <v>1.5378141321520777</v>
      </c>
      <c r="Q3482" t="s">
        <v>127</v>
      </c>
      <c r="R3482" t="s">
        <v>126</v>
      </c>
      <c r="S3482" t="s">
        <v>144</v>
      </c>
      <c r="T3482" s="8" t="s">
        <v>72</v>
      </c>
      <c r="U3482" s="8" t="s">
        <v>99</v>
      </c>
      <c r="V3482" s="47" t="s">
        <v>628</v>
      </c>
      <c r="W3482" s="20" t="s">
        <v>91</v>
      </c>
      <c r="X3482" s="23">
        <v>3</v>
      </c>
      <c r="Y3482" s="12" t="str">
        <f t="shared" si="815"/>
        <v>Y</v>
      </c>
      <c r="Z3482" t="s">
        <v>606</v>
      </c>
      <c r="AA3482">
        <v>-2</v>
      </c>
      <c r="AB3482">
        <v>10</v>
      </c>
    </row>
    <row r="3483" spans="1:28" x14ac:dyDescent="0.25">
      <c r="A3483" s="6">
        <v>0.67998317172520584</v>
      </c>
      <c r="B3483" s="6">
        <v>0.26362091210921268</v>
      </c>
      <c r="C3483" s="13">
        <f t="shared" si="805"/>
        <v>1.4706246295226244</v>
      </c>
      <c r="D3483" s="14">
        <f t="shared" si="806"/>
        <v>3.7933257722199243</v>
      </c>
      <c r="E3483" s="60">
        <v>6.4971751412429501E-2</v>
      </c>
      <c r="F3483" s="7">
        <f t="shared" si="816"/>
        <v>1.0649717514124295</v>
      </c>
      <c r="G3483" s="7">
        <f t="shared" si="807"/>
        <v>1.3809048245384854</v>
      </c>
      <c r="H3483" s="7">
        <f t="shared" si="808"/>
        <v>3.561902714498284</v>
      </c>
      <c r="I3483">
        <v>1.77</v>
      </c>
      <c r="J3483">
        <v>2</v>
      </c>
      <c r="K3483" s="7">
        <f t="shared" si="809"/>
        <v>1.8850000000000002</v>
      </c>
      <c r="L3483" s="7">
        <f t="shared" si="810"/>
        <v>2.129943502824859</v>
      </c>
      <c r="M3483" s="15">
        <f t="shared" si="811"/>
        <v>0.53050397877984079</v>
      </c>
      <c r="N3483" s="15">
        <f t="shared" si="812"/>
        <v>0.4694960212201591</v>
      </c>
      <c r="O3483" s="12">
        <f t="shared" si="813"/>
        <v>1.2817682787020133</v>
      </c>
      <c r="P3483" s="12">
        <f t="shared" si="814"/>
        <v>0.56149764895578069</v>
      </c>
      <c r="Q3483" t="s">
        <v>130</v>
      </c>
      <c r="R3483" t="s">
        <v>128</v>
      </c>
      <c r="S3483" t="s">
        <v>144</v>
      </c>
      <c r="T3483" s="8" t="s">
        <v>90</v>
      </c>
      <c r="U3483" s="8" t="s">
        <v>97</v>
      </c>
      <c r="V3483" s="47" t="s">
        <v>628</v>
      </c>
      <c r="W3483" s="20" t="s">
        <v>72</v>
      </c>
      <c r="X3483" s="23">
        <v>2</v>
      </c>
      <c r="Y3483" s="12" t="str">
        <f t="shared" si="815"/>
        <v>N</v>
      </c>
      <c r="Z3483" t="s">
        <v>608</v>
      </c>
      <c r="AA3483">
        <v>-4</v>
      </c>
      <c r="AB3483">
        <v>-5</v>
      </c>
    </row>
    <row r="3484" spans="1:28" x14ac:dyDescent="0.25">
      <c r="A3484" s="6">
        <v>0.45530800275117245</v>
      </c>
      <c r="B3484" s="6">
        <v>0.54303617867609066</v>
      </c>
      <c r="C3484" s="13">
        <f t="shared" si="805"/>
        <v>2.1963154479112106</v>
      </c>
      <c r="D3484" s="14">
        <f t="shared" si="806"/>
        <v>1.8414979319388558</v>
      </c>
      <c r="E3484" s="60">
        <v>5.8659217877095049E-2</v>
      </c>
      <c r="F3484" s="7">
        <f t="shared" si="816"/>
        <v>1.058659217877095</v>
      </c>
      <c r="G3484" s="7">
        <f t="shared" si="807"/>
        <v>2.0746198690032016</v>
      </c>
      <c r="H3484" s="7">
        <f t="shared" si="808"/>
        <v>1.7394624264752252</v>
      </c>
      <c r="I3484">
        <v>1.79</v>
      </c>
      <c r="J3484">
        <v>2</v>
      </c>
      <c r="K3484" s="7">
        <f t="shared" si="809"/>
        <v>1.8950000000000002</v>
      </c>
      <c r="L3484" s="7">
        <f t="shared" si="810"/>
        <v>2.1173184357541901</v>
      </c>
      <c r="M3484" s="15">
        <f t="shared" si="811"/>
        <v>0.52770448548812654</v>
      </c>
      <c r="N3484" s="15">
        <f t="shared" si="812"/>
        <v>0.47229551451187329</v>
      </c>
      <c r="O3484" s="12">
        <f t="shared" si="813"/>
        <v>0.86280866521347177</v>
      </c>
      <c r="P3484" s="12">
        <f t="shared" si="814"/>
        <v>1.1497805123923932</v>
      </c>
      <c r="Q3484" t="s">
        <v>134</v>
      </c>
      <c r="R3484" t="s">
        <v>136</v>
      </c>
      <c r="S3484" t="s">
        <v>145</v>
      </c>
      <c r="T3484" s="8" t="s">
        <v>23</v>
      </c>
      <c r="U3484" s="8" t="s">
        <v>97</v>
      </c>
      <c r="V3484" s="47" t="s">
        <v>628</v>
      </c>
      <c r="W3484" s="20" t="s">
        <v>413</v>
      </c>
      <c r="X3484" s="23">
        <v>5</v>
      </c>
      <c r="Y3484" s="12" t="str">
        <f t="shared" si="815"/>
        <v>Y</v>
      </c>
      <c r="Z3484" t="s">
        <v>605</v>
      </c>
      <c r="AA3484">
        <v>-2</v>
      </c>
      <c r="AB3484">
        <v>-5</v>
      </c>
    </row>
    <row r="3485" spans="1:28" x14ac:dyDescent="0.25">
      <c r="A3485" s="6">
        <v>0.40157750493562505</v>
      </c>
      <c r="B3485" s="6">
        <v>0.59693061459408558</v>
      </c>
      <c r="C3485" s="13">
        <f t="shared" si="805"/>
        <v>2.4901793245622788</v>
      </c>
      <c r="D3485" s="14">
        <f t="shared" si="806"/>
        <v>1.6752365778391223</v>
      </c>
      <c r="E3485" s="60">
        <v>5.8942178395338551E-2</v>
      </c>
      <c r="F3485" s="7">
        <f t="shared" si="816"/>
        <v>1.0589421783953386</v>
      </c>
      <c r="G3485" s="7">
        <f t="shared" si="807"/>
        <v>2.3515725177136266</v>
      </c>
      <c r="H3485" s="7">
        <f t="shared" si="808"/>
        <v>1.5819906053583412</v>
      </c>
      <c r="I3485">
        <v>1.84</v>
      </c>
      <c r="J3485">
        <v>1.94</v>
      </c>
      <c r="K3485" s="7">
        <f t="shared" si="809"/>
        <v>1.9484536082474231</v>
      </c>
      <c r="L3485" s="7">
        <f t="shared" si="810"/>
        <v>2.0543478260869565</v>
      </c>
      <c r="M3485" s="15">
        <f t="shared" si="811"/>
        <v>0.51322751322751314</v>
      </c>
      <c r="N3485" s="15">
        <f t="shared" si="812"/>
        <v>0.48677248677248675</v>
      </c>
      <c r="O3485" s="12">
        <f t="shared" si="813"/>
        <v>0.782455138482816</v>
      </c>
      <c r="P3485" s="12">
        <f t="shared" si="814"/>
        <v>1.2263031104161108</v>
      </c>
      <c r="Q3485" t="s">
        <v>135</v>
      </c>
      <c r="R3485" t="s">
        <v>141</v>
      </c>
      <c r="S3485" t="s">
        <v>145</v>
      </c>
      <c r="T3485" s="8" t="s">
        <v>23</v>
      </c>
      <c r="U3485" s="8" t="s">
        <v>97</v>
      </c>
      <c r="V3485" s="47" t="s">
        <v>628</v>
      </c>
      <c r="W3485" s="20" t="s">
        <v>89</v>
      </c>
      <c r="X3485" s="23">
        <v>2</v>
      </c>
      <c r="Y3485" s="12" t="str">
        <f t="shared" si="815"/>
        <v>N</v>
      </c>
      <c r="Z3485" t="s">
        <v>601</v>
      </c>
      <c r="AA3485">
        <v>7</v>
      </c>
      <c r="AB3485">
        <v>-5</v>
      </c>
    </row>
    <row r="3486" spans="1:28" x14ac:dyDescent="0.25">
      <c r="A3486" s="6">
        <v>0.38665626030984629</v>
      </c>
      <c r="B3486" s="6">
        <v>0.60961328498962308</v>
      </c>
      <c r="C3486" s="13">
        <f t="shared" si="805"/>
        <v>2.586276500989928</v>
      </c>
      <c r="D3486" s="14">
        <f t="shared" si="806"/>
        <v>1.6403841986760872</v>
      </c>
      <c r="E3486" s="60">
        <v>6.6936208445642409E-2</v>
      </c>
      <c r="F3486" s="7">
        <f t="shared" si="816"/>
        <v>1.0669362084456424</v>
      </c>
      <c r="G3486" s="7">
        <f t="shared" si="807"/>
        <v>2.4240216805067702</v>
      </c>
      <c r="H3486" s="7">
        <f t="shared" si="808"/>
        <v>1.5374716742117769</v>
      </c>
      <c r="I3486">
        <v>1.68</v>
      </c>
      <c r="J3486">
        <v>2.12</v>
      </c>
      <c r="K3486" s="7">
        <f t="shared" si="809"/>
        <v>1.7924528301886793</v>
      </c>
      <c r="L3486" s="7">
        <f t="shared" si="810"/>
        <v>2.2619047619047619</v>
      </c>
      <c r="M3486" s="15">
        <f t="shared" si="811"/>
        <v>0.55789473684210522</v>
      </c>
      <c r="N3486" s="15">
        <f t="shared" si="812"/>
        <v>0.44210526315789472</v>
      </c>
      <c r="O3486" s="12">
        <f t="shared" si="813"/>
        <v>0.69306310810255467</v>
      </c>
      <c r="P3486" s="12">
        <f t="shared" si="814"/>
        <v>1.3788871922384331</v>
      </c>
      <c r="Q3486" t="s">
        <v>138</v>
      </c>
      <c r="R3486" t="s">
        <v>132</v>
      </c>
      <c r="S3486" t="s">
        <v>145</v>
      </c>
      <c r="T3486" s="8" t="s">
        <v>89</v>
      </c>
      <c r="U3486" s="8" t="s">
        <v>97</v>
      </c>
      <c r="V3486" s="47" t="s">
        <v>628</v>
      </c>
      <c r="W3486" s="20" t="s">
        <v>408</v>
      </c>
      <c r="X3486" s="23">
        <v>7</v>
      </c>
      <c r="Y3486" s="12" t="str">
        <f t="shared" si="815"/>
        <v>Y</v>
      </c>
      <c r="Z3486" t="s">
        <v>601</v>
      </c>
      <c r="AA3486">
        <v>6</v>
      </c>
      <c r="AB3486">
        <v>4</v>
      </c>
    </row>
    <row r="3487" spans="1:28" x14ac:dyDescent="0.25">
      <c r="A3487" s="6">
        <v>0.43044166705438797</v>
      </c>
      <c r="B3487" s="6">
        <v>0.56896607534668675</v>
      </c>
      <c r="C3487" s="13">
        <f t="shared" si="805"/>
        <v>2.3231951656614278</v>
      </c>
      <c r="D3487" s="14">
        <f t="shared" si="806"/>
        <v>1.757574033549667</v>
      </c>
      <c r="E3487" s="60">
        <v>5.7064762648519007E-2</v>
      </c>
      <c r="F3487" s="7">
        <f t="shared" si="816"/>
        <v>1.057064762648519</v>
      </c>
      <c r="G3487" s="7">
        <f t="shared" si="807"/>
        <v>2.1977794055309983</v>
      </c>
      <c r="H3487" s="7">
        <f t="shared" si="808"/>
        <v>1.6626928601290174</v>
      </c>
      <c r="I3487">
        <v>1.82</v>
      </c>
      <c r="J3487">
        <v>1.97</v>
      </c>
      <c r="K3487" s="7">
        <f t="shared" si="809"/>
        <v>1.9238578680203047</v>
      </c>
      <c r="L3487" s="7">
        <f t="shared" si="810"/>
        <v>2.0824175824175826</v>
      </c>
      <c r="M3487" s="15">
        <f t="shared" si="811"/>
        <v>0.51978891820580475</v>
      </c>
      <c r="N3487" s="15">
        <f t="shared" si="812"/>
        <v>0.48021108179419519</v>
      </c>
      <c r="O3487" s="12">
        <f t="shared" si="813"/>
        <v>0.82810858788636066</v>
      </c>
      <c r="P3487" s="12">
        <f t="shared" si="814"/>
        <v>1.1848249591010676</v>
      </c>
      <c r="Q3487" t="s">
        <v>140</v>
      </c>
      <c r="R3487" t="s">
        <v>133</v>
      </c>
      <c r="S3487" t="s">
        <v>145</v>
      </c>
      <c r="T3487" s="8" t="s">
        <v>72</v>
      </c>
      <c r="U3487" s="8" t="s">
        <v>99</v>
      </c>
      <c r="V3487" s="47" t="s">
        <v>628</v>
      </c>
      <c r="W3487" s="20" t="s">
        <v>73</v>
      </c>
      <c r="X3487" s="23">
        <v>4</v>
      </c>
      <c r="Y3487" s="12" t="str">
        <f t="shared" si="815"/>
        <v>Y</v>
      </c>
      <c r="Z3487" t="s">
        <v>603</v>
      </c>
      <c r="AA3487">
        <v>3</v>
      </c>
      <c r="AB3487">
        <v>-3</v>
      </c>
    </row>
    <row r="3488" spans="1:28" x14ac:dyDescent="0.25">
      <c r="A3488" s="6">
        <v>0.222237241383726</v>
      </c>
      <c r="B3488" s="6">
        <v>0.77748222046499804</v>
      </c>
      <c r="C3488" s="13">
        <f t="shared" si="805"/>
        <v>4.4996958825337003</v>
      </c>
      <c r="D3488" s="14">
        <f t="shared" si="806"/>
        <v>1.2862030457775846</v>
      </c>
      <c r="E3488" s="60">
        <v>5.8230683090705337E-2</v>
      </c>
      <c r="F3488" s="7">
        <f t="shared" si="816"/>
        <v>1.0582306830907053</v>
      </c>
      <c r="G3488" s="7">
        <f t="shared" si="807"/>
        <v>4.2520935694207358</v>
      </c>
      <c r="H3488" s="7">
        <f t="shared" si="808"/>
        <v>1.215427851724215</v>
      </c>
      <c r="I3488">
        <v>1.88</v>
      </c>
      <c r="J3488">
        <v>1.9</v>
      </c>
      <c r="K3488" s="7">
        <f t="shared" si="809"/>
        <v>1.9894736842105258</v>
      </c>
      <c r="L3488" s="7">
        <f t="shared" si="810"/>
        <v>2.0106382978723398</v>
      </c>
      <c r="M3488" s="15">
        <f t="shared" si="811"/>
        <v>0.50264550264550278</v>
      </c>
      <c r="N3488" s="15">
        <f t="shared" si="812"/>
        <v>0.49735449735449749</v>
      </c>
      <c r="O3488" s="12">
        <f t="shared" si="813"/>
        <v>0.4421351433844653</v>
      </c>
      <c r="P3488" s="12">
        <f t="shared" si="814"/>
        <v>1.5632355283817512</v>
      </c>
      <c r="Q3488" t="s">
        <v>137</v>
      </c>
      <c r="R3488" t="s">
        <v>139</v>
      </c>
      <c r="S3488" t="s">
        <v>145</v>
      </c>
      <c r="T3488" s="8" t="s">
        <v>148</v>
      </c>
      <c r="U3488" s="8" t="s">
        <v>97</v>
      </c>
      <c r="V3488" s="47" t="s">
        <v>628</v>
      </c>
      <c r="W3488" s="20" t="s">
        <v>89</v>
      </c>
      <c r="X3488" s="23">
        <v>2</v>
      </c>
      <c r="Y3488" s="12" t="str">
        <f t="shared" si="815"/>
        <v>N</v>
      </c>
      <c r="Z3488" t="s">
        <v>605</v>
      </c>
      <c r="AA3488">
        <v>1</v>
      </c>
      <c r="AB3488">
        <v>-7</v>
      </c>
    </row>
    <row r="3489" spans="1:28" x14ac:dyDescent="0.25">
      <c r="A3489" s="6">
        <v>0.40464500121716079</v>
      </c>
      <c r="B3489" s="6">
        <v>0.59090996599937384</v>
      </c>
      <c r="C3489" s="13">
        <f t="shared" si="805"/>
        <v>2.4713019980279705</v>
      </c>
      <c r="D3489" s="14">
        <f t="shared" si="806"/>
        <v>1.6923051861356821</v>
      </c>
      <c r="E3489" s="60">
        <v>2.908747243515708E-2</v>
      </c>
      <c r="F3489" s="7">
        <f t="shared" si="816"/>
        <v>1.0290874724351571</v>
      </c>
      <c r="G3489" s="7">
        <f t="shared" si="807"/>
        <v>2.4014498905326898</v>
      </c>
      <c r="H3489" s="7">
        <f t="shared" si="808"/>
        <v>1.6444716619969491</v>
      </c>
      <c r="I3489">
        <v>2.14</v>
      </c>
      <c r="J3489">
        <v>1.78</v>
      </c>
      <c r="K3489" s="7">
        <f t="shared" si="809"/>
        <v>2.2022471910112364</v>
      </c>
      <c r="L3489" s="7">
        <f t="shared" si="810"/>
        <v>1.8317757009345796</v>
      </c>
      <c r="M3489" s="15">
        <f t="shared" si="811"/>
        <v>0.45408163265306112</v>
      </c>
      <c r="N3489" s="15">
        <f t="shared" si="812"/>
        <v>0.54591836734693866</v>
      </c>
      <c r="O3489" s="12">
        <f t="shared" si="813"/>
        <v>0.89112831728723063</v>
      </c>
      <c r="P3489" s="12">
        <f t="shared" si="814"/>
        <v>1.0824145171577315</v>
      </c>
      <c r="Q3489" t="s">
        <v>337</v>
      </c>
      <c r="R3489" t="s">
        <v>331</v>
      </c>
      <c r="S3489" t="s">
        <v>286</v>
      </c>
      <c r="T3489" s="8" t="s">
        <v>89</v>
      </c>
      <c r="U3489" s="8" t="s">
        <v>97</v>
      </c>
      <c r="V3489" s="47" t="s">
        <v>628</v>
      </c>
      <c r="W3489" s="20" t="s">
        <v>493</v>
      </c>
      <c r="X3489" s="23">
        <v>7</v>
      </c>
      <c r="Y3489" s="12" t="str">
        <f t="shared" si="815"/>
        <v>Y</v>
      </c>
      <c r="Z3489" t="s">
        <v>605</v>
      </c>
      <c r="AA3489">
        <v>0</v>
      </c>
      <c r="AB3489">
        <v>-6</v>
      </c>
    </row>
    <row r="3490" spans="1:28" x14ac:dyDescent="0.25">
      <c r="A3490" s="6">
        <v>7.5149486010502767E-2</v>
      </c>
      <c r="B3490" s="6">
        <v>0.9248407874463439</v>
      </c>
      <c r="C3490" s="13">
        <f t="shared" ref="C3490:C3553" si="817">(100%/A3490)</f>
        <v>13.306810905669291</v>
      </c>
      <c r="D3490" s="14">
        <f t="shared" ref="D3490:D3553" si="818">(100%/B3490)</f>
        <v>1.0812671906060551</v>
      </c>
      <c r="E3490" s="60">
        <v>3.2634032634032639E-2</v>
      </c>
      <c r="F3490" s="7">
        <f t="shared" si="816"/>
        <v>1.0326340326340326</v>
      </c>
      <c r="G3490" s="7">
        <f t="shared" ref="G3490:G3553" si="819">C3490/F3490</f>
        <v>12.8862796355127</v>
      </c>
      <c r="H3490" s="7">
        <f t="shared" ref="H3490:H3553" si="820">D3490/F3490</f>
        <v>1.0470962184424326</v>
      </c>
      <c r="I3490">
        <v>3</v>
      </c>
      <c r="J3490">
        <v>1.43</v>
      </c>
      <c r="K3490" s="7">
        <f t="shared" ref="K3490:K3553" si="821">(I3490*F3490)</f>
        <v>3.0979020979020979</v>
      </c>
      <c r="L3490" s="7">
        <f t="shared" ref="L3490:L3553" si="822">(J3490*F3490)</f>
        <v>1.4766666666666666</v>
      </c>
      <c r="M3490" s="15">
        <f t="shared" ref="M3490:M3553" si="823">(1/K3490)</f>
        <v>0.32279909706546273</v>
      </c>
      <c r="N3490" s="15">
        <f t="shared" ref="N3490:N3553" si="824">(1/L3490)</f>
        <v>0.67720090293453727</v>
      </c>
      <c r="O3490" s="12">
        <f t="shared" ref="O3490:O3553" si="825">(I3490/G3490)</f>
        <v>0.23280575036820086</v>
      </c>
      <c r="P3490" s="12">
        <f t="shared" ref="P3490:P3553" si="826">(J3490/H3490)</f>
        <v>1.3656815627957677</v>
      </c>
      <c r="Q3490" t="s">
        <v>334</v>
      </c>
      <c r="R3490" t="s">
        <v>285</v>
      </c>
      <c r="S3490" t="s">
        <v>286</v>
      </c>
      <c r="T3490" s="8" t="s">
        <v>148</v>
      </c>
      <c r="U3490" s="8" t="s">
        <v>97</v>
      </c>
      <c r="V3490" s="47" t="s">
        <v>628</v>
      </c>
      <c r="W3490" s="20" t="s">
        <v>72</v>
      </c>
      <c r="X3490" s="23">
        <v>2</v>
      </c>
      <c r="Y3490" s="12" t="str">
        <f t="shared" si="815"/>
        <v>N</v>
      </c>
      <c r="Z3490" t="s">
        <v>606</v>
      </c>
      <c r="AA3490">
        <v>0</v>
      </c>
      <c r="AB3490">
        <v>4</v>
      </c>
    </row>
    <row r="3491" spans="1:28" x14ac:dyDescent="0.25">
      <c r="A3491" s="6">
        <v>0.48241536421916664</v>
      </c>
      <c r="B3491" s="6">
        <v>0.51332597429487836</v>
      </c>
      <c r="C3491" s="13">
        <f t="shared" si="817"/>
        <v>2.0729024698842076</v>
      </c>
      <c r="D3491" s="14">
        <f t="shared" si="818"/>
        <v>1.9480798753143813</v>
      </c>
      <c r="E3491" s="60">
        <v>2.9239766081871288E-2</v>
      </c>
      <c r="F3491" s="7">
        <f t="shared" si="816"/>
        <v>1.0292397660818713</v>
      </c>
      <c r="G3491" s="7">
        <f t="shared" si="819"/>
        <v>2.0140131951715881</v>
      </c>
      <c r="H3491" s="7">
        <f t="shared" si="820"/>
        <v>1.8927366970384047</v>
      </c>
      <c r="I3491">
        <v>2.25</v>
      </c>
      <c r="J3491">
        <v>1.71</v>
      </c>
      <c r="K3491" s="7">
        <f t="shared" si="821"/>
        <v>2.3157894736842106</v>
      </c>
      <c r="L3491" s="7">
        <f t="shared" si="822"/>
        <v>1.7599999999999998</v>
      </c>
      <c r="M3491" s="15">
        <f t="shared" si="823"/>
        <v>0.43181818181818182</v>
      </c>
      <c r="N3491" s="15">
        <f t="shared" si="824"/>
        <v>0.56818181818181823</v>
      </c>
      <c r="O3491" s="12">
        <f t="shared" si="825"/>
        <v>1.1171724224022805</v>
      </c>
      <c r="P3491" s="12">
        <f t="shared" si="826"/>
        <v>0.90345371475898584</v>
      </c>
      <c r="Q3491" t="s">
        <v>284</v>
      </c>
      <c r="R3491" t="s">
        <v>388</v>
      </c>
      <c r="S3491" t="s">
        <v>286</v>
      </c>
      <c r="T3491" s="8" t="s">
        <v>23</v>
      </c>
      <c r="U3491" s="8" t="s">
        <v>97</v>
      </c>
      <c r="V3491" s="47" t="s">
        <v>628</v>
      </c>
      <c r="W3491" s="20" t="s">
        <v>23</v>
      </c>
      <c r="X3491" s="23">
        <v>3</v>
      </c>
      <c r="Y3491" s="12" t="str">
        <f t="shared" si="815"/>
        <v>Y</v>
      </c>
      <c r="Z3491" t="s">
        <v>603</v>
      </c>
      <c r="AA3491">
        <v>0</v>
      </c>
      <c r="AB3491">
        <v>-3</v>
      </c>
    </row>
    <row r="3492" spans="1:28" x14ac:dyDescent="0.25">
      <c r="A3492" s="6">
        <v>0.1348296492886043</v>
      </c>
      <c r="B3492" s="6">
        <v>0.86516077846659944</v>
      </c>
      <c r="C3492" s="13">
        <f t="shared" si="817"/>
        <v>7.4167663067897571</v>
      </c>
      <c r="D3492" s="14">
        <f t="shared" si="818"/>
        <v>1.1558545242566221</v>
      </c>
      <c r="E3492" s="60">
        <v>2.7126027126027186E-2</v>
      </c>
      <c r="F3492" s="7">
        <f t="shared" si="816"/>
        <v>1.0271260271260272</v>
      </c>
      <c r="G3492" s="7">
        <f t="shared" si="819"/>
        <v>7.2208921893863449</v>
      </c>
      <c r="H3492" s="7">
        <f t="shared" si="820"/>
        <v>1.1253288240497483</v>
      </c>
      <c r="I3492">
        <v>2.59</v>
      </c>
      <c r="J3492">
        <v>1.56</v>
      </c>
      <c r="K3492" s="7">
        <f t="shared" si="821"/>
        <v>2.6602564102564101</v>
      </c>
      <c r="L3492" s="7">
        <f t="shared" si="822"/>
        <v>1.6023166023166024</v>
      </c>
      <c r="M3492" s="15">
        <f t="shared" si="823"/>
        <v>0.37590361445783133</v>
      </c>
      <c r="N3492" s="15">
        <f t="shared" si="824"/>
        <v>0.62409638554216862</v>
      </c>
      <c r="O3492" s="12">
        <f t="shared" si="825"/>
        <v>0.35868143881263326</v>
      </c>
      <c r="P3492" s="12">
        <f t="shared" si="826"/>
        <v>1.3862614790101884</v>
      </c>
      <c r="Q3492" t="s">
        <v>389</v>
      </c>
      <c r="R3492" t="s">
        <v>370</v>
      </c>
      <c r="S3492" t="s">
        <v>286</v>
      </c>
      <c r="T3492" s="8" t="s">
        <v>72</v>
      </c>
      <c r="U3492" s="8" t="s">
        <v>99</v>
      </c>
      <c r="V3492" s="47" t="s">
        <v>628</v>
      </c>
      <c r="W3492" s="20" t="s">
        <v>24</v>
      </c>
      <c r="X3492" s="23">
        <v>1</v>
      </c>
      <c r="Y3492" s="12" t="str">
        <f t="shared" si="815"/>
        <v>N</v>
      </c>
      <c r="Z3492" t="s">
        <v>606</v>
      </c>
      <c r="AA3492">
        <v>-2</v>
      </c>
      <c r="AB3492">
        <v>4</v>
      </c>
    </row>
    <row r="3493" spans="1:28" x14ac:dyDescent="0.25">
      <c r="A3493" s="6">
        <v>0.13732357423584568</v>
      </c>
      <c r="B3493" s="6">
        <v>0.86253136742453373</v>
      </c>
      <c r="C3493" s="13">
        <f t="shared" si="817"/>
        <v>7.2820708721326683</v>
      </c>
      <c r="D3493" s="14">
        <f t="shared" si="818"/>
        <v>1.1593781255584237</v>
      </c>
      <c r="E3493" s="60">
        <v>4.2888151493226223E-2</v>
      </c>
      <c r="F3493" s="7">
        <f t="shared" si="816"/>
        <v>1.0428881514932262</v>
      </c>
      <c r="G3493" s="7">
        <f t="shared" si="819"/>
        <v>6.9826000628217582</v>
      </c>
      <c r="H3493" s="7">
        <f t="shared" si="820"/>
        <v>1.1116993935528032</v>
      </c>
      <c r="I3493">
        <v>2.69</v>
      </c>
      <c r="J3493">
        <v>1.49</v>
      </c>
      <c r="K3493" s="7">
        <f t="shared" si="821"/>
        <v>2.8053691275167787</v>
      </c>
      <c r="L3493" s="7">
        <f t="shared" si="822"/>
        <v>1.553903345724907</v>
      </c>
      <c r="M3493" s="15">
        <f t="shared" si="823"/>
        <v>0.35645933014354064</v>
      </c>
      <c r="N3493" s="15">
        <f t="shared" si="824"/>
        <v>0.64354066985645941</v>
      </c>
      <c r="O3493" s="12">
        <f t="shared" si="825"/>
        <v>0.38524331564149994</v>
      </c>
      <c r="P3493" s="12">
        <f t="shared" si="826"/>
        <v>1.3402903776336623</v>
      </c>
      <c r="Q3493" t="s">
        <v>373</v>
      </c>
      <c r="R3493" t="s">
        <v>376</v>
      </c>
      <c r="S3493" t="s">
        <v>289</v>
      </c>
      <c r="T3493" s="8" t="s">
        <v>148</v>
      </c>
      <c r="U3493" s="8" t="s">
        <v>97</v>
      </c>
      <c r="V3493" s="47" t="s">
        <v>628</v>
      </c>
      <c r="W3493" s="20" t="s">
        <v>89</v>
      </c>
      <c r="X3493" s="23">
        <v>2</v>
      </c>
      <c r="Y3493" s="12" t="str">
        <f t="shared" si="815"/>
        <v>N</v>
      </c>
      <c r="Z3493" t="s">
        <v>605</v>
      </c>
      <c r="AA3493">
        <v>1</v>
      </c>
      <c r="AB3493">
        <v>-4</v>
      </c>
    </row>
    <row r="3494" spans="1:28" x14ac:dyDescent="0.25">
      <c r="A3494" s="6">
        <v>0.31461665329234012</v>
      </c>
      <c r="B3494" s="6">
        <v>0.68516622281339012</v>
      </c>
      <c r="C3494" s="13">
        <f t="shared" si="817"/>
        <v>3.1784712904907972</v>
      </c>
      <c r="D3494" s="14">
        <f t="shared" si="818"/>
        <v>1.4594998508447448</v>
      </c>
      <c r="E3494" s="60">
        <v>4.3868576946162419E-2</v>
      </c>
      <c r="F3494" s="7">
        <f t="shared" si="816"/>
        <v>1.0438685769461624</v>
      </c>
      <c r="G3494" s="7">
        <f t="shared" si="819"/>
        <v>3.0448960345079215</v>
      </c>
      <c r="H3494" s="7">
        <f t="shared" si="820"/>
        <v>1.3981643696129944</v>
      </c>
      <c r="I3494">
        <v>2.41</v>
      </c>
      <c r="J3494">
        <v>1.59</v>
      </c>
      <c r="K3494" s="7">
        <f t="shared" si="821"/>
        <v>2.5157232704402515</v>
      </c>
      <c r="L3494" s="7">
        <f t="shared" si="822"/>
        <v>1.6597510373443984</v>
      </c>
      <c r="M3494" s="15">
        <f t="shared" si="823"/>
        <v>0.39750000000000002</v>
      </c>
      <c r="N3494" s="15">
        <f t="shared" si="824"/>
        <v>0.60249999999999992</v>
      </c>
      <c r="O3494" s="12">
        <f t="shared" si="825"/>
        <v>0.79148843595557261</v>
      </c>
      <c r="P3494" s="12">
        <f t="shared" si="826"/>
        <v>1.1372053490678673</v>
      </c>
      <c r="Q3494" t="s">
        <v>291</v>
      </c>
      <c r="R3494" t="s">
        <v>340</v>
      </c>
      <c r="S3494" t="s">
        <v>289</v>
      </c>
      <c r="T3494" s="8" t="s">
        <v>72</v>
      </c>
      <c r="U3494" s="8" t="s">
        <v>99</v>
      </c>
      <c r="V3494" s="47" t="s">
        <v>628</v>
      </c>
      <c r="W3494" s="20" t="s">
        <v>72</v>
      </c>
      <c r="X3494" s="23">
        <v>2</v>
      </c>
      <c r="Y3494" s="12" t="str">
        <f t="shared" si="815"/>
        <v>N</v>
      </c>
      <c r="Z3494" t="s">
        <v>606</v>
      </c>
      <c r="AA3494">
        <v>-1</v>
      </c>
      <c r="AB3494">
        <v>5</v>
      </c>
    </row>
    <row r="3495" spans="1:28" x14ac:dyDescent="0.25">
      <c r="A3495" s="6">
        <v>0.33783706066725366</v>
      </c>
      <c r="B3495" s="6">
        <v>0.66104979602594294</v>
      </c>
      <c r="C3495" s="13">
        <f t="shared" si="817"/>
        <v>2.9600068092734544</v>
      </c>
      <c r="D3495" s="14">
        <f t="shared" si="818"/>
        <v>1.5127453423505102</v>
      </c>
      <c r="E3495" s="60">
        <v>4.4196211753278369E-2</v>
      </c>
      <c r="F3495" s="7">
        <f t="shared" si="816"/>
        <v>1.0441962117532784</v>
      </c>
      <c r="G3495" s="7">
        <f t="shared" si="819"/>
        <v>2.8347228001367637</v>
      </c>
      <c r="H3495" s="7">
        <f t="shared" si="820"/>
        <v>1.4487175162324186</v>
      </c>
      <c r="I3495">
        <v>2.13</v>
      </c>
      <c r="J3495">
        <v>1.74</v>
      </c>
      <c r="K3495" s="7">
        <f t="shared" si="821"/>
        <v>2.2241379310344827</v>
      </c>
      <c r="L3495" s="7">
        <f t="shared" si="822"/>
        <v>1.8169014084507042</v>
      </c>
      <c r="M3495" s="15">
        <f t="shared" si="823"/>
        <v>0.44961240310077522</v>
      </c>
      <c r="N3495" s="15">
        <f t="shared" si="824"/>
        <v>0.55038759689922478</v>
      </c>
      <c r="O3495" s="12">
        <f t="shared" si="825"/>
        <v>0.75139622113923665</v>
      </c>
      <c r="P3495" s="12">
        <f t="shared" si="826"/>
        <v>1.2010623054555867</v>
      </c>
      <c r="Q3495" t="s">
        <v>393</v>
      </c>
      <c r="R3495" t="s">
        <v>290</v>
      </c>
      <c r="S3495" t="s">
        <v>289</v>
      </c>
      <c r="T3495" s="8" t="s">
        <v>23</v>
      </c>
      <c r="U3495" s="8" t="s">
        <v>97</v>
      </c>
      <c r="V3495" s="47" t="s">
        <v>628</v>
      </c>
      <c r="W3495" s="20" t="s">
        <v>90</v>
      </c>
      <c r="X3495" s="23">
        <v>3</v>
      </c>
      <c r="Y3495" s="12" t="str">
        <f t="shared" si="815"/>
        <v>Y</v>
      </c>
      <c r="Z3495" t="s">
        <v>601</v>
      </c>
      <c r="AA3495">
        <v>6</v>
      </c>
      <c r="AB3495">
        <v>3</v>
      </c>
    </row>
    <row r="3496" spans="1:28" x14ac:dyDescent="0.25">
      <c r="A3496" s="6">
        <v>0.63645560664394507</v>
      </c>
      <c r="B3496" s="6">
        <v>0.33264432705876606</v>
      </c>
      <c r="C3496" s="13">
        <f t="shared" si="817"/>
        <v>1.5712014939628525</v>
      </c>
      <c r="D3496" s="14">
        <f t="shared" si="818"/>
        <v>3.0062139007208639</v>
      </c>
      <c r="E3496" s="60">
        <v>4.0843214756258295E-2</v>
      </c>
      <c r="F3496" s="7">
        <f t="shared" si="816"/>
        <v>1.0408432147562583</v>
      </c>
      <c r="G3496" s="7">
        <f t="shared" si="819"/>
        <v>1.5095467517946899</v>
      </c>
      <c r="H3496" s="7">
        <f t="shared" si="820"/>
        <v>2.8882485451229565</v>
      </c>
      <c r="I3496">
        <v>2.2999999999999998</v>
      </c>
      <c r="J3496">
        <v>1.65</v>
      </c>
      <c r="K3496" s="7">
        <f t="shared" si="821"/>
        <v>2.393939393939394</v>
      </c>
      <c r="L3496" s="7">
        <f t="shared" si="822"/>
        <v>1.7173913043478262</v>
      </c>
      <c r="M3496" s="15">
        <f t="shared" si="823"/>
        <v>0.41772151898734178</v>
      </c>
      <c r="N3496" s="15">
        <f t="shared" si="824"/>
        <v>0.58227848101265822</v>
      </c>
      <c r="O3496" s="12">
        <f t="shared" si="825"/>
        <v>1.5236361492385349</v>
      </c>
      <c r="P3496" s="12">
        <f t="shared" si="826"/>
        <v>0.57128047473135912</v>
      </c>
      <c r="Q3496" t="s">
        <v>288</v>
      </c>
      <c r="R3496" t="s">
        <v>390</v>
      </c>
      <c r="S3496" t="s">
        <v>289</v>
      </c>
      <c r="T3496" s="8" t="s">
        <v>90</v>
      </c>
      <c r="U3496" s="8" t="s">
        <v>97</v>
      </c>
      <c r="V3496" s="47" t="s">
        <v>628</v>
      </c>
      <c r="W3496" s="20" t="s">
        <v>73</v>
      </c>
      <c r="X3496" s="23">
        <v>4</v>
      </c>
      <c r="Y3496" s="12" t="str">
        <f t="shared" si="815"/>
        <v>Y</v>
      </c>
      <c r="Z3496" t="s">
        <v>603</v>
      </c>
      <c r="AA3496">
        <v>3</v>
      </c>
      <c r="AB3496">
        <v>-3</v>
      </c>
    </row>
    <row r="3497" spans="1:28" x14ac:dyDescent="0.25">
      <c r="A3497" s="6">
        <v>0.37933631067943457</v>
      </c>
      <c r="B3497" s="6">
        <v>0.61901791448723897</v>
      </c>
      <c r="C3497" s="13">
        <f t="shared" si="817"/>
        <v>2.6361831753171376</v>
      </c>
      <c r="D3497" s="14">
        <f t="shared" si="818"/>
        <v>1.6154621321877995</v>
      </c>
      <c r="E3497" s="60">
        <v>4.4607566346696714E-2</v>
      </c>
      <c r="F3497" s="7">
        <f t="shared" si="816"/>
        <v>1.0446075663466967</v>
      </c>
      <c r="G3497" s="7">
        <f t="shared" si="819"/>
        <v>2.5236110289117031</v>
      </c>
      <c r="H3497" s="7">
        <f t="shared" si="820"/>
        <v>1.5464775330295097</v>
      </c>
      <c r="I3497">
        <v>2.5299999999999998</v>
      </c>
      <c r="J3497">
        <v>1.54</v>
      </c>
      <c r="K3497" s="7">
        <f t="shared" si="821"/>
        <v>2.6428571428571423</v>
      </c>
      <c r="L3497" s="7">
        <f t="shared" si="822"/>
        <v>1.6086956521739131</v>
      </c>
      <c r="M3497" s="15">
        <f t="shared" si="823"/>
        <v>0.37837837837837845</v>
      </c>
      <c r="N3497" s="15">
        <f t="shared" si="824"/>
        <v>0.6216216216216216</v>
      </c>
      <c r="O3497" s="12">
        <f t="shared" si="825"/>
        <v>1.0025316782242197</v>
      </c>
      <c r="P3497" s="12">
        <f t="shared" si="826"/>
        <v>0.99581142765338437</v>
      </c>
      <c r="Q3497" t="s">
        <v>377</v>
      </c>
      <c r="R3497" t="s">
        <v>375</v>
      </c>
      <c r="S3497" t="s">
        <v>289</v>
      </c>
      <c r="T3497" s="8" t="s">
        <v>23</v>
      </c>
      <c r="U3497" s="8" t="s">
        <v>97</v>
      </c>
      <c r="V3497" s="47" t="s">
        <v>628</v>
      </c>
      <c r="W3497" s="20" t="s">
        <v>72</v>
      </c>
      <c r="X3497" s="23">
        <v>2</v>
      </c>
      <c r="Y3497" s="12" t="str">
        <f t="shared" si="815"/>
        <v>N</v>
      </c>
      <c r="Z3497" t="s">
        <v>601</v>
      </c>
      <c r="AA3497">
        <v>3</v>
      </c>
      <c r="AB3497">
        <v>0</v>
      </c>
    </row>
    <row r="3498" spans="1:28" x14ac:dyDescent="0.25">
      <c r="A3498" s="6">
        <v>0.27786390092277102</v>
      </c>
      <c r="B3498" s="6">
        <v>0.72197996502903061</v>
      </c>
      <c r="C3498" s="13">
        <f t="shared" si="817"/>
        <v>3.5988841899903297</v>
      </c>
      <c r="D3498" s="14">
        <f t="shared" si="818"/>
        <v>1.3850799862012657</v>
      </c>
      <c r="E3498" s="60">
        <v>2.9427331427966497E-2</v>
      </c>
      <c r="F3498" s="7">
        <f t="shared" si="816"/>
        <v>1.0294273314279665</v>
      </c>
      <c r="G3498" s="7">
        <f t="shared" si="819"/>
        <v>3.4960060609602719</v>
      </c>
      <c r="H3498" s="7">
        <f t="shared" si="820"/>
        <v>1.3454859259273375</v>
      </c>
      <c r="I3498">
        <v>2.0099999999999998</v>
      </c>
      <c r="J3498">
        <v>1.88</v>
      </c>
      <c r="K3498" s="7">
        <f t="shared" si="821"/>
        <v>2.0691489361702122</v>
      </c>
      <c r="L3498" s="7">
        <f t="shared" si="822"/>
        <v>1.9353233830845769</v>
      </c>
      <c r="M3498" s="15">
        <f t="shared" si="823"/>
        <v>0.48329048843187672</v>
      </c>
      <c r="N3498" s="15">
        <f t="shared" si="824"/>
        <v>0.5167095115681235</v>
      </c>
      <c r="O3498" s="12">
        <f t="shared" si="825"/>
        <v>0.57494179499445697</v>
      </c>
      <c r="P3498" s="12">
        <f t="shared" si="826"/>
        <v>1.397264708439268</v>
      </c>
      <c r="Q3498" t="s">
        <v>344</v>
      </c>
      <c r="R3498" t="s">
        <v>395</v>
      </c>
      <c r="S3498" t="s">
        <v>294</v>
      </c>
      <c r="T3498" s="8" t="s">
        <v>72</v>
      </c>
      <c r="U3498" s="8" t="s">
        <v>99</v>
      </c>
      <c r="V3498" s="47" t="s">
        <v>628</v>
      </c>
      <c r="W3498" s="20" t="s">
        <v>270</v>
      </c>
      <c r="X3498" s="23">
        <v>5</v>
      </c>
      <c r="Y3498" s="12" t="str">
        <f t="shared" si="815"/>
        <v>Y</v>
      </c>
      <c r="Z3498" t="s">
        <v>604</v>
      </c>
      <c r="AA3498">
        <v>-3</v>
      </c>
      <c r="AB3498">
        <v>7</v>
      </c>
    </row>
    <row r="3499" spans="1:28" x14ac:dyDescent="0.25">
      <c r="A3499" s="6">
        <v>0.25028765287135418</v>
      </c>
      <c r="B3499" s="6">
        <v>0.74870684073139215</v>
      </c>
      <c r="C3499" s="13">
        <f t="shared" si="817"/>
        <v>3.9954028435992881</v>
      </c>
      <c r="D3499" s="14">
        <f t="shared" si="818"/>
        <v>1.3356362538682378</v>
      </c>
      <c r="E3499" s="60">
        <v>3.2542336890162948E-2</v>
      </c>
      <c r="F3499" s="7">
        <f t="shared" si="816"/>
        <v>1.0325423368901629</v>
      </c>
      <c r="G3499" s="7">
        <f t="shared" si="819"/>
        <v>3.8694808927958761</v>
      </c>
      <c r="H3499" s="7">
        <f t="shared" si="820"/>
        <v>1.2935413940419536</v>
      </c>
      <c r="I3499">
        <v>1.82</v>
      </c>
      <c r="J3499">
        <v>2.0699999999999998</v>
      </c>
      <c r="K3499" s="7">
        <f t="shared" si="821"/>
        <v>1.8792270531400965</v>
      </c>
      <c r="L3499" s="7">
        <f t="shared" si="822"/>
        <v>2.1373626373626373</v>
      </c>
      <c r="M3499" s="15">
        <f t="shared" si="823"/>
        <v>0.53213367609254503</v>
      </c>
      <c r="N3499" s="15">
        <f t="shared" si="824"/>
        <v>0.46786632390745503</v>
      </c>
      <c r="O3499" s="12">
        <f t="shared" si="825"/>
        <v>0.47034732834278636</v>
      </c>
      <c r="P3499" s="12">
        <f t="shared" si="826"/>
        <v>1.6002580277170964</v>
      </c>
      <c r="Q3499" t="s">
        <v>380</v>
      </c>
      <c r="R3499" t="s">
        <v>349</v>
      </c>
      <c r="S3499" t="s">
        <v>294</v>
      </c>
      <c r="T3499" s="8" t="s">
        <v>89</v>
      </c>
      <c r="U3499" s="8" t="s">
        <v>97</v>
      </c>
      <c r="V3499" s="47" t="s">
        <v>628</v>
      </c>
      <c r="W3499" s="20" t="s">
        <v>23</v>
      </c>
      <c r="X3499" s="23">
        <v>3</v>
      </c>
      <c r="Y3499" s="12" t="str">
        <f t="shared" si="815"/>
        <v>Y</v>
      </c>
      <c r="Z3499" t="s">
        <v>603</v>
      </c>
      <c r="AA3499">
        <v>8</v>
      </c>
      <c r="AB3499">
        <v>-3</v>
      </c>
    </row>
    <row r="3500" spans="1:28" x14ac:dyDescent="0.25">
      <c r="A3500" s="6">
        <v>0.37902773791333821</v>
      </c>
      <c r="B3500" s="6">
        <v>0.62065620570650237</v>
      </c>
      <c r="C3500" s="13">
        <f t="shared" si="817"/>
        <v>2.6383293357507318</v>
      </c>
      <c r="D3500" s="14">
        <f t="shared" si="818"/>
        <v>1.6111979398670233</v>
      </c>
      <c r="E3500" s="60">
        <v>3.0245246040574214E-2</v>
      </c>
      <c r="F3500" s="7">
        <f t="shared" si="816"/>
        <v>1.0302452460405742</v>
      </c>
      <c r="G3500" s="7">
        <f t="shared" si="819"/>
        <v>2.5608750400842193</v>
      </c>
      <c r="H3500" s="7">
        <f t="shared" si="820"/>
        <v>1.5638974759254258</v>
      </c>
      <c r="I3500">
        <v>1.86</v>
      </c>
      <c r="J3500">
        <v>2.0299999999999998</v>
      </c>
      <c r="K3500" s="7">
        <f t="shared" si="821"/>
        <v>1.9162561576354682</v>
      </c>
      <c r="L3500" s="7">
        <f t="shared" si="822"/>
        <v>2.0913978494623655</v>
      </c>
      <c r="M3500" s="15">
        <f t="shared" si="823"/>
        <v>0.52185089974293053</v>
      </c>
      <c r="N3500" s="15">
        <f t="shared" si="824"/>
        <v>0.47814910025706941</v>
      </c>
      <c r="O3500" s="12">
        <f t="shared" si="825"/>
        <v>0.72631423669107664</v>
      </c>
      <c r="P3500" s="12">
        <f t="shared" si="826"/>
        <v>1.2980390538700506</v>
      </c>
      <c r="Q3500" t="s">
        <v>293</v>
      </c>
      <c r="R3500" t="s">
        <v>385</v>
      </c>
      <c r="S3500" t="s">
        <v>294</v>
      </c>
      <c r="T3500" s="8" t="s">
        <v>72</v>
      </c>
      <c r="U3500" s="8" t="s">
        <v>99</v>
      </c>
      <c r="V3500" s="47" t="s">
        <v>628</v>
      </c>
      <c r="W3500" s="20" t="s">
        <v>149</v>
      </c>
      <c r="X3500" s="23">
        <v>4</v>
      </c>
      <c r="Y3500" s="12" t="str">
        <f t="shared" si="815"/>
        <v>Y</v>
      </c>
      <c r="Z3500" t="s">
        <v>601</v>
      </c>
      <c r="AA3500">
        <v>-4</v>
      </c>
      <c r="AB3500">
        <v>-2</v>
      </c>
    </row>
    <row r="3501" spans="1:28" x14ac:dyDescent="0.25">
      <c r="A3501" s="6">
        <v>0.39156645742452617</v>
      </c>
      <c r="B3501" s="6">
        <v>0.60706302282157543</v>
      </c>
      <c r="C3501" s="13">
        <f t="shared" si="817"/>
        <v>2.5538448992218608</v>
      </c>
      <c r="D3501" s="14">
        <f t="shared" si="818"/>
        <v>1.6472754267787357</v>
      </c>
      <c r="E3501" s="60">
        <v>2.9808863239265015E-2</v>
      </c>
      <c r="F3501" s="7">
        <f t="shared" si="816"/>
        <v>1.029808863239265</v>
      </c>
      <c r="G3501" s="7">
        <f t="shared" si="819"/>
        <v>2.4799212653780609</v>
      </c>
      <c r="H3501" s="7">
        <f t="shared" si="820"/>
        <v>1.5995933668673514</v>
      </c>
      <c r="I3501">
        <v>1.87</v>
      </c>
      <c r="J3501">
        <v>2.02</v>
      </c>
      <c r="K3501" s="7">
        <f t="shared" si="821"/>
        <v>1.9257425742574257</v>
      </c>
      <c r="L3501" s="7">
        <f t="shared" si="822"/>
        <v>2.0802139037433154</v>
      </c>
      <c r="M3501" s="15">
        <f t="shared" si="823"/>
        <v>0.51928020565552702</v>
      </c>
      <c r="N3501" s="15">
        <f t="shared" si="824"/>
        <v>0.48071979434447304</v>
      </c>
      <c r="O3501" s="12">
        <f t="shared" si="825"/>
        <v>0.75405619771356769</v>
      </c>
      <c r="P3501" s="12">
        <f t="shared" si="826"/>
        <v>1.2628209405218866</v>
      </c>
      <c r="Q3501" t="s">
        <v>384</v>
      </c>
      <c r="R3501" t="s">
        <v>397</v>
      </c>
      <c r="S3501" t="s">
        <v>294</v>
      </c>
      <c r="T3501" s="8" t="s">
        <v>22</v>
      </c>
      <c r="U3501" s="8" t="s">
        <v>98</v>
      </c>
      <c r="V3501" s="47" t="s">
        <v>628</v>
      </c>
      <c r="W3501" s="20" t="s">
        <v>23</v>
      </c>
      <c r="X3501" s="23">
        <v>3</v>
      </c>
      <c r="Y3501" s="12" t="str">
        <f t="shared" si="815"/>
        <v>Y</v>
      </c>
      <c r="Z3501" t="s">
        <v>602</v>
      </c>
      <c r="AA3501">
        <v>0</v>
      </c>
      <c r="AB3501">
        <v>10</v>
      </c>
    </row>
    <row r="3502" spans="1:28" x14ac:dyDescent="0.25">
      <c r="A3502" s="6">
        <v>0.50263039152159317</v>
      </c>
      <c r="B3502" s="6">
        <v>0.49165850671246392</v>
      </c>
      <c r="C3502" s="13">
        <f t="shared" si="817"/>
        <v>1.9895334959208086</v>
      </c>
      <c r="D3502" s="14">
        <f t="shared" si="818"/>
        <v>2.0339320612728233</v>
      </c>
      <c r="E3502" s="60">
        <v>4.6464095925875526E-2</v>
      </c>
      <c r="F3502" s="7">
        <f t="shared" si="816"/>
        <v>1.0464640959258755</v>
      </c>
      <c r="G3502" s="7">
        <f t="shared" si="819"/>
        <v>1.9011961362711998</v>
      </c>
      <c r="H3502" s="7">
        <f t="shared" si="820"/>
        <v>1.9436233590730794</v>
      </c>
      <c r="I3502">
        <v>1.79</v>
      </c>
      <c r="J3502">
        <v>2.0499999999999998</v>
      </c>
      <c r="K3502" s="7">
        <f t="shared" si="821"/>
        <v>1.8731707317073172</v>
      </c>
      <c r="L3502" s="7">
        <f t="shared" si="822"/>
        <v>2.1452513966480447</v>
      </c>
      <c r="M3502" s="15">
        <f t="shared" si="823"/>
        <v>0.53385416666666663</v>
      </c>
      <c r="N3502" s="15">
        <f t="shared" si="824"/>
        <v>0.46614583333333331</v>
      </c>
      <c r="O3502" s="12">
        <f t="shared" si="825"/>
        <v>0.94151253826483794</v>
      </c>
      <c r="P3502" s="12">
        <f t="shared" si="826"/>
        <v>1.0547310981988052</v>
      </c>
      <c r="Q3502" t="s">
        <v>26</v>
      </c>
      <c r="R3502" t="s">
        <v>59</v>
      </c>
      <c r="S3502" t="s">
        <v>70</v>
      </c>
      <c r="T3502" s="8" t="s">
        <v>23</v>
      </c>
      <c r="U3502" s="8" t="s">
        <v>97</v>
      </c>
      <c r="V3502" s="47" t="s">
        <v>629</v>
      </c>
      <c r="W3502" s="20" t="s">
        <v>152</v>
      </c>
      <c r="X3502" s="23">
        <v>5</v>
      </c>
      <c r="Y3502" s="12" t="str">
        <f t="shared" si="815"/>
        <v>Y</v>
      </c>
      <c r="Z3502" t="s">
        <v>601</v>
      </c>
      <c r="AA3502">
        <v>6</v>
      </c>
      <c r="AB3502">
        <v>-4</v>
      </c>
    </row>
    <row r="3503" spans="1:28" x14ac:dyDescent="0.25">
      <c r="A3503" s="6">
        <v>0.73872541573058847</v>
      </c>
      <c r="B3503" s="6">
        <v>0.22715770788458703</v>
      </c>
      <c r="C3503" s="13">
        <f t="shared" si="817"/>
        <v>1.3536829499916621</v>
      </c>
      <c r="D3503" s="14">
        <f t="shared" si="818"/>
        <v>4.4022279028633013</v>
      </c>
      <c r="E3503" s="60">
        <v>4.7295558643404956E-2</v>
      </c>
      <c r="F3503" s="7">
        <f t="shared" si="816"/>
        <v>1.047295558643405</v>
      </c>
      <c r="G3503" s="7">
        <f t="shared" si="819"/>
        <v>1.2925510270903187</v>
      </c>
      <c r="H3503" s="7">
        <f t="shared" si="820"/>
        <v>4.2034245887241672</v>
      </c>
      <c r="I3503">
        <v>1.53</v>
      </c>
      <c r="J3503">
        <v>2.54</v>
      </c>
      <c r="K3503" s="7">
        <f t="shared" si="821"/>
        <v>1.6023622047244097</v>
      </c>
      <c r="L3503" s="7">
        <f t="shared" si="822"/>
        <v>2.6601307189542487</v>
      </c>
      <c r="M3503" s="15">
        <f t="shared" si="823"/>
        <v>0.62407862407862402</v>
      </c>
      <c r="N3503" s="15">
        <f t="shared" si="824"/>
        <v>0.37592137592137587</v>
      </c>
      <c r="O3503" s="12">
        <f t="shared" si="825"/>
        <v>1.1837056858360218</v>
      </c>
      <c r="P3503" s="12">
        <f t="shared" si="826"/>
        <v>0.60426919679102564</v>
      </c>
      <c r="Q3503" t="s">
        <v>83</v>
      </c>
      <c r="R3503" t="s">
        <v>29</v>
      </c>
      <c r="S3503" t="s">
        <v>70</v>
      </c>
      <c r="T3503" s="8" t="s">
        <v>149</v>
      </c>
      <c r="U3503" s="8" t="s">
        <v>97</v>
      </c>
      <c r="V3503" s="47" t="s">
        <v>629</v>
      </c>
      <c r="W3503" s="20" t="s">
        <v>89</v>
      </c>
      <c r="X3503" s="23">
        <v>2</v>
      </c>
      <c r="Y3503" s="12" t="str">
        <f t="shared" si="815"/>
        <v>N</v>
      </c>
      <c r="Z3503" t="s">
        <v>603</v>
      </c>
      <c r="AA3503">
        <v>12</v>
      </c>
      <c r="AB3503">
        <v>0</v>
      </c>
    </row>
    <row r="3504" spans="1:28" x14ac:dyDescent="0.25">
      <c r="A3504" s="6">
        <v>0.76764558104840586</v>
      </c>
      <c r="B3504" s="6">
        <v>0.20635910698453505</v>
      </c>
      <c r="C3504" s="13">
        <f t="shared" si="817"/>
        <v>1.302684500097373</v>
      </c>
      <c r="D3504" s="14">
        <f t="shared" si="818"/>
        <v>4.8459213388384255</v>
      </c>
      <c r="E3504" s="60">
        <v>4.5624814724984475E-2</v>
      </c>
      <c r="F3504" s="7">
        <f t="shared" si="816"/>
        <v>1.0456248147249845</v>
      </c>
      <c r="G3504" s="7">
        <f t="shared" si="819"/>
        <v>1.24584313776065</v>
      </c>
      <c r="H3504" s="7">
        <f t="shared" si="820"/>
        <v>4.6344743072236456</v>
      </c>
      <c r="I3504">
        <v>1.71</v>
      </c>
      <c r="J3504">
        <v>2.17</v>
      </c>
      <c r="K3504" s="7">
        <f t="shared" si="821"/>
        <v>1.7880184331797233</v>
      </c>
      <c r="L3504" s="7">
        <f t="shared" si="822"/>
        <v>2.269005847953216</v>
      </c>
      <c r="M3504" s="15">
        <f t="shared" si="823"/>
        <v>0.55927835051546393</v>
      </c>
      <c r="N3504" s="15">
        <f t="shared" si="824"/>
        <v>0.44072164948453613</v>
      </c>
      <c r="O3504" s="12">
        <f t="shared" si="825"/>
        <v>1.3725644490635089</v>
      </c>
      <c r="P3504" s="12">
        <f t="shared" si="826"/>
        <v>0.46823002052631346</v>
      </c>
      <c r="Q3504" t="s">
        <v>63</v>
      </c>
      <c r="R3504" t="s">
        <v>30</v>
      </c>
      <c r="S3504" t="s">
        <v>70</v>
      </c>
      <c r="T3504" s="8" t="s">
        <v>149</v>
      </c>
      <c r="U3504" s="8" t="s">
        <v>97</v>
      </c>
      <c r="V3504" s="47" t="s">
        <v>629</v>
      </c>
      <c r="W3504" s="20" t="s">
        <v>148</v>
      </c>
      <c r="X3504" s="23">
        <v>1</v>
      </c>
      <c r="Y3504" s="12" t="str">
        <f t="shared" si="815"/>
        <v>N</v>
      </c>
      <c r="Z3504" t="s">
        <v>601</v>
      </c>
      <c r="AA3504">
        <v>5</v>
      </c>
      <c r="AB3504">
        <v>-2</v>
      </c>
    </row>
    <row r="3505" spans="1:28" x14ac:dyDescent="0.25">
      <c r="A3505" s="6">
        <v>0.71838183538947942</v>
      </c>
      <c r="B3505" s="6">
        <v>0.26641838014903202</v>
      </c>
      <c r="C3505" s="13">
        <f t="shared" si="817"/>
        <v>1.3920173795288655</v>
      </c>
      <c r="D3505" s="14">
        <f t="shared" si="818"/>
        <v>3.7534947830574192</v>
      </c>
      <c r="E3505" s="60">
        <v>5.6083220262324707E-2</v>
      </c>
      <c r="F3505" s="7">
        <f t="shared" si="816"/>
        <v>1.0560832202623247</v>
      </c>
      <c r="G3505" s="7">
        <f t="shared" si="819"/>
        <v>1.3180944009157696</v>
      </c>
      <c r="H3505" s="7">
        <f t="shared" si="820"/>
        <v>3.5541657239143274</v>
      </c>
      <c r="I3505">
        <v>1.32</v>
      </c>
      <c r="J3505">
        <v>3.35</v>
      </c>
      <c r="K3505" s="7">
        <f t="shared" si="821"/>
        <v>1.3940298507462687</v>
      </c>
      <c r="L3505" s="7">
        <f t="shared" si="822"/>
        <v>3.5378787878787881</v>
      </c>
      <c r="M3505" s="15">
        <f t="shared" si="823"/>
        <v>0.71734475374732332</v>
      </c>
      <c r="N3505" s="15">
        <f t="shared" si="824"/>
        <v>0.28265524625267663</v>
      </c>
      <c r="O3505" s="12">
        <f t="shared" si="825"/>
        <v>1.0014457227668265</v>
      </c>
      <c r="P3505" s="12">
        <f t="shared" si="826"/>
        <v>0.94255593583028752</v>
      </c>
      <c r="Q3505" t="s">
        <v>58</v>
      </c>
      <c r="R3505" t="s">
        <v>60</v>
      </c>
      <c r="S3505" t="s">
        <v>70</v>
      </c>
      <c r="T3505" s="8" t="s">
        <v>149</v>
      </c>
      <c r="U3505" s="8" t="s">
        <v>97</v>
      </c>
      <c r="V3505" s="47" t="s">
        <v>629</v>
      </c>
      <c r="W3505" s="20" t="s">
        <v>90</v>
      </c>
      <c r="X3505" s="23">
        <v>3</v>
      </c>
      <c r="Y3505" s="12" t="str">
        <f t="shared" ref="Y3505:Y3568" si="827">IF(X3505 &gt;= 3,"Y","N")</f>
        <v>Y</v>
      </c>
      <c r="Z3505" t="s">
        <v>603</v>
      </c>
      <c r="AA3505">
        <v>2</v>
      </c>
      <c r="AB3505">
        <v>-4</v>
      </c>
    </row>
    <row r="3506" spans="1:28" x14ac:dyDescent="0.25">
      <c r="A3506" s="6">
        <v>0.63759954693499477</v>
      </c>
      <c r="B3506" s="6">
        <v>0.35391374199572989</v>
      </c>
      <c r="C3506" s="13">
        <f t="shared" si="817"/>
        <v>1.5683825448231585</v>
      </c>
      <c r="D3506" s="14">
        <f t="shared" si="818"/>
        <v>2.8255472487758482</v>
      </c>
      <c r="E3506" s="60">
        <v>2.8142785952212312E-2</v>
      </c>
      <c r="F3506" s="7">
        <f t="shared" si="816"/>
        <v>1.0281427859522123</v>
      </c>
      <c r="G3506" s="7">
        <f t="shared" si="819"/>
        <v>1.5254520736345043</v>
      </c>
      <c r="H3506" s="7">
        <f t="shared" si="820"/>
        <v>2.7482051008693054</v>
      </c>
      <c r="I3506">
        <v>1.79</v>
      </c>
      <c r="J3506">
        <v>2.13</v>
      </c>
      <c r="K3506" s="7">
        <f t="shared" si="821"/>
        <v>1.84037558685446</v>
      </c>
      <c r="L3506" s="7">
        <f t="shared" si="822"/>
        <v>2.1899441340782122</v>
      </c>
      <c r="M3506" s="15">
        <f t="shared" si="823"/>
        <v>0.54336734693877553</v>
      </c>
      <c r="N3506" s="15">
        <f t="shared" si="824"/>
        <v>0.45663265306122452</v>
      </c>
      <c r="O3506" s="12">
        <f t="shared" si="825"/>
        <v>1.1734226403686288</v>
      </c>
      <c r="P3506" s="12">
        <f t="shared" si="826"/>
        <v>0.77505132325321846</v>
      </c>
      <c r="Q3506" t="s">
        <v>300</v>
      </c>
      <c r="R3506" t="s">
        <v>301</v>
      </c>
      <c r="S3506" t="s">
        <v>277</v>
      </c>
      <c r="T3506" s="8" t="s">
        <v>22</v>
      </c>
      <c r="U3506" s="8" t="s">
        <v>98</v>
      </c>
      <c r="V3506" s="47" t="s">
        <v>629</v>
      </c>
      <c r="W3506" s="20" t="s">
        <v>148</v>
      </c>
      <c r="X3506" s="23">
        <v>1</v>
      </c>
      <c r="Y3506" s="12" t="str">
        <f t="shared" si="827"/>
        <v>N</v>
      </c>
      <c r="Z3506" t="s">
        <v>602</v>
      </c>
      <c r="AA3506">
        <v>-19</v>
      </c>
      <c r="AB3506">
        <v>-1</v>
      </c>
    </row>
    <row r="3507" spans="1:28" x14ac:dyDescent="0.25">
      <c r="A3507" s="6">
        <v>0.30440468780775076</v>
      </c>
      <c r="B3507" s="6">
        <v>0.69498897582133046</v>
      </c>
      <c r="C3507" s="13">
        <f t="shared" si="817"/>
        <v>3.2851005258879522</v>
      </c>
      <c r="D3507" s="14">
        <f t="shared" si="818"/>
        <v>1.4388717444304937</v>
      </c>
      <c r="E3507" s="60">
        <v>2.6228673287496784E-2</v>
      </c>
      <c r="F3507" s="7">
        <f t="shared" si="816"/>
        <v>1.0262286732874968</v>
      </c>
      <c r="G3507" s="7">
        <f t="shared" si="819"/>
        <v>3.2011388995439178</v>
      </c>
      <c r="H3507" s="7">
        <f t="shared" si="820"/>
        <v>1.4020966105157691</v>
      </c>
      <c r="I3507">
        <v>1.65</v>
      </c>
      <c r="J3507">
        <v>2.38</v>
      </c>
      <c r="K3507" s="7">
        <f t="shared" si="821"/>
        <v>1.6932773109243695</v>
      </c>
      <c r="L3507" s="7">
        <f t="shared" si="822"/>
        <v>2.4424242424242424</v>
      </c>
      <c r="M3507" s="15">
        <f t="shared" si="823"/>
        <v>0.5905707196029778</v>
      </c>
      <c r="N3507" s="15">
        <f t="shared" si="824"/>
        <v>0.40942928039702237</v>
      </c>
      <c r="O3507" s="12">
        <f t="shared" si="825"/>
        <v>0.51544155120388047</v>
      </c>
      <c r="P3507" s="12">
        <f t="shared" si="826"/>
        <v>1.6974579227636131</v>
      </c>
      <c r="Q3507" t="s">
        <v>306</v>
      </c>
      <c r="R3507" t="s">
        <v>302</v>
      </c>
      <c r="S3507" t="s">
        <v>277</v>
      </c>
      <c r="T3507" s="8" t="s">
        <v>72</v>
      </c>
      <c r="U3507" s="8" t="s">
        <v>99</v>
      </c>
      <c r="V3507" s="47" t="s">
        <v>629</v>
      </c>
      <c r="W3507" s="20" t="s">
        <v>405</v>
      </c>
      <c r="X3507" s="23">
        <v>7</v>
      </c>
      <c r="Y3507" s="12" t="str">
        <f t="shared" si="827"/>
        <v>Y</v>
      </c>
      <c r="Z3507" t="s">
        <v>604</v>
      </c>
      <c r="AA3507">
        <v>1</v>
      </c>
      <c r="AB3507">
        <v>7</v>
      </c>
    </row>
    <row r="3508" spans="1:28" x14ac:dyDescent="0.25">
      <c r="A3508" s="6">
        <v>0.28503822087384184</v>
      </c>
      <c r="B3508" s="6">
        <v>0.71479607979747384</v>
      </c>
      <c r="C3508" s="13">
        <f t="shared" si="817"/>
        <v>3.5083014373802199</v>
      </c>
      <c r="D3508" s="14">
        <f t="shared" si="818"/>
        <v>1.3990003978244174</v>
      </c>
      <c r="E3508" s="60">
        <v>2.9100529100529293E-2</v>
      </c>
      <c r="F3508" s="7">
        <f t="shared" si="816"/>
        <v>1.0291005291005293</v>
      </c>
      <c r="G3508" s="7">
        <f t="shared" si="819"/>
        <v>3.4090949699992876</v>
      </c>
      <c r="H3508" s="7">
        <f t="shared" si="820"/>
        <v>1.3594399752638295</v>
      </c>
      <c r="I3508">
        <v>2</v>
      </c>
      <c r="J3508">
        <v>1.89</v>
      </c>
      <c r="K3508" s="7">
        <f t="shared" si="821"/>
        <v>2.0582010582010586</v>
      </c>
      <c r="L3508" s="7">
        <f t="shared" si="822"/>
        <v>1.9450000000000003</v>
      </c>
      <c r="M3508" s="15">
        <f t="shared" si="823"/>
        <v>0.48586118251928012</v>
      </c>
      <c r="N3508" s="15">
        <f t="shared" si="824"/>
        <v>0.51413881748071977</v>
      </c>
      <c r="O3508" s="12">
        <f t="shared" si="825"/>
        <v>0.58666596783028835</v>
      </c>
      <c r="P3508" s="12">
        <f t="shared" si="826"/>
        <v>1.390278375206087</v>
      </c>
      <c r="Q3508" t="s">
        <v>27</v>
      </c>
      <c r="R3508" t="s">
        <v>78</v>
      </c>
      <c r="S3508" t="s">
        <v>21</v>
      </c>
      <c r="T3508" s="8" t="s">
        <v>72</v>
      </c>
      <c r="U3508" s="8" t="s">
        <v>99</v>
      </c>
      <c r="V3508" s="47" t="s">
        <v>629</v>
      </c>
      <c r="W3508" s="20" t="s">
        <v>24</v>
      </c>
      <c r="X3508" s="23">
        <v>1</v>
      </c>
      <c r="Y3508" s="12" t="str">
        <f t="shared" si="827"/>
        <v>N</v>
      </c>
      <c r="Z3508" t="s">
        <v>603</v>
      </c>
      <c r="AA3508">
        <v>-1</v>
      </c>
      <c r="AB3508">
        <v>-4</v>
      </c>
    </row>
    <row r="3509" spans="1:28" x14ac:dyDescent="0.25">
      <c r="A3509" s="6">
        <v>0.51923891884011064</v>
      </c>
      <c r="B3509" s="6">
        <v>0.47742207035913131</v>
      </c>
      <c r="C3509" s="13">
        <f t="shared" si="817"/>
        <v>1.9258956979454196</v>
      </c>
      <c r="D3509" s="14">
        <f t="shared" si="818"/>
        <v>2.0945826807876093</v>
      </c>
      <c r="E3509" s="60">
        <v>3.2640646167216181E-2</v>
      </c>
      <c r="F3509" s="7">
        <f t="shared" si="816"/>
        <v>1.0326406461672162</v>
      </c>
      <c r="G3509" s="7">
        <f t="shared" si="819"/>
        <v>1.865020232443531</v>
      </c>
      <c r="H3509" s="7">
        <f t="shared" si="820"/>
        <v>2.0283752034765752</v>
      </c>
      <c r="I3509">
        <v>1.61</v>
      </c>
      <c r="J3509">
        <v>2.4300000000000002</v>
      </c>
      <c r="K3509" s="7">
        <f t="shared" si="821"/>
        <v>1.6625514403292181</v>
      </c>
      <c r="L3509" s="7">
        <f t="shared" si="822"/>
        <v>2.5093167701863357</v>
      </c>
      <c r="M3509" s="15">
        <f t="shared" si="823"/>
        <v>0.60148514851485146</v>
      </c>
      <c r="N3509" s="15">
        <f t="shared" si="824"/>
        <v>0.39851485148514848</v>
      </c>
      <c r="O3509" s="12">
        <f t="shared" si="825"/>
        <v>0.863261412392612</v>
      </c>
      <c r="P3509" s="12">
        <f t="shared" si="826"/>
        <v>1.1980032076092491</v>
      </c>
      <c r="Q3509" t="s">
        <v>38</v>
      </c>
      <c r="R3509" t="s">
        <v>80</v>
      </c>
      <c r="S3509" t="s">
        <v>21</v>
      </c>
      <c r="T3509" s="8" t="s">
        <v>23</v>
      </c>
      <c r="U3509" s="8" t="s">
        <v>97</v>
      </c>
      <c r="V3509" s="47" t="s">
        <v>629</v>
      </c>
      <c r="W3509" s="20" t="s">
        <v>90</v>
      </c>
      <c r="X3509" s="23">
        <v>3</v>
      </c>
      <c r="Y3509" s="12" t="str">
        <f t="shared" si="827"/>
        <v>Y</v>
      </c>
      <c r="Z3509" t="s">
        <v>603</v>
      </c>
      <c r="AA3509">
        <v>6</v>
      </c>
      <c r="AB3509">
        <v>-3</v>
      </c>
    </row>
    <row r="3510" spans="1:28" x14ac:dyDescent="0.25">
      <c r="A3510" s="6">
        <v>0.51070679801013519</v>
      </c>
      <c r="B3510" s="6">
        <v>0.48464783884370943</v>
      </c>
      <c r="C3510" s="13">
        <f t="shared" si="817"/>
        <v>1.9580706657837645</v>
      </c>
      <c r="D3510" s="14">
        <f t="shared" si="818"/>
        <v>2.0633538826580486</v>
      </c>
      <c r="E3510" s="60">
        <v>2.6964398567516312E-2</v>
      </c>
      <c r="F3510" s="7">
        <f t="shared" si="816"/>
        <v>1.0269643985675163</v>
      </c>
      <c r="G3510" s="7">
        <f t="shared" si="819"/>
        <v>1.9066587590719037</v>
      </c>
      <c r="H3510" s="7">
        <f t="shared" si="820"/>
        <v>2.0091776166108222</v>
      </c>
      <c r="I3510">
        <v>1.88</v>
      </c>
      <c r="J3510">
        <v>2.02</v>
      </c>
      <c r="K3510" s="7">
        <f t="shared" si="821"/>
        <v>1.9306930693069306</v>
      </c>
      <c r="L3510" s="7">
        <f t="shared" si="822"/>
        <v>2.0744680851063828</v>
      </c>
      <c r="M3510" s="15">
        <f t="shared" si="823"/>
        <v>0.517948717948718</v>
      </c>
      <c r="N3510" s="15">
        <f t="shared" si="824"/>
        <v>0.48205128205128212</v>
      </c>
      <c r="O3510" s="12">
        <f t="shared" si="825"/>
        <v>0.98601807536610253</v>
      </c>
      <c r="P3510" s="12">
        <f t="shared" si="826"/>
        <v>1.0053864741970566</v>
      </c>
      <c r="Q3510" t="s">
        <v>19</v>
      </c>
      <c r="R3510" t="s">
        <v>18</v>
      </c>
      <c r="S3510" t="s">
        <v>21</v>
      </c>
      <c r="T3510" s="8" t="s">
        <v>23</v>
      </c>
      <c r="U3510" s="8" t="s">
        <v>97</v>
      </c>
      <c r="V3510" s="47" t="s">
        <v>629</v>
      </c>
      <c r="W3510" s="20" t="s">
        <v>96</v>
      </c>
      <c r="X3510" s="23">
        <v>5</v>
      </c>
      <c r="Y3510" s="12" t="str">
        <f t="shared" si="827"/>
        <v>Y</v>
      </c>
      <c r="Z3510" t="s">
        <v>602</v>
      </c>
      <c r="AA3510">
        <v>-2</v>
      </c>
      <c r="AB3510">
        <v>0</v>
      </c>
    </row>
    <row r="3511" spans="1:28" x14ac:dyDescent="0.25">
      <c r="A3511" s="6">
        <v>0.42969233805234491</v>
      </c>
      <c r="B3511" s="6">
        <v>0.5692543120189768</v>
      </c>
      <c r="C3511" s="13">
        <f t="shared" si="817"/>
        <v>2.3272465237166515</v>
      </c>
      <c r="D3511" s="14">
        <f t="shared" si="818"/>
        <v>1.7566841021428463</v>
      </c>
      <c r="E3511" s="60">
        <v>2.9539874871307603E-2</v>
      </c>
      <c r="F3511" s="7">
        <f t="shared" si="816"/>
        <v>1.0295398748713076</v>
      </c>
      <c r="G3511" s="7">
        <f t="shared" si="819"/>
        <v>2.2604724503823199</v>
      </c>
      <c r="H3511" s="7">
        <f t="shared" si="820"/>
        <v>1.7062807813659784</v>
      </c>
      <c r="I3511">
        <v>1.83</v>
      </c>
      <c r="J3511">
        <v>2.0699999999999998</v>
      </c>
      <c r="K3511" s="7">
        <f t="shared" si="821"/>
        <v>1.8840579710144929</v>
      </c>
      <c r="L3511" s="7">
        <f t="shared" si="822"/>
        <v>2.1311475409836067</v>
      </c>
      <c r="M3511" s="15">
        <f t="shared" si="823"/>
        <v>0.53076923076923077</v>
      </c>
      <c r="N3511" s="15">
        <f t="shared" si="824"/>
        <v>0.46923076923076917</v>
      </c>
      <c r="O3511" s="12">
        <f t="shared" si="825"/>
        <v>0.80956527459137451</v>
      </c>
      <c r="P3511" s="12">
        <f t="shared" si="826"/>
        <v>1.2131649272535572</v>
      </c>
      <c r="Q3511" t="s">
        <v>310</v>
      </c>
      <c r="R3511" t="s">
        <v>355</v>
      </c>
      <c r="S3511" t="s">
        <v>280</v>
      </c>
      <c r="T3511" s="8" t="s">
        <v>22</v>
      </c>
      <c r="U3511" s="8" t="s">
        <v>98</v>
      </c>
      <c r="V3511" s="47" t="s">
        <v>629</v>
      </c>
      <c r="W3511" s="20" t="s">
        <v>93</v>
      </c>
      <c r="X3511" s="23">
        <v>0</v>
      </c>
      <c r="Y3511" s="12" t="str">
        <f t="shared" si="827"/>
        <v>N</v>
      </c>
      <c r="Z3511" t="s">
        <v>602</v>
      </c>
      <c r="AA3511">
        <v>1</v>
      </c>
      <c r="AB3511">
        <v>3</v>
      </c>
    </row>
    <row r="3512" spans="1:28" x14ac:dyDescent="0.25">
      <c r="A3512" s="6">
        <v>0.51189453936039631</v>
      </c>
      <c r="B3512" s="6">
        <v>0.48431724362503265</v>
      </c>
      <c r="C3512" s="13">
        <f t="shared" si="817"/>
        <v>1.953527383295558</v>
      </c>
      <c r="D3512" s="14">
        <f t="shared" si="818"/>
        <v>2.0647623291608803</v>
      </c>
      <c r="E3512" s="60">
        <v>2.8225806451612989E-2</v>
      </c>
      <c r="F3512" s="7">
        <f t="shared" si="816"/>
        <v>1.028225806451613</v>
      </c>
      <c r="G3512" s="7">
        <f t="shared" si="819"/>
        <v>1.8999011414011699</v>
      </c>
      <c r="H3512" s="7">
        <f t="shared" si="820"/>
        <v>2.0080825789486205</v>
      </c>
      <c r="I3512">
        <v>1.6</v>
      </c>
      <c r="J3512">
        <v>2.48</v>
      </c>
      <c r="K3512" s="7">
        <f t="shared" si="821"/>
        <v>1.645161290322581</v>
      </c>
      <c r="L3512" s="7">
        <f t="shared" si="822"/>
        <v>2.5500000000000003</v>
      </c>
      <c r="M3512" s="15">
        <f t="shared" si="823"/>
        <v>0.6078431372549018</v>
      </c>
      <c r="N3512" s="15">
        <f t="shared" si="824"/>
        <v>0.39215686274509798</v>
      </c>
      <c r="O3512" s="12">
        <f t="shared" si="825"/>
        <v>0.8421490808832327</v>
      </c>
      <c r="P3512" s="12">
        <f t="shared" si="826"/>
        <v>1.2350089712438335</v>
      </c>
      <c r="Q3512" t="s">
        <v>316</v>
      </c>
      <c r="R3512" t="s">
        <v>354</v>
      </c>
      <c r="S3512" t="s">
        <v>280</v>
      </c>
      <c r="T3512" s="8" t="s">
        <v>23</v>
      </c>
      <c r="U3512" s="8" t="s">
        <v>97</v>
      </c>
      <c r="V3512" s="47" t="s">
        <v>629</v>
      </c>
      <c r="W3512" s="20" t="s">
        <v>95</v>
      </c>
      <c r="X3512" s="23">
        <v>4</v>
      </c>
      <c r="Y3512" s="12" t="str">
        <f t="shared" si="827"/>
        <v>Y</v>
      </c>
      <c r="Z3512" t="s">
        <v>601</v>
      </c>
      <c r="AA3512">
        <v>-4</v>
      </c>
      <c r="AB3512">
        <v>-4</v>
      </c>
    </row>
    <row r="3513" spans="1:28" x14ac:dyDescent="0.25">
      <c r="A3513" s="6">
        <v>0.35545629888795477</v>
      </c>
      <c r="B3513" s="6">
        <v>0.64303223100206974</v>
      </c>
      <c r="C3513" s="13">
        <f t="shared" si="817"/>
        <v>2.8132853549887864</v>
      </c>
      <c r="D3513" s="14">
        <f t="shared" si="818"/>
        <v>1.5551320008355558</v>
      </c>
      <c r="E3513" s="60">
        <v>2.8001534330648337E-2</v>
      </c>
      <c r="F3513" s="7">
        <f t="shared" si="816"/>
        <v>1.0280015343306483</v>
      </c>
      <c r="G3513" s="7">
        <f t="shared" si="819"/>
        <v>2.7366548210655841</v>
      </c>
      <c r="H3513" s="7">
        <f t="shared" si="820"/>
        <v>1.5127720620068259</v>
      </c>
      <c r="I3513">
        <v>2.37</v>
      </c>
      <c r="J3513">
        <v>1.65</v>
      </c>
      <c r="K3513" s="7">
        <f t="shared" si="821"/>
        <v>2.4363636363636365</v>
      </c>
      <c r="L3513" s="7">
        <f t="shared" si="822"/>
        <v>1.6962025316455696</v>
      </c>
      <c r="M3513" s="15">
        <f t="shared" si="823"/>
        <v>0.41044776119402981</v>
      </c>
      <c r="N3513" s="15">
        <f t="shared" si="824"/>
        <v>0.58955223880597019</v>
      </c>
      <c r="O3513" s="12">
        <f t="shared" si="825"/>
        <v>0.86602080092701716</v>
      </c>
      <c r="P3513" s="12">
        <f t="shared" si="826"/>
        <v>1.0907128981554095</v>
      </c>
      <c r="Q3513" t="s">
        <v>313</v>
      </c>
      <c r="R3513" t="s">
        <v>314</v>
      </c>
      <c r="S3513" t="s">
        <v>280</v>
      </c>
      <c r="T3513" s="8" t="s">
        <v>89</v>
      </c>
      <c r="U3513" s="8" t="s">
        <v>97</v>
      </c>
      <c r="V3513" s="47" t="s">
        <v>629</v>
      </c>
      <c r="W3513" s="20" t="s">
        <v>149</v>
      </c>
      <c r="X3513" s="23">
        <v>4</v>
      </c>
      <c r="Y3513" s="12" t="str">
        <f t="shared" si="827"/>
        <v>Y</v>
      </c>
      <c r="Z3513" t="s">
        <v>605</v>
      </c>
      <c r="AA3513">
        <v>1</v>
      </c>
      <c r="AB3513">
        <v>-7</v>
      </c>
    </row>
    <row r="3514" spans="1:28" x14ac:dyDescent="0.25">
      <c r="A3514" s="6">
        <v>0.45837124106970478</v>
      </c>
      <c r="B3514" s="6">
        <v>0.5401167757908073</v>
      </c>
      <c r="C3514" s="13">
        <f t="shared" si="817"/>
        <v>2.1816377433852345</v>
      </c>
      <c r="D3514" s="14">
        <f t="shared" si="818"/>
        <v>1.8514514727594948</v>
      </c>
      <c r="E3514" s="60">
        <v>2.7823920265780622E-2</v>
      </c>
      <c r="F3514" s="7">
        <f t="shared" si="816"/>
        <v>1.0278239202657806</v>
      </c>
      <c r="G3514" s="7">
        <f t="shared" si="819"/>
        <v>2.1225792670996548</v>
      </c>
      <c r="H3514" s="7">
        <f t="shared" si="820"/>
        <v>1.8013313722847935</v>
      </c>
      <c r="I3514">
        <v>1.72</v>
      </c>
      <c r="J3514">
        <v>2.2400000000000002</v>
      </c>
      <c r="K3514" s="7">
        <f t="shared" si="821"/>
        <v>1.7678571428571426</v>
      </c>
      <c r="L3514" s="7">
        <f t="shared" si="822"/>
        <v>2.3023255813953489</v>
      </c>
      <c r="M3514" s="15">
        <f t="shared" si="823"/>
        <v>0.56565656565656575</v>
      </c>
      <c r="N3514" s="15">
        <f t="shared" si="824"/>
        <v>0.43434343434343431</v>
      </c>
      <c r="O3514" s="12">
        <f t="shared" si="825"/>
        <v>0.81033487260537074</v>
      </c>
      <c r="P3514" s="12">
        <f t="shared" si="826"/>
        <v>1.2435246698439517</v>
      </c>
      <c r="Q3514" t="s">
        <v>256</v>
      </c>
      <c r="R3514" t="s">
        <v>231</v>
      </c>
      <c r="S3514" t="s">
        <v>159</v>
      </c>
      <c r="T3514" s="8" t="s">
        <v>23</v>
      </c>
      <c r="U3514" s="8" t="s">
        <v>97</v>
      </c>
      <c r="V3514" s="47" t="s">
        <v>629</v>
      </c>
      <c r="W3514" s="20" t="s">
        <v>93</v>
      </c>
      <c r="X3514" s="23">
        <v>0</v>
      </c>
      <c r="Y3514" s="12" t="str">
        <f t="shared" si="827"/>
        <v>N</v>
      </c>
      <c r="Z3514" t="s">
        <v>603</v>
      </c>
      <c r="AA3514">
        <v>1</v>
      </c>
      <c r="AB3514">
        <v>-3</v>
      </c>
    </row>
    <row r="3515" spans="1:28" x14ac:dyDescent="0.25">
      <c r="A3515" s="6">
        <v>0.58669470943347601</v>
      </c>
      <c r="B3515" s="6">
        <v>0.40555286158032233</v>
      </c>
      <c r="C3515" s="13">
        <f t="shared" si="817"/>
        <v>1.7044639808762205</v>
      </c>
      <c r="D3515" s="14">
        <f t="shared" si="818"/>
        <v>2.465769803973985</v>
      </c>
      <c r="E3515" s="60">
        <v>3.0357331084642114E-2</v>
      </c>
      <c r="F3515" s="7">
        <f t="shared" si="816"/>
        <v>1.0303573310846421</v>
      </c>
      <c r="G3515" s="7">
        <f t="shared" si="819"/>
        <v>1.6542455024626808</v>
      </c>
      <c r="H3515" s="7">
        <f t="shared" si="820"/>
        <v>2.3931210363479485</v>
      </c>
      <c r="I3515">
        <v>2.12</v>
      </c>
      <c r="J3515">
        <v>1.79</v>
      </c>
      <c r="K3515" s="7">
        <f t="shared" si="821"/>
        <v>2.1843575418994412</v>
      </c>
      <c r="L3515" s="7">
        <f t="shared" si="822"/>
        <v>1.8443396226415094</v>
      </c>
      <c r="M3515" s="15">
        <f t="shared" si="823"/>
        <v>0.45780051150895146</v>
      </c>
      <c r="N3515" s="15">
        <f t="shared" si="824"/>
        <v>0.5421994884910486</v>
      </c>
      <c r="O3515" s="12">
        <f t="shared" si="825"/>
        <v>1.2815510133435146</v>
      </c>
      <c r="P3515" s="12">
        <f t="shared" si="826"/>
        <v>0.74797721168823594</v>
      </c>
      <c r="Q3515" t="s">
        <v>254</v>
      </c>
      <c r="R3515" t="s">
        <v>248</v>
      </c>
      <c r="S3515" t="s">
        <v>159</v>
      </c>
      <c r="T3515" s="8" t="s">
        <v>23</v>
      </c>
      <c r="U3515" s="8" t="s">
        <v>97</v>
      </c>
      <c r="V3515" s="47" t="s">
        <v>629</v>
      </c>
      <c r="W3515" s="20" t="s">
        <v>24</v>
      </c>
      <c r="X3515" s="23">
        <v>1</v>
      </c>
      <c r="Y3515" s="12" t="str">
        <f t="shared" si="827"/>
        <v>N</v>
      </c>
      <c r="Z3515" t="s">
        <v>608</v>
      </c>
      <c r="AA3515">
        <v>-1</v>
      </c>
      <c r="AB3515">
        <v>-5</v>
      </c>
    </row>
    <row r="3516" spans="1:28" x14ac:dyDescent="0.25">
      <c r="A3516" s="6">
        <v>0.46062037925839544</v>
      </c>
      <c r="B3516" s="6">
        <v>0.53808379652888916</v>
      </c>
      <c r="C3516" s="13">
        <f t="shared" si="817"/>
        <v>2.1709851431454519</v>
      </c>
      <c r="D3516" s="14">
        <f t="shared" si="818"/>
        <v>1.8584465959593546</v>
      </c>
      <c r="E3516" s="60">
        <v>3.0144167758846541E-2</v>
      </c>
      <c r="F3516" s="7">
        <f t="shared" si="816"/>
        <v>1.0301441677588465</v>
      </c>
      <c r="G3516" s="7">
        <f t="shared" si="819"/>
        <v>2.1074575880661324</v>
      </c>
      <c r="H3516" s="7">
        <f t="shared" si="820"/>
        <v>1.8040645708867529</v>
      </c>
      <c r="I3516">
        <v>2.1800000000000002</v>
      </c>
      <c r="J3516">
        <v>1.75</v>
      </c>
      <c r="K3516" s="7">
        <f t="shared" si="821"/>
        <v>2.2457142857142856</v>
      </c>
      <c r="L3516" s="7">
        <f t="shared" si="822"/>
        <v>1.8027522935779814</v>
      </c>
      <c r="M3516" s="15">
        <f t="shared" si="823"/>
        <v>0.44529262086513999</v>
      </c>
      <c r="N3516" s="15">
        <f t="shared" si="824"/>
        <v>0.55470737913486012</v>
      </c>
      <c r="O3516" s="12">
        <f t="shared" si="825"/>
        <v>1.0344217659917108</v>
      </c>
      <c r="P3516" s="12">
        <f t="shared" si="826"/>
        <v>0.97003179832960273</v>
      </c>
      <c r="Q3516" t="s">
        <v>255</v>
      </c>
      <c r="R3516" t="s">
        <v>252</v>
      </c>
      <c r="S3516" t="s">
        <v>159</v>
      </c>
      <c r="T3516" s="8" t="s">
        <v>23</v>
      </c>
      <c r="U3516" s="8" t="s">
        <v>97</v>
      </c>
      <c r="V3516" s="47" t="s">
        <v>629</v>
      </c>
      <c r="W3516" s="20" t="s">
        <v>413</v>
      </c>
      <c r="X3516" s="23">
        <v>5</v>
      </c>
      <c r="Y3516" s="12" t="str">
        <f t="shared" si="827"/>
        <v>Y</v>
      </c>
      <c r="Z3516" t="s">
        <v>605</v>
      </c>
      <c r="AA3516">
        <v>-5</v>
      </c>
      <c r="AB3516">
        <v>-11</v>
      </c>
    </row>
    <row r="3517" spans="1:28" x14ac:dyDescent="0.25">
      <c r="A3517" s="6">
        <v>0.14619152362765608</v>
      </c>
      <c r="B3517" s="6">
        <v>0.8537964750213286</v>
      </c>
      <c r="C3517" s="13">
        <f t="shared" si="817"/>
        <v>6.8403418692520068</v>
      </c>
      <c r="D3517" s="14">
        <f t="shared" si="818"/>
        <v>1.17123931669432</v>
      </c>
      <c r="E3517" s="60">
        <v>2.6072772238153963E-2</v>
      </c>
      <c r="F3517" s="7">
        <f t="shared" si="816"/>
        <v>1.026072772238154</v>
      </c>
      <c r="G3517" s="7">
        <f t="shared" si="819"/>
        <v>6.6665270284205018</v>
      </c>
      <c r="H3517" s="7">
        <f t="shared" si="820"/>
        <v>1.1414778253393441</v>
      </c>
      <c r="I3517">
        <v>1.91</v>
      </c>
      <c r="J3517">
        <v>1.99</v>
      </c>
      <c r="K3517" s="7">
        <f t="shared" si="821"/>
        <v>1.959798994974874</v>
      </c>
      <c r="L3517" s="7">
        <f t="shared" si="822"/>
        <v>2.0418848167539263</v>
      </c>
      <c r="M3517" s="15">
        <f t="shared" si="823"/>
        <v>0.51025641025641033</v>
      </c>
      <c r="N3517" s="15">
        <f t="shared" si="824"/>
        <v>0.48974358974358984</v>
      </c>
      <c r="O3517" s="12">
        <f t="shared" si="825"/>
        <v>0.28650600107932594</v>
      </c>
      <c r="P3517" s="12">
        <f t="shared" si="826"/>
        <v>1.7433540589440737</v>
      </c>
      <c r="Q3517" t="s">
        <v>245</v>
      </c>
      <c r="R3517" t="s">
        <v>249</v>
      </c>
      <c r="S3517" t="s">
        <v>159</v>
      </c>
      <c r="T3517" s="8" t="s">
        <v>72</v>
      </c>
      <c r="U3517" s="8" t="s">
        <v>99</v>
      </c>
      <c r="V3517" s="47" t="s">
        <v>629</v>
      </c>
      <c r="W3517" s="20" t="s">
        <v>22</v>
      </c>
      <c r="X3517" s="23">
        <v>3</v>
      </c>
      <c r="Y3517" s="12" t="str">
        <f t="shared" si="827"/>
        <v>Y</v>
      </c>
      <c r="Z3517" t="s">
        <v>608</v>
      </c>
      <c r="AA3517">
        <v>11</v>
      </c>
      <c r="AB3517">
        <v>-3</v>
      </c>
    </row>
    <row r="3518" spans="1:28" x14ac:dyDescent="0.25">
      <c r="A3518" s="6">
        <v>0.59340380895598599</v>
      </c>
      <c r="B3518" s="6">
        <v>0.40246791857538394</v>
      </c>
      <c r="C3518" s="13">
        <f t="shared" si="817"/>
        <v>1.6851930926418641</v>
      </c>
      <c r="D3518" s="14">
        <f t="shared" si="818"/>
        <v>2.4846700913198272</v>
      </c>
      <c r="E3518" s="60">
        <v>3.0219780219780112E-2</v>
      </c>
      <c r="F3518" s="7">
        <f t="shared" si="816"/>
        <v>1.0302197802197801</v>
      </c>
      <c r="G3518" s="7">
        <f t="shared" si="819"/>
        <v>1.6357607619243697</v>
      </c>
      <c r="H3518" s="7">
        <f t="shared" si="820"/>
        <v>2.4117864353077794</v>
      </c>
      <c r="I3518">
        <v>1.82</v>
      </c>
      <c r="J3518">
        <v>2.08</v>
      </c>
      <c r="K3518" s="7">
        <f t="shared" si="821"/>
        <v>1.8749999999999998</v>
      </c>
      <c r="L3518" s="7">
        <f t="shared" si="822"/>
        <v>2.1428571428571428</v>
      </c>
      <c r="M3518" s="15">
        <f t="shared" si="823"/>
        <v>0.53333333333333344</v>
      </c>
      <c r="N3518" s="15">
        <f t="shared" si="824"/>
        <v>0.46666666666666667</v>
      </c>
      <c r="O3518" s="12">
        <f t="shared" si="825"/>
        <v>1.1126321417924736</v>
      </c>
      <c r="P3518" s="12">
        <f t="shared" si="826"/>
        <v>0.86243125409010835</v>
      </c>
      <c r="Q3518" t="s">
        <v>233</v>
      </c>
      <c r="R3518" t="s">
        <v>247</v>
      </c>
      <c r="S3518" t="s">
        <v>159</v>
      </c>
      <c r="T3518" s="8" t="s">
        <v>23</v>
      </c>
      <c r="U3518" s="8" t="s">
        <v>97</v>
      </c>
      <c r="V3518" s="47" t="s">
        <v>629</v>
      </c>
      <c r="W3518" s="20" t="s">
        <v>22</v>
      </c>
      <c r="X3518" s="23">
        <v>3</v>
      </c>
      <c r="Y3518" s="12" t="str">
        <f t="shared" si="827"/>
        <v>Y</v>
      </c>
      <c r="Z3518" t="s">
        <v>607</v>
      </c>
      <c r="AA3518">
        <v>-5</v>
      </c>
      <c r="AB3518">
        <v>-4</v>
      </c>
    </row>
    <row r="3519" spans="1:28" x14ac:dyDescent="0.25">
      <c r="A3519" s="6">
        <v>0.3092982441427658</v>
      </c>
      <c r="B3519" s="6">
        <v>0.69048750822572857</v>
      </c>
      <c r="C3519" s="13">
        <f t="shared" si="817"/>
        <v>3.2331253698886835</v>
      </c>
      <c r="D3519" s="14">
        <f t="shared" si="818"/>
        <v>1.4482521234447707</v>
      </c>
      <c r="E3519" s="60">
        <v>2.3185220076411994E-2</v>
      </c>
      <c r="F3519" s="7">
        <f t="shared" si="816"/>
        <v>1.023185220076412</v>
      </c>
      <c r="G3519" s="7">
        <f t="shared" si="819"/>
        <v>3.1598632451387756</v>
      </c>
      <c r="H3519" s="7">
        <f t="shared" si="820"/>
        <v>1.4154349525656895</v>
      </c>
      <c r="I3519">
        <v>1.98</v>
      </c>
      <c r="J3519">
        <v>1.93</v>
      </c>
      <c r="K3519" s="7">
        <f t="shared" si="821"/>
        <v>2.0259067357512959</v>
      </c>
      <c r="L3519" s="7">
        <f t="shared" si="822"/>
        <v>1.9747474747474751</v>
      </c>
      <c r="M3519" s="15">
        <f t="shared" si="823"/>
        <v>0.49360613810741677</v>
      </c>
      <c r="N3519" s="15">
        <f t="shared" si="824"/>
        <v>0.50639386189258306</v>
      </c>
      <c r="O3519" s="12">
        <f t="shared" si="825"/>
        <v>0.62660939616487799</v>
      </c>
      <c r="P3519" s="12">
        <f t="shared" si="826"/>
        <v>1.3635384632134337</v>
      </c>
      <c r="Q3519" t="s">
        <v>253</v>
      </c>
      <c r="R3519" t="s">
        <v>258</v>
      </c>
      <c r="S3519" t="s">
        <v>159</v>
      </c>
      <c r="T3519" s="8" t="s">
        <v>72</v>
      </c>
      <c r="U3519" s="8" t="s">
        <v>99</v>
      </c>
      <c r="V3519" s="47" t="s">
        <v>629</v>
      </c>
      <c r="W3519" s="20" t="s">
        <v>92</v>
      </c>
      <c r="X3519" s="23">
        <v>2</v>
      </c>
      <c r="Y3519" s="12" t="str">
        <f t="shared" si="827"/>
        <v>N</v>
      </c>
      <c r="Z3519" t="s">
        <v>601</v>
      </c>
      <c r="AA3519">
        <v>10</v>
      </c>
      <c r="AB3519">
        <v>2</v>
      </c>
    </row>
    <row r="3520" spans="1:28" x14ac:dyDescent="0.25">
      <c r="A3520" s="6">
        <v>0.44546890578030673</v>
      </c>
      <c r="B3520" s="6">
        <v>0.55128097890613748</v>
      </c>
      <c r="C3520" s="13">
        <f t="shared" si="817"/>
        <v>2.2448255916949971</v>
      </c>
      <c r="D3520" s="14">
        <f t="shared" si="818"/>
        <v>1.8139570169538946</v>
      </c>
      <c r="E3520" s="60">
        <v>2.813852813852824E-2</v>
      </c>
      <c r="F3520" s="7">
        <f t="shared" si="816"/>
        <v>1.0281385281385282</v>
      </c>
      <c r="G3520" s="7">
        <f t="shared" si="819"/>
        <v>2.1833882597117653</v>
      </c>
      <c r="H3520" s="7">
        <f t="shared" si="820"/>
        <v>1.7643118775425246</v>
      </c>
      <c r="I3520">
        <v>1.54</v>
      </c>
      <c r="J3520">
        <v>2.64</v>
      </c>
      <c r="K3520" s="7">
        <f t="shared" si="821"/>
        <v>1.5833333333333335</v>
      </c>
      <c r="L3520" s="7">
        <f t="shared" si="822"/>
        <v>2.7142857142857149</v>
      </c>
      <c r="M3520" s="15">
        <f t="shared" si="823"/>
        <v>0.63157894736842102</v>
      </c>
      <c r="N3520" s="15">
        <f t="shared" si="824"/>
        <v>0.36842105263157887</v>
      </c>
      <c r="O3520" s="12">
        <f t="shared" si="825"/>
        <v>0.70532576748548581</v>
      </c>
      <c r="P3520" s="12">
        <f t="shared" si="826"/>
        <v>1.4963340856023735</v>
      </c>
      <c r="Q3520" t="s">
        <v>234</v>
      </c>
      <c r="R3520" t="s">
        <v>157</v>
      </c>
      <c r="S3520" t="s">
        <v>159</v>
      </c>
      <c r="T3520" s="8" t="s">
        <v>23</v>
      </c>
      <c r="U3520" s="8" t="s">
        <v>97</v>
      </c>
      <c r="V3520" s="47" t="s">
        <v>629</v>
      </c>
      <c r="W3520" s="20" t="s">
        <v>89</v>
      </c>
      <c r="X3520" s="23">
        <v>2</v>
      </c>
      <c r="Y3520" s="12" t="str">
        <f t="shared" si="827"/>
        <v>N</v>
      </c>
      <c r="Z3520" t="s">
        <v>603</v>
      </c>
      <c r="AA3520">
        <v>6</v>
      </c>
      <c r="AB3520">
        <v>4</v>
      </c>
    </row>
    <row r="3521" spans="1:28" x14ac:dyDescent="0.25">
      <c r="A3521" s="6">
        <v>6.0886656877641575E-2</v>
      </c>
      <c r="B3521" s="6">
        <v>0.93910445810440724</v>
      </c>
      <c r="C3521" s="13">
        <f t="shared" si="817"/>
        <v>16.423959719279871</v>
      </c>
      <c r="D3521" s="14">
        <f t="shared" si="818"/>
        <v>1.0648442687818893</v>
      </c>
      <c r="E3521" s="60">
        <v>5.8883603429277898E-2</v>
      </c>
      <c r="F3521" s="7">
        <f t="shared" si="816"/>
        <v>1.0588836034292779</v>
      </c>
      <c r="G3521" s="7">
        <f t="shared" si="819"/>
        <v>15.510637492250881</v>
      </c>
      <c r="H3521" s="7">
        <f t="shared" si="820"/>
        <v>1.0056291978960741</v>
      </c>
      <c r="I3521">
        <v>2.37</v>
      </c>
      <c r="J3521">
        <v>1.57</v>
      </c>
      <c r="K3521" s="7">
        <f t="shared" si="821"/>
        <v>2.5095541401273889</v>
      </c>
      <c r="L3521" s="7">
        <f t="shared" si="822"/>
        <v>1.6624472573839664</v>
      </c>
      <c r="M3521" s="15">
        <f t="shared" si="823"/>
        <v>0.39847715736040606</v>
      </c>
      <c r="N3521" s="15">
        <f t="shared" si="824"/>
        <v>0.60152284263959388</v>
      </c>
      <c r="O3521" s="12">
        <f t="shared" si="825"/>
        <v>0.15279836184580117</v>
      </c>
      <c r="P3521" s="12">
        <f t="shared" si="826"/>
        <v>1.5612116307727277</v>
      </c>
      <c r="Q3521" t="s">
        <v>499</v>
      </c>
      <c r="R3521" t="s">
        <v>509</v>
      </c>
      <c r="S3521" t="s">
        <v>497</v>
      </c>
      <c r="T3521" s="8" t="s">
        <v>24</v>
      </c>
      <c r="U3521" s="8" t="s">
        <v>98</v>
      </c>
      <c r="V3521" s="47" t="s">
        <v>629</v>
      </c>
      <c r="W3521" s="20" t="s">
        <v>88</v>
      </c>
      <c r="X3521" s="23" t="s">
        <v>88</v>
      </c>
      <c r="Y3521" s="12" t="s">
        <v>88</v>
      </c>
      <c r="Z3521" t="s">
        <v>604</v>
      </c>
      <c r="AA3521">
        <v>-6</v>
      </c>
      <c r="AB3521">
        <v>3</v>
      </c>
    </row>
    <row r="3522" spans="1:28" x14ac:dyDescent="0.25">
      <c r="A3522" s="6">
        <v>0.21664009020110361</v>
      </c>
      <c r="B3522" s="6">
        <v>0.78329695762103091</v>
      </c>
      <c r="C3522" s="13">
        <f t="shared" si="817"/>
        <v>4.6159508107281324</v>
      </c>
      <c r="D3522" s="14">
        <f t="shared" si="818"/>
        <v>1.2766550288119627</v>
      </c>
      <c r="E3522" s="60">
        <v>6.2527814864263398E-2</v>
      </c>
      <c r="F3522" s="7">
        <f t="shared" si="816"/>
        <v>1.0625278148642634</v>
      </c>
      <c r="G3522" s="7">
        <f t="shared" si="819"/>
        <v>4.3443105640653883</v>
      </c>
      <c r="H3522" s="7">
        <f t="shared" si="820"/>
        <v>1.2015262197865886</v>
      </c>
      <c r="I3522">
        <v>1.68</v>
      </c>
      <c r="J3522">
        <v>2.14</v>
      </c>
      <c r="K3522" s="7">
        <f t="shared" si="821"/>
        <v>1.7850467289719625</v>
      </c>
      <c r="L3522" s="7">
        <f t="shared" si="822"/>
        <v>2.2738095238095237</v>
      </c>
      <c r="M3522" s="15">
        <f t="shared" si="823"/>
        <v>0.56020942408376972</v>
      </c>
      <c r="N3522" s="15">
        <f t="shared" si="824"/>
        <v>0.43979057591623039</v>
      </c>
      <c r="O3522" s="12">
        <f t="shared" si="825"/>
        <v>0.38671268437767092</v>
      </c>
      <c r="P3522" s="12">
        <f t="shared" si="826"/>
        <v>1.7810680822097251</v>
      </c>
      <c r="Q3522" t="s">
        <v>502</v>
      </c>
      <c r="R3522" t="s">
        <v>501</v>
      </c>
      <c r="S3522" t="s">
        <v>497</v>
      </c>
      <c r="T3522" s="8" t="s">
        <v>72</v>
      </c>
      <c r="U3522" s="8" t="s">
        <v>99</v>
      </c>
      <c r="V3522" s="47" t="s">
        <v>629</v>
      </c>
      <c r="W3522" s="20" t="s">
        <v>23</v>
      </c>
      <c r="X3522" s="23">
        <v>3</v>
      </c>
      <c r="Y3522" s="12" t="str">
        <f t="shared" si="827"/>
        <v>Y</v>
      </c>
      <c r="Z3522" t="s">
        <v>605</v>
      </c>
      <c r="AA3522">
        <v>0</v>
      </c>
      <c r="AB3522">
        <v>-2</v>
      </c>
    </row>
    <row r="3523" spans="1:28" x14ac:dyDescent="0.25">
      <c r="A3523" s="6">
        <v>0.15098636839971213</v>
      </c>
      <c r="B3523" s="6">
        <v>0.84897787931588709</v>
      </c>
      <c r="C3523" s="13">
        <f t="shared" si="817"/>
        <v>6.6231144612516326</v>
      </c>
      <c r="D3523" s="14">
        <f t="shared" si="818"/>
        <v>1.1778869913616685</v>
      </c>
      <c r="E3523" s="60">
        <v>5.8728970926526403E-2</v>
      </c>
      <c r="F3523" s="7">
        <f t="shared" si="816"/>
        <v>1.0587289709265264</v>
      </c>
      <c r="G3523" s="7">
        <f t="shared" si="819"/>
        <v>6.2557223266078577</v>
      </c>
      <c r="H3523" s="7">
        <f t="shared" si="820"/>
        <v>1.112548181552889</v>
      </c>
      <c r="I3523">
        <v>1.71</v>
      </c>
      <c r="J3523">
        <v>2.11</v>
      </c>
      <c r="K3523" s="7">
        <f t="shared" si="821"/>
        <v>1.81042654028436</v>
      </c>
      <c r="L3523" s="7">
        <f t="shared" si="822"/>
        <v>2.2339181286549707</v>
      </c>
      <c r="M3523" s="15">
        <f t="shared" si="823"/>
        <v>0.55235602094240843</v>
      </c>
      <c r="N3523" s="15">
        <f t="shared" si="824"/>
        <v>0.44764397905759162</v>
      </c>
      <c r="O3523" s="12">
        <f t="shared" si="825"/>
        <v>0.27334972857199069</v>
      </c>
      <c r="P3523" s="12">
        <f t="shared" si="826"/>
        <v>1.896547075430812</v>
      </c>
      <c r="Q3523" t="s">
        <v>506</v>
      </c>
      <c r="R3523" t="s">
        <v>508</v>
      </c>
      <c r="S3523" t="s">
        <v>497</v>
      </c>
      <c r="T3523" s="8" t="s">
        <v>148</v>
      </c>
      <c r="U3523" s="8" t="s">
        <v>97</v>
      </c>
      <c r="V3523" s="47" t="s">
        <v>629</v>
      </c>
      <c r="W3523" s="20" t="s">
        <v>148</v>
      </c>
      <c r="X3523" s="23">
        <v>1</v>
      </c>
      <c r="Y3523" s="12" t="str">
        <f t="shared" si="827"/>
        <v>N</v>
      </c>
      <c r="Z3523" t="s">
        <v>603</v>
      </c>
      <c r="AA3523">
        <v>7</v>
      </c>
      <c r="AB3523">
        <v>1</v>
      </c>
    </row>
    <row r="3524" spans="1:28" x14ac:dyDescent="0.25">
      <c r="A3524" s="6">
        <v>0.60937537721289325</v>
      </c>
      <c r="B3524" s="6">
        <v>0.37494898790641396</v>
      </c>
      <c r="C3524" s="13">
        <f t="shared" si="817"/>
        <v>1.6410246252050924</v>
      </c>
      <c r="D3524" s="14">
        <f t="shared" si="818"/>
        <v>2.6670294686849423</v>
      </c>
      <c r="E3524" s="60">
        <v>2.908747243515708E-2</v>
      </c>
      <c r="F3524" s="7">
        <f t="shared" si="816"/>
        <v>1.0290874724351571</v>
      </c>
      <c r="G3524" s="7">
        <f t="shared" si="819"/>
        <v>1.5946405618191932</v>
      </c>
      <c r="H3524" s="7">
        <f t="shared" si="820"/>
        <v>2.5916450643149695</v>
      </c>
      <c r="I3524">
        <v>2.14</v>
      </c>
      <c r="J3524">
        <v>1.78</v>
      </c>
      <c r="K3524" s="7">
        <f t="shared" si="821"/>
        <v>2.2022471910112364</v>
      </c>
      <c r="L3524" s="7">
        <f t="shared" si="822"/>
        <v>1.8317757009345796</v>
      </c>
      <c r="M3524" s="15">
        <f t="shared" si="823"/>
        <v>0.45408163265306112</v>
      </c>
      <c r="N3524" s="15">
        <f t="shared" si="824"/>
        <v>0.54591836734693866</v>
      </c>
      <c r="O3524" s="12">
        <f t="shared" si="825"/>
        <v>1.3419952127385066</v>
      </c>
      <c r="P3524" s="12">
        <f t="shared" si="826"/>
        <v>0.68682244513698265</v>
      </c>
      <c r="Q3524" t="s">
        <v>443</v>
      </c>
      <c r="R3524" t="s">
        <v>449</v>
      </c>
      <c r="S3524" t="s">
        <v>438</v>
      </c>
      <c r="T3524" s="8" t="s">
        <v>149</v>
      </c>
      <c r="U3524" s="8" t="s">
        <v>97</v>
      </c>
      <c r="V3524" s="47" t="s">
        <v>629</v>
      </c>
      <c r="W3524" s="20" t="s">
        <v>23</v>
      </c>
      <c r="X3524" s="23">
        <v>3</v>
      </c>
      <c r="Y3524" s="12" t="str">
        <f t="shared" si="827"/>
        <v>Y</v>
      </c>
      <c r="Z3524" t="s">
        <v>604</v>
      </c>
      <c r="AA3524">
        <v>2</v>
      </c>
      <c r="AB3524">
        <v>3</v>
      </c>
    </row>
    <row r="3525" spans="1:28" x14ac:dyDescent="0.25">
      <c r="A3525" s="6">
        <v>0.61474425130949761</v>
      </c>
      <c r="B3525" s="6">
        <v>0.38182894698934444</v>
      </c>
      <c r="C3525" s="13">
        <f t="shared" si="817"/>
        <v>1.6266927228190418</v>
      </c>
      <c r="D3525" s="14">
        <f t="shared" si="818"/>
        <v>2.6189737784021561</v>
      </c>
      <c r="E3525" s="60">
        <v>2.830305277468792E-2</v>
      </c>
      <c r="F3525" s="7">
        <f t="shared" si="816"/>
        <v>1.0283030527746879</v>
      </c>
      <c r="G3525" s="7">
        <f t="shared" si="819"/>
        <v>1.5819195697510657</v>
      </c>
      <c r="H3525" s="7">
        <f t="shared" si="820"/>
        <v>2.5468890433956544</v>
      </c>
      <c r="I3525">
        <v>1.55</v>
      </c>
      <c r="J3525">
        <v>2.61</v>
      </c>
      <c r="K3525" s="7">
        <f t="shared" si="821"/>
        <v>1.5938697318007664</v>
      </c>
      <c r="L3525" s="7">
        <f t="shared" si="822"/>
        <v>2.6838709677419352</v>
      </c>
      <c r="M3525" s="15">
        <f t="shared" si="823"/>
        <v>0.62740384615384615</v>
      </c>
      <c r="N3525" s="15">
        <f t="shared" si="824"/>
        <v>0.37259615384615385</v>
      </c>
      <c r="O3525" s="12">
        <f t="shared" si="825"/>
        <v>0.97982225496073194</v>
      </c>
      <c r="P3525" s="12">
        <f t="shared" si="826"/>
        <v>1.024779625468176</v>
      </c>
      <c r="Q3525" t="s">
        <v>439</v>
      </c>
      <c r="R3525" t="s">
        <v>444</v>
      </c>
      <c r="S3525" t="s">
        <v>438</v>
      </c>
      <c r="T3525" s="8" t="s">
        <v>22</v>
      </c>
      <c r="U3525" s="8" t="s">
        <v>98</v>
      </c>
      <c r="V3525" s="47" t="s">
        <v>629</v>
      </c>
      <c r="W3525" s="20" t="s">
        <v>22</v>
      </c>
      <c r="X3525" s="23">
        <v>3</v>
      </c>
      <c r="Y3525" s="12" t="str">
        <f t="shared" si="827"/>
        <v>Y</v>
      </c>
      <c r="Z3525" t="s">
        <v>602</v>
      </c>
      <c r="AA3525">
        <v>1</v>
      </c>
      <c r="AB3525">
        <v>10</v>
      </c>
    </row>
    <row r="3526" spans="1:28" x14ac:dyDescent="0.25">
      <c r="A3526" s="6">
        <v>0.39571701136688603</v>
      </c>
      <c r="B3526" s="6">
        <v>0.60275415142121425</v>
      </c>
      <c r="C3526" s="13">
        <f t="shared" si="817"/>
        <v>2.5270584060710433</v>
      </c>
      <c r="D3526" s="14">
        <f t="shared" si="818"/>
        <v>1.6590512029525351</v>
      </c>
      <c r="E3526" s="60">
        <v>3.1630170316301776E-2</v>
      </c>
      <c r="F3526" s="7">
        <f t="shared" si="816"/>
        <v>1.0316301703163018</v>
      </c>
      <c r="G3526" s="7">
        <f t="shared" si="819"/>
        <v>2.4495778417339591</v>
      </c>
      <c r="H3526" s="7">
        <f t="shared" si="820"/>
        <v>1.6081840670129526</v>
      </c>
      <c r="I3526">
        <v>1.5</v>
      </c>
      <c r="J3526">
        <v>2.74</v>
      </c>
      <c r="K3526" s="7">
        <f t="shared" si="821"/>
        <v>1.5474452554744527</v>
      </c>
      <c r="L3526" s="7">
        <f t="shared" si="822"/>
        <v>2.8266666666666671</v>
      </c>
      <c r="M3526" s="15">
        <f t="shared" si="823"/>
        <v>0.64622641509433953</v>
      </c>
      <c r="N3526" s="15">
        <f t="shared" si="824"/>
        <v>0.3537735849056603</v>
      </c>
      <c r="O3526" s="12">
        <f t="shared" si="825"/>
        <v>0.61235041175021787</v>
      </c>
      <c r="P3526" s="12">
        <f t="shared" si="826"/>
        <v>1.7037850680172992</v>
      </c>
      <c r="Q3526" t="s">
        <v>453</v>
      </c>
      <c r="R3526" t="s">
        <v>441</v>
      </c>
      <c r="S3526" t="s">
        <v>438</v>
      </c>
      <c r="T3526" s="8" t="s">
        <v>23</v>
      </c>
      <c r="U3526" s="8" t="s">
        <v>97</v>
      </c>
      <c r="V3526" s="47" t="s">
        <v>629</v>
      </c>
      <c r="W3526" s="20" t="s">
        <v>24</v>
      </c>
      <c r="X3526" s="23">
        <v>1</v>
      </c>
      <c r="Y3526" s="12" t="str">
        <f t="shared" si="827"/>
        <v>N</v>
      </c>
      <c r="Z3526" t="s">
        <v>603</v>
      </c>
      <c r="AA3526">
        <v>3</v>
      </c>
      <c r="AB3526">
        <v>3</v>
      </c>
    </row>
    <row r="3527" spans="1:28" x14ac:dyDescent="0.25">
      <c r="A3527" s="6">
        <v>0.48468639587609386</v>
      </c>
      <c r="B3527" s="6">
        <v>0.5134828195757648</v>
      </c>
      <c r="C3527" s="13">
        <f t="shared" si="817"/>
        <v>2.0631897418792868</v>
      </c>
      <c r="D3527" s="14">
        <f t="shared" si="818"/>
        <v>1.9474848269046112</v>
      </c>
      <c r="E3527" s="60">
        <v>3.0643462560810519E-2</v>
      </c>
      <c r="F3527" s="7">
        <f t="shared" ref="F3527:F3561" si="828">(E3527/100%) + 1</f>
        <v>1.0306434625608105</v>
      </c>
      <c r="G3527" s="7">
        <f t="shared" si="819"/>
        <v>2.0018462415246279</v>
      </c>
      <c r="H3527" s="7">
        <f t="shared" si="820"/>
        <v>1.8895815067470094</v>
      </c>
      <c r="I3527">
        <v>1.57</v>
      </c>
      <c r="J3527">
        <v>2.54</v>
      </c>
      <c r="K3527" s="7">
        <f t="shared" si="821"/>
        <v>1.6181102362204727</v>
      </c>
      <c r="L3527" s="7">
        <f t="shared" si="822"/>
        <v>2.6178343949044587</v>
      </c>
      <c r="M3527" s="15">
        <f t="shared" si="823"/>
        <v>0.61800486618004857</v>
      </c>
      <c r="N3527" s="15">
        <f t="shared" si="824"/>
        <v>0.38199513381995132</v>
      </c>
      <c r="O3527" s="12">
        <f t="shared" si="825"/>
        <v>0.78427601852391571</v>
      </c>
      <c r="P3527" s="12">
        <f t="shared" si="826"/>
        <v>1.3442129862779575</v>
      </c>
      <c r="Q3527" t="s">
        <v>440</v>
      </c>
      <c r="R3527" t="s">
        <v>442</v>
      </c>
      <c r="S3527" t="s">
        <v>438</v>
      </c>
      <c r="T3527" s="8" t="s">
        <v>23</v>
      </c>
      <c r="U3527" s="8" t="s">
        <v>97</v>
      </c>
      <c r="V3527" s="47" t="s">
        <v>629</v>
      </c>
      <c r="W3527" s="20" t="s">
        <v>23</v>
      </c>
      <c r="X3527" s="23">
        <v>3</v>
      </c>
      <c r="Y3527" s="12" t="str">
        <f t="shared" si="827"/>
        <v>Y</v>
      </c>
      <c r="Z3527" t="s">
        <v>603</v>
      </c>
      <c r="AA3527">
        <v>0</v>
      </c>
      <c r="AB3527">
        <v>-1</v>
      </c>
    </row>
    <row r="3528" spans="1:28" x14ac:dyDescent="0.25">
      <c r="A3528" s="6">
        <v>0.68772188646367327</v>
      </c>
      <c r="B3528" s="6">
        <v>0.23341190163003706</v>
      </c>
      <c r="C3528" s="13">
        <f t="shared" si="817"/>
        <v>1.4540761602660175</v>
      </c>
      <c r="D3528" s="14">
        <f t="shared" si="818"/>
        <v>4.2842716803062668</v>
      </c>
      <c r="E3528" s="60">
        <v>3.7619314991577779E-2</v>
      </c>
      <c r="F3528" s="7">
        <f t="shared" si="828"/>
        <v>1.0376193149915778</v>
      </c>
      <c r="G3528" s="7">
        <f t="shared" si="819"/>
        <v>1.4013580310788838</v>
      </c>
      <c r="H3528" s="7">
        <f t="shared" si="820"/>
        <v>4.1289436486068514</v>
      </c>
      <c r="I3528">
        <v>1.37</v>
      </c>
      <c r="J3528">
        <v>3.25</v>
      </c>
      <c r="K3528" s="7">
        <f t="shared" si="821"/>
        <v>1.4215384615384616</v>
      </c>
      <c r="L3528" s="7">
        <f t="shared" si="822"/>
        <v>3.3722627737226278</v>
      </c>
      <c r="M3528" s="15">
        <f t="shared" si="823"/>
        <v>0.70346320346320346</v>
      </c>
      <c r="N3528" s="15">
        <f t="shared" si="824"/>
        <v>0.29653679653679654</v>
      </c>
      <c r="O3528" s="12">
        <f t="shared" si="825"/>
        <v>0.97762311244989863</v>
      </c>
      <c r="P3528" s="12">
        <f t="shared" si="826"/>
        <v>0.7871262668107819</v>
      </c>
      <c r="Q3528" t="s">
        <v>436</v>
      </c>
      <c r="R3528" t="s">
        <v>471</v>
      </c>
      <c r="S3528" t="s">
        <v>438</v>
      </c>
      <c r="T3528" s="8" t="s">
        <v>95</v>
      </c>
      <c r="U3528" s="8" t="s">
        <v>97</v>
      </c>
      <c r="V3528" s="47" t="s">
        <v>629</v>
      </c>
      <c r="W3528" s="20" t="s">
        <v>95</v>
      </c>
      <c r="X3528" s="23">
        <v>4</v>
      </c>
      <c r="Y3528" s="12" t="str">
        <f t="shared" si="827"/>
        <v>Y</v>
      </c>
      <c r="Z3528" t="s">
        <v>601</v>
      </c>
      <c r="AA3528">
        <v>10</v>
      </c>
      <c r="AB3528">
        <v>-3</v>
      </c>
    </row>
    <row r="3529" spans="1:28" x14ac:dyDescent="0.25">
      <c r="A3529" s="6">
        <v>6.7682601323019689E-2</v>
      </c>
      <c r="B3529" s="6">
        <v>0.93231567850981512</v>
      </c>
      <c r="C3529" s="13">
        <f t="shared" si="817"/>
        <v>14.774845831167656</v>
      </c>
      <c r="D3529" s="14">
        <f t="shared" si="818"/>
        <v>1.0725980727883602</v>
      </c>
      <c r="E3529" s="60">
        <v>3.5245772087877381E-2</v>
      </c>
      <c r="F3529" s="7">
        <f t="shared" si="828"/>
        <v>1.0352457720878774</v>
      </c>
      <c r="G3529" s="7">
        <f t="shared" si="819"/>
        <v>14.271824362411872</v>
      </c>
      <c r="H3529" s="7">
        <f t="shared" si="820"/>
        <v>1.0360806116842678</v>
      </c>
      <c r="I3529">
        <v>2.2200000000000002</v>
      </c>
      <c r="J3529">
        <v>1.71</v>
      </c>
      <c r="K3529" s="7">
        <f t="shared" si="821"/>
        <v>2.2982456140350882</v>
      </c>
      <c r="L3529" s="7">
        <f t="shared" si="822"/>
        <v>1.7702702702702702</v>
      </c>
      <c r="M3529" s="15">
        <f t="shared" si="823"/>
        <v>0.43511450381679379</v>
      </c>
      <c r="N3529" s="15">
        <f t="shared" si="824"/>
        <v>0.56488549618320616</v>
      </c>
      <c r="O3529" s="12">
        <f t="shared" si="825"/>
        <v>0.15555124163711545</v>
      </c>
      <c r="P3529" s="12">
        <f t="shared" si="826"/>
        <v>1.6504507281727809</v>
      </c>
      <c r="Q3529" t="s">
        <v>415</v>
      </c>
      <c r="R3529" t="s">
        <v>446</v>
      </c>
      <c r="S3529" t="s">
        <v>416</v>
      </c>
      <c r="T3529" s="8" t="s">
        <v>24</v>
      </c>
      <c r="U3529" s="8" t="s">
        <v>98</v>
      </c>
      <c r="V3529" s="47" t="s">
        <v>629</v>
      </c>
      <c r="W3529" s="20" t="s">
        <v>72</v>
      </c>
      <c r="X3529" s="23">
        <v>2</v>
      </c>
      <c r="Y3529" s="12" t="str">
        <f t="shared" si="827"/>
        <v>N</v>
      </c>
      <c r="Z3529" t="s">
        <v>606</v>
      </c>
      <c r="AA3529">
        <v>-4</v>
      </c>
      <c r="AB3529">
        <v>1</v>
      </c>
    </row>
    <row r="3530" spans="1:28" x14ac:dyDescent="0.25">
      <c r="A3530" s="6">
        <v>0.70343261394900525</v>
      </c>
      <c r="B3530" s="6">
        <v>0.27860879185942994</v>
      </c>
      <c r="C3530" s="13">
        <f t="shared" si="817"/>
        <v>1.4216002786480044</v>
      </c>
      <c r="D3530" s="14">
        <f t="shared" si="818"/>
        <v>3.5892621813045396</v>
      </c>
      <c r="E3530" s="60">
        <v>2.9100529100529293E-2</v>
      </c>
      <c r="F3530" s="7">
        <f t="shared" si="828"/>
        <v>1.0291005291005293</v>
      </c>
      <c r="G3530" s="7">
        <f t="shared" si="819"/>
        <v>1.3814007849073151</v>
      </c>
      <c r="H3530" s="7">
        <f t="shared" si="820"/>
        <v>3.4877663355607087</v>
      </c>
      <c r="I3530">
        <v>2</v>
      </c>
      <c r="J3530">
        <v>1.89</v>
      </c>
      <c r="K3530" s="7">
        <f t="shared" si="821"/>
        <v>2.0582010582010586</v>
      </c>
      <c r="L3530" s="7">
        <f t="shared" si="822"/>
        <v>1.9450000000000003</v>
      </c>
      <c r="M3530" s="15">
        <f t="shared" si="823"/>
        <v>0.48586118251928012</v>
      </c>
      <c r="N3530" s="15">
        <f t="shared" si="824"/>
        <v>0.51413881748071977</v>
      </c>
      <c r="O3530" s="12">
        <f t="shared" si="825"/>
        <v>1.4478057504029793</v>
      </c>
      <c r="P3530" s="12">
        <f t="shared" si="826"/>
        <v>0.54189410016659134</v>
      </c>
      <c r="Q3530" t="s">
        <v>448</v>
      </c>
      <c r="R3530" t="s">
        <v>468</v>
      </c>
      <c r="S3530" t="s">
        <v>416</v>
      </c>
      <c r="T3530" s="8" t="s">
        <v>74</v>
      </c>
      <c r="U3530" s="8" t="s">
        <v>98</v>
      </c>
      <c r="V3530" s="47" t="s">
        <v>629</v>
      </c>
      <c r="W3530" s="20" t="s">
        <v>24</v>
      </c>
      <c r="X3530" s="23">
        <v>1</v>
      </c>
      <c r="Y3530" s="12" t="str">
        <f t="shared" si="827"/>
        <v>N</v>
      </c>
      <c r="Z3530" t="s">
        <v>602</v>
      </c>
      <c r="AA3530">
        <v>-4</v>
      </c>
      <c r="AB3530">
        <v>2</v>
      </c>
    </row>
    <row r="3531" spans="1:28" x14ac:dyDescent="0.25">
      <c r="A3531" s="6">
        <v>0.51203874270416294</v>
      </c>
      <c r="B3531" s="6">
        <v>0.48543714691283379</v>
      </c>
      <c r="C3531" s="13">
        <f t="shared" si="817"/>
        <v>1.9529772194948205</v>
      </c>
      <c r="D3531" s="14">
        <f t="shared" si="818"/>
        <v>2.059998923361261</v>
      </c>
      <c r="E3531" s="60">
        <v>3.4663865546218364E-2</v>
      </c>
      <c r="F3531" s="7">
        <f t="shared" si="828"/>
        <v>1.0346638655462184</v>
      </c>
      <c r="G3531" s="7">
        <f t="shared" si="819"/>
        <v>1.8875475258467709</v>
      </c>
      <c r="H3531" s="7">
        <f t="shared" si="820"/>
        <v>1.9909837310049956</v>
      </c>
      <c r="I3531">
        <v>2.2400000000000002</v>
      </c>
      <c r="J3531">
        <v>1.7</v>
      </c>
      <c r="K3531" s="7">
        <f t="shared" si="821"/>
        <v>2.3176470588235292</v>
      </c>
      <c r="L3531" s="7">
        <f t="shared" si="822"/>
        <v>1.7589285714285712</v>
      </c>
      <c r="M3531" s="15">
        <f t="shared" si="823"/>
        <v>0.43147208121827418</v>
      </c>
      <c r="N3531" s="15">
        <f t="shared" si="824"/>
        <v>0.56852791878172593</v>
      </c>
      <c r="O3531" s="12">
        <f t="shared" si="825"/>
        <v>1.1867250860320011</v>
      </c>
      <c r="P3531" s="12">
        <f t="shared" si="826"/>
        <v>0.85384926733775224</v>
      </c>
      <c r="Q3531" t="s">
        <v>457</v>
      </c>
      <c r="R3531" t="s">
        <v>464</v>
      </c>
      <c r="S3531" t="s">
        <v>416</v>
      </c>
      <c r="T3531" s="8" t="s">
        <v>23</v>
      </c>
      <c r="U3531" s="8" t="s">
        <v>97</v>
      </c>
      <c r="V3531" s="47" t="s">
        <v>629</v>
      </c>
      <c r="W3531" s="20" t="s">
        <v>94</v>
      </c>
      <c r="X3531" s="23">
        <v>4</v>
      </c>
      <c r="Y3531" s="12" t="str">
        <f t="shared" si="827"/>
        <v>Y</v>
      </c>
      <c r="Z3531" t="s">
        <v>606</v>
      </c>
      <c r="AA3531">
        <v>-8</v>
      </c>
      <c r="AB3531">
        <v>-4</v>
      </c>
    </row>
    <row r="3532" spans="1:28" x14ac:dyDescent="0.25">
      <c r="A3532" s="6">
        <v>0.21284333991665902</v>
      </c>
      <c r="B3532" s="6">
        <v>0.78703986877282184</v>
      </c>
      <c r="C3532" s="13">
        <f t="shared" si="817"/>
        <v>4.6982912427119414</v>
      </c>
      <c r="D3532" s="14">
        <f t="shared" si="818"/>
        <v>1.2705836637719923</v>
      </c>
      <c r="E3532" s="60">
        <v>2.8345418589321048E-2</v>
      </c>
      <c r="F3532" s="7">
        <f t="shared" si="828"/>
        <v>1.028345418589321</v>
      </c>
      <c r="G3532" s="7">
        <f t="shared" si="819"/>
        <v>4.5687870610218049</v>
      </c>
      <c r="H3532" s="7">
        <f t="shared" si="820"/>
        <v>1.2355611653475078</v>
      </c>
      <c r="I3532">
        <v>1.85</v>
      </c>
      <c r="J3532">
        <v>2.0499999999999998</v>
      </c>
      <c r="K3532" s="7">
        <f t="shared" si="821"/>
        <v>1.902439024390244</v>
      </c>
      <c r="L3532" s="7">
        <f t="shared" si="822"/>
        <v>2.1081081081081079</v>
      </c>
      <c r="M3532" s="15">
        <f t="shared" si="823"/>
        <v>0.52564102564102555</v>
      </c>
      <c r="N3532" s="15">
        <f t="shared" si="824"/>
        <v>0.47435897435897439</v>
      </c>
      <c r="O3532" s="12">
        <f t="shared" si="825"/>
        <v>0.40492147593900979</v>
      </c>
      <c r="P3532" s="12">
        <f t="shared" si="826"/>
        <v>1.659165128764327</v>
      </c>
      <c r="Q3532" t="s">
        <v>327</v>
      </c>
      <c r="R3532" t="s">
        <v>322</v>
      </c>
      <c r="S3532" t="s">
        <v>283</v>
      </c>
      <c r="T3532" s="8" t="s">
        <v>72</v>
      </c>
      <c r="U3532" s="8" t="s">
        <v>99</v>
      </c>
      <c r="V3532" s="47" t="s">
        <v>629</v>
      </c>
      <c r="W3532" s="20" t="s">
        <v>23</v>
      </c>
      <c r="X3532" s="23">
        <v>3</v>
      </c>
      <c r="Y3532" s="12" t="str">
        <f t="shared" si="827"/>
        <v>Y</v>
      </c>
      <c r="Z3532" t="s">
        <v>605</v>
      </c>
      <c r="AA3532">
        <v>-1</v>
      </c>
      <c r="AB3532">
        <v>-4</v>
      </c>
    </row>
    <row r="3533" spans="1:28" x14ac:dyDescent="0.25">
      <c r="A3533" s="6">
        <v>0.14855870375041946</v>
      </c>
      <c r="B3533" s="6">
        <v>0.85141450759822579</v>
      </c>
      <c r="C3533" s="13">
        <f t="shared" si="817"/>
        <v>6.7313457559512155</v>
      </c>
      <c r="D3533" s="14">
        <f t="shared" si="818"/>
        <v>1.1745160448591865</v>
      </c>
      <c r="E3533" s="60">
        <v>3.3298097251585723E-2</v>
      </c>
      <c r="F3533" s="7">
        <f t="shared" si="828"/>
        <v>1.0332980972515857</v>
      </c>
      <c r="G3533" s="7">
        <f t="shared" si="819"/>
        <v>6.514427708572736</v>
      </c>
      <c r="H3533" s="7">
        <f t="shared" si="820"/>
        <v>1.1366671902166652</v>
      </c>
      <c r="I3533">
        <v>1.76</v>
      </c>
      <c r="J3533">
        <v>2.15</v>
      </c>
      <c r="K3533" s="7">
        <f t="shared" si="821"/>
        <v>1.8186046511627909</v>
      </c>
      <c r="L3533" s="7">
        <f t="shared" si="822"/>
        <v>2.2215909090909092</v>
      </c>
      <c r="M3533" s="15">
        <f t="shared" si="823"/>
        <v>0.54987212276214825</v>
      </c>
      <c r="N3533" s="15">
        <f t="shared" si="824"/>
        <v>0.45012787723785164</v>
      </c>
      <c r="O3533" s="12">
        <f t="shared" si="825"/>
        <v>0.27016954961122797</v>
      </c>
      <c r="P3533" s="12">
        <f t="shared" si="826"/>
        <v>1.8914947299483316</v>
      </c>
      <c r="Q3533" t="s">
        <v>359</v>
      </c>
      <c r="R3533" t="s">
        <v>365</v>
      </c>
      <c r="S3533" t="s">
        <v>283</v>
      </c>
      <c r="T3533" s="8" t="s">
        <v>24</v>
      </c>
      <c r="U3533" s="8" t="s">
        <v>98</v>
      </c>
      <c r="V3533" s="47" t="s">
        <v>629</v>
      </c>
      <c r="W3533" s="20" t="s">
        <v>72</v>
      </c>
      <c r="X3533" s="23">
        <v>2</v>
      </c>
      <c r="Y3533" s="12" t="str">
        <f t="shared" si="827"/>
        <v>N</v>
      </c>
      <c r="Z3533" t="s">
        <v>604</v>
      </c>
      <c r="AA3533">
        <v>3</v>
      </c>
      <c r="AB3533">
        <v>12</v>
      </c>
    </row>
    <row r="3534" spans="1:28" x14ac:dyDescent="0.25">
      <c r="A3534" s="6">
        <v>0.24633853217094093</v>
      </c>
      <c r="B3534" s="6">
        <v>0.75357125144599335</v>
      </c>
      <c r="C3534" s="13">
        <f t="shared" si="817"/>
        <v>4.0594542444787853</v>
      </c>
      <c r="D3534" s="14">
        <f t="shared" si="818"/>
        <v>1.3270145299215512</v>
      </c>
      <c r="E3534" s="60">
        <v>3.0955087366835166E-2</v>
      </c>
      <c r="F3534" s="7">
        <f t="shared" si="828"/>
        <v>1.0309550873668352</v>
      </c>
      <c r="G3534" s="7">
        <f t="shared" si="819"/>
        <v>3.9375665285740498</v>
      </c>
      <c r="H3534" s="7">
        <f t="shared" si="820"/>
        <v>1.2871700680103166</v>
      </c>
      <c r="I3534">
        <v>1.81</v>
      </c>
      <c r="J3534">
        <v>2.09</v>
      </c>
      <c r="K3534" s="7">
        <f t="shared" si="821"/>
        <v>1.8660287081339717</v>
      </c>
      <c r="L3534" s="7">
        <f t="shared" si="822"/>
        <v>2.1546961325966851</v>
      </c>
      <c r="M3534" s="15">
        <f t="shared" si="823"/>
        <v>0.53589743589743577</v>
      </c>
      <c r="N3534" s="15">
        <f t="shared" si="824"/>
        <v>0.46410256410256412</v>
      </c>
      <c r="O3534" s="12">
        <f t="shared" si="825"/>
        <v>0.45967477295055975</v>
      </c>
      <c r="P3534" s="12">
        <f t="shared" si="826"/>
        <v>1.6237170611267264</v>
      </c>
      <c r="Q3534" t="s">
        <v>363</v>
      </c>
      <c r="R3534" t="s">
        <v>324</v>
      </c>
      <c r="S3534" t="s">
        <v>283</v>
      </c>
      <c r="T3534" s="8" t="s">
        <v>72</v>
      </c>
      <c r="U3534" s="8" t="s">
        <v>99</v>
      </c>
      <c r="V3534" s="47" t="s">
        <v>629</v>
      </c>
      <c r="W3534" s="20" t="s">
        <v>23</v>
      </c>
      <c r="X3534" s="23">
        <v>3</v>
      </c>
      <c r="Y3534" s="12" t="str">
        <f t="shared" si="827"/>
        <v>Y</v>
      </c>
      <c r="Z3534" t="s">
        <v>605</v>
      </c>
      <c r="AA3534">
        <v>4</v>
      </c>
      <c r="AB3534">
        <v>-2</v>
      </c>
    </row>
    <row r="3535" spans="1:28" x14ac:dyDescent="0.25">
      <c r="A3535" s="6">
        <v>0.63191251478593913</v>
      </c>
      <c r="B3535" s="6">
        <v>0.30097079980920366</v>
      </c>
      <c r="C3535" s="13">
        <f t="shared" si="817"/>
        <v>1.5824975397721801</v>
      </c>
      <c r="D3535" s="14">
        <f t="shared" si="818"/>
        <v>3.3225814618359535</v>
      </c>
      <c r="E3535" s="60">
        <v>4.3936092955700667E-2</v>
      </c>
      <c r="F3535" s="7">
        <f t="shared" si="828"/>
        <v>1.0439360929557007</v>
      </c>
      <c r="G3535" s="7">
        <f t="shared" si="819"/>
        <v>1.5158950346200295</v>
      </c>
      <c r="H3535" s="7">
        <f t="shared" si="820"/>
        <v>3.1827441203117277</v>
      </c>
      <c r="I3535">
        <v>1.36</v>
      </c>
      <c r="J3535">
        <v>3.24</v>
      </c>
      <c r="K3535" s="7">
        <f t="shared" si="821"/>
        <v>1.419753086419753</v>
      </c>
      <c r="L3535" s="7">
        <f t="shared" si="822"/>
        <v>3.3823529411764706</v>
      </c>
      <c r="M3535" s="15">
        <f t="shared" si="823"/>
        <v>0.70434782608695656</v>
      </c>
      <c r="N3535" s="15">
        <f t="shared" si="824"/>
        <v>0.29565217391304349</v>
      </c>
      <c r="O3535" s="12">
        <f t="shared" si="825"/>
        <v>0.89715974321460479</v>
      </c>
      <c r="P3535" s="12">
        <f t="shared" si="826"/>
        <v>1.0179894699428946</v>
      </c>
      <c r="Q3535" t="s">
        <v>328</v>
      </c>
      <c r="R3535" t="s">
        <v>323</v>
      </c>
      <c r="S3535" t="s">
        <v>283</v>
      </c>
      <c r="T3535" s="8" t="s">
        <v>95</v>
      </c>
      <c r="U3535" s="8" t="s">
        <v>97</v>
      </c>
      <c r="V3535" s="47" t="s">
        <v>629</v>
      </c>
      <c r="W3535" s="20" t="s">
        <v>22</v>
      </c>
      <c r="X3535" s="23">
        <v>3</v>
      </c>
      <c r="Y3535" s="12" t="str">
        <f t="shared" si="827"/>
        <v>Y</v>
      </c>
      <c r="Z3535" t="s">
        <v>601</v>
      </c>
      <c r="AA3535">
        <v>16</v>
      </c>
      <c r="AB3535">
        <v>3</v>
      </c>
    </row>
    <row r="3536" spans="1:28" x14ac:dyDescent="0.25">
      <c r="A3536" s="6">
        <v>0.37554043254410269</v>
      </c>
      <c r="B3536" s="6">
        <v>0.62408815482523428</v>
      </c>
      <c r="C3536" s="13">
        <f t="shared" si="817"/>
        <v>2.6628291212892559</v>
      </c>
      <c r="D3536" s="14">
        <f t="shared" si="818"/>
        <v>1.6023377342901721</v>
      </c>
      <c r="E3536" s="60">
        <v>3.5349049661227649E-2</v>
      </c>
      <c r="F3536" s="7">
        <f t="shared" si="828"/>
        <v>1.0353490496612276</v>
      </c>
      <c r="G3536" s="7">
        <f t="shared" si="819"/>
        <v>2.5719143917315126</v>
      </c>
      <c r="H3536" s="7">
        <f t="shared" si="820"/>
        <v>1.5476304680189417</v>
      </c>
      <c r="I3536">
        <v>1.57</v>
      </c>
      <c r="J3536">
        <v>2.5099999999999998</v>
      </c>
      <c r="K3536" s="7">
        <f t="shared" si="821"/>
        <v>1.6254980079681274</v>
      </c>
      <c r="L3536" s="7">
        <f t="shared" si="822"/>
        <v>2.5987261146496814</v>
      </c>
      <c r="M3536" s="15">
        <f t="shared" si="823"/>
        <v>0.61519607843137258</v>
      </c>
      <c r="N3536" s="15">
        <f t="shared" si="824"/>
        <v>0.38480392156862747</v>
      </c>
      <c r="O3536" s="12">
        <f t="shared" si="825"/>
        <v>0.61044022501192785</v>
      </c>
      <c r="P3536" s="12">
        <f t="shared" si="826"/>
        <v>1.6218341857878695</v>
      </c>
      <c r="Q3536" t="s">
        <v>329</v>
      </c>
      <c r="R3536" t="s">
        <v>325</v>
      </c>
      <c r="S3536" t="s">
        <v>283</v>
      </c>
      <c r="T3536" s="8" t="s">
        <v>72</v>
      </c>
      <c r="U3536" s="8" t="s">
        <v>99</v>
      </c>
      <c r="V3536" s="47" t="s">
        <v>629</v>
      </c>
      <c r="W3536" s="20" t="s">
        <v>22</v>
      </c>
      <c r="X3536" s="23">
        <v>3</v>
      </c>
      <c r="Y3536" s="12" t="str">
        <f t="shared" si="827"/>
        <v>Y</v>
      </c>
      <c r="Z3536" t="s">
        <v>602</v>
      </c>
      <c r="AA3536">
        <v>2</v>
      </c>
      <c r="AB3536">
        <v>6</v>
      </c>
    </row>
    <row r="3537" spans="1:28" x14ac:dyDescent="0.25">
      <c r="A3537" s="6">
        <v>0.57931001784944602</v>
      </c>
      <c r="B3537" s="6">
        <v>0.40398476406388945</v>
      </c>
      <c r="C3537" s="13">
        <f t="shared" si="817"/>
        <v>1.7261914504987639</v>
      </c>
      <c r="D3537" s="14">
        <f t="shared" si="818"/>
        <v>2.4753408765728895</v>
      </c>
      <c r="E3537" s="60">
        <v>5.6067588325652729E-2</v>
      </c>
      <c r="F3537" s="7">
        <f t="shared" si="828"/>
        <v>1.0560675883256527</v>
      </c>
      <c r="G3537" s="7">
        <f t="shared" si="819"/>
        <v>1.6345463771268296</v>
      </c>
      <c r="H3537" s="7">
        <f t="shared" si="820"/>
        <v>2.3439227791257471</v>
      </c>
      <c r="I3537">
        <v>2.17</v>
      </c>
      <c r="J3537">
        <v>1.68</v>
      </c>
      <c r="K3537" s="7">
        <f t="shared" si="821"/>
        <v>2.2916666666666665</v>
      </c>
      <c r="L3537" s="7">
        <f t="shared" si="822"/>
        <v>1.7741935483870965</v>
      </c>
      <c r="M3537" s="15">
        <f t="shared" si="823"/>
        <v>0.4363636363636364</v>
      </c>
      <c r="N3537" s="15">
        <f t="shared" si="824"/>
        <v>0.56363636363636371</v>
      </c>
      <c r="O3537" s="12">
        <f t="shared" si="825"/>
        <v>1.327585457571647</v>
      </c>
      <c r="P3537" s="12">
        <f t="shared" si="826"/>
        <v>0.71674716204883604</v>
      </c>
      <c r="Q3537" t="s">
        <v>264</v>
      </c>
      <c r="R3537" t="s">
        <v>236</v>
      </c>
      <c r="S3537" t="s">
        <v>162</v>
      </c>
      <c r="T3537" s="8" t="s">
        <v>74</v>
      </c>
      <c r="U3537" s="8" t="s">
        <v>98</v>
      </c>
      <c r="V3537" s="47" t="s">
        <v>629</v>
      </c>
      <c r="W3537" s="20" t="s">
        <v>24</v>
      </c>
      <c r="X3537" s="23">
        <v>1</v>
      </c>
      <c r="Y3537" s="12" t="str">
        <f t="shared" si="827"/>
        <v>N</v>
      </c>
      <c r="Z3537" t="s">
        <v>606</v>
      </c>
      <c r="AA3537">
        <v>-10</v>
      </c>
      <c r="AB3537">
        <v>0</v>
      </c>
    </row>
    <row r="3538" spans="1:28" x14ac:dyDescent="0.25">
      <c r="A3538" s="6">
        <v>0.50837389132119648</v>
      </c>
      <c r="B3538" s="6">
        <v>0.4877760362237053</v>
      </c>
      <c r="C3538" s="13">
        <f t="shared" si="817"/>
        <v>1.967056170805964</v>
      </c>
      <c r="D3538" s="14">
        <f t="shared" si="818"/>
        <v>2.0501212149368016</v>
      </c>
      <c r="E3538" s="60">
        <v>3.4341152918228035E-2</v>
      </c>
      <c r="F3538" s="7">
        <f t="shared" si="828"/>
        <v>1.034341152918228</v>
      </c>
      <c r="G3538" s="7">
        <f t="shared" si="819"/>
        <v>1.9017479535221331</v>
      </c>
      <c r="H3538" s="7">
        <f t="shared" si="820"/>
        <v>1.982055155741133</v>
      </c>
      <c r="I3538">
        <v>2.42</v>
      </c>
      <c r="J3538">
        <v>1.61</v>
      </c>
      <c r="K3538" s="7">
        <f t="shared" si="821"/>
        <v>2.5031055900621118</v>
      </c>
      <c r="L3538" s="7">
        <f t="shared" si="822"/>
        <v>1.6652892561983472</v>
      </c>
      <c r="M3538" s="15">
        <f t="shared" si="823"/>
        <v>0.39950372208436724</v>
      </c>
      <c r="N3538" s="15">
        <f t="shared" si="824"/>
        <v>0.60049627791563276</v>
      </c>
      <c r="O3538" s="12">
        <f t="shared" si="825"/>
        <v>1.2725135292077154</v>
      </c>
      <c r="P3538" s="12">
        <f t="shared" si="826"/>
        <v>0.81228819255435225</v>
      </c>
      <c r="Q3538" t="s">
        <v>237</v>
      </c>
      <c r="R3538" t="s">
        <v>260</v>
      </c>
      <c r="S3538" t="s">
        <v>162</v>
      </c>
      <c r="T3538" s="8" t="s">
        <v>22</v>
      </c>
      <c r="U3538" s="8" t="s">
        <v>98</v>
      </c>
      <c r="V3538" s="47" t="s">
        <v>629</v>
      </c>
      <c r="W3538" s="20" t="s">
        <v>24</v>
      </c>
      <c r="X3538" s="23">
        <v>1</v>
      </c>
      <c r="Y3538" s="12" t="str">
        <f t="shared" si="827"/>
        <v>N</v>
      </c>
      <c r="Z3538" t="s">
        <v>606</v>
      </c>
      <c r="AA3538">
        <v>-1</v>
      </c>
      <c r="AB3538">
        <v>-2</v>
      </c>
    </row>
    <row r="3539" spans="1:28" x14ac:dyDescent="0.25">
      <c r="A3539" s="6">
        <v>0.61368689320219916</v>
      </c>
      <c r="B3539" s="6">
        <v>0.3425680316596571</v>
      </c>
      <c r="C3539" s="13">
        <f t="shared" si="817"/>
        <v>1.6294954496779801</v>
      </c>
      <c r="D3539" s="14">
        <f t="shared" si="818"/>
        <v>2.9191281952237289</v>
      </c>
      <c r="E3539" s="60">
        <v>3.3428240008436028E-2</v>
      </c>
      <c r="F3539" s="7">
        <f t="shared" si="828"/>
        <v>1.033428240008436</v>
      </c>
      <c r="G3539" s="7">
        <f t="shared" si="819"/>
        <v>1.5767862601322742</v>
      </c>
      <c r="H3539" s="7">
        <f t="shared" si="820"/>
        <v>2.8247033342149619</v>
      </c>
      <c r="I3539">
        <v>1.74</v>
      </c>
      <c r="J3539">
        <v>2.1800000000000002</v>
      </c>
      <c r="K3539" s="7">
        <f t="shared" si="821"/>
        <v>1.7981651376146788</v>
      </c>
      <c r="L3539" s="7">
        <f t="shared" si="822"/>
        <v>2.2528735632183907</v>
      </c>
      <c r="M3539" s="15">
        <f t="shared" si="823"/>
        <v>0.55612244897959184</v>
      </c>
      <c r="N3539" s="15">
        <f t="shared" si="824"/>
        <v>0.44387755102040816</v>
      </c>
      <c r="O3539" s="12">
        <f t="shared" si="825"/>
        <v>1.1035103767672569</v>
      </c>
      <c r="P3539" s="12">
        <f t="shared" si="826"/>
        <v>0.77176246212980204</v>
      </c>
      <c r="Q3539" t="s">
        <v>266</v>
      </c>
      <c r="R3539" t="s">
        <v>238</v>
      </c>
      <c r="S3539" t="s">
        <v>162</v>
      </c>
      <c r="T3539" s="8" t="s">
        <v>91</v>
      </c>
      <c r="U3539" s="8" t="s">
        <v>98</v>
      </c>
      <c r="V3539" s="47" t="s">
        <v>629</v>
      </c>
      <c r="W3539" s="20" t="s">
        <v>270</v>
      </c>
      <c r="X3539" s="23">
        <v>5</v>
      </c>
      <c r="Y3539" s="12" t="str">
        <f t="shared" si="827"/>
        <v>Y</v>
      </c>
      <c r="Z3539" t="s">
        <v>602</v>
      </c>
      <c r="AA3539">
        <v>-3</v>
      </c>
      <c r="AB3539">
        <v>10</v>
      </c>
    </row>
    <row r="3540" spans="1:28" x14ac:dyDescent="0.25">
      <c r="A3540" s="6">
        <v>0.66331804038407083</v>
      </c>
      <c r="B3540" s="6">
        <v>0.29295836684283333</v>
      </c>
      <c r="C3540" s="13">
        <f t="shared" si="817"/>
        <v>1.5075724450687116</v>
      </c>
      <c r="D3540" s="14">
        <f t="shared" si="818"/>
        <v>3.413454310169886</v>
      </c>
      <c r="E3540" s="60">
        <v>3.3884036620014824E-2</v>
      </c>
      <c r="F3540" s="7">
        <f t="shared" si="828"/>
        <v>1.0338840366200148</v>
      </c>
      <c r="G3540" s="7">
        <f t="shared" si="819"/>
        <v>1.45816396391735</v>
      </c>
      <c r="H3540" s="7">
        <f t="shared" si="820"/>
        <v>3.3015833393938343</v>
      </c>
      <c r="I3540">
        <v>1.72</v>
      </c>
      <c r="J3540">
        <v>2.21</v>
      </c>
      <c r="K3540" s="7">
        <f t="shared" si="821"/>
        <v>1.7782805429864255</v>
      </c>
      <c r="L3540" s="7">
        <f t="shared" si="822"/>
        <v>2.2848837209302326</v>
      </c>
      <c r="M3540" s="15">
        <f t="shared" si="823"/>
        <v>0.56234096692111957</v>
      </c>
      <c r="N3540" s="15">
        <f t="shared" si="824"/>
        <v>0.43765903307888038</v>
      </c>
      <c r="O3540" s="12">
        <f t="shared" si="825"/>
        <v>1.1795655650268773</v>
      </c>
      <c r="P3540" s="12">
        <f t="shared" si="826"/>
        <v>0.66937580330949709</v>
      </c>
      <c r="Q3540" t="s">
        <v>263</v>
      </c>
      <c r="R3540" t="s">
        <v>240</v>
      </c>
      <c r="S3540" t="s">
        <v>162</v>
      </c>
      <c r="T3540" s="8" t="s">
        <v>90</v>
      </c>
      <c r="U3540" s="8" t="s">
        <v>97</v>
      </c>
      <c r="V3540" s="47" t="s">
        <v>629</v>
      </c>
      <c r="W3540" s="20" t="s">
        <v>148</v>
      </c>
      <c r="X3540" s="23">
        <v>1</v>
      </c>
      <c r="Y3540" s="12" t="str">
        <f t="shared" si="827"/>
        <v>N</v>
      </c>
      <c r="Z3540" t="s">
        <v>603</v>
      </c>
      <c r="AA3540">
        <v>13</v>
      </c>
      <c r="AB3540">
        <v>4</v>
      </c>
    </row>
    <row r="3541" spans="1:28" x14ac:dyDescent="0.25">
      <c r="A3541" s="6">
        <v>0.41091107721233827</v>
      </c>
      <c r="B3541" s="6">
        <v>0.58862944905893977</v>
      </c>
      <c r="C3541" s="13">
        <f t="shared" si="817"/>
        <v>2.433616554667009</v>
      </c>
      <c r="D3541" s="14">
        <f t="shared" si="818"/>
        <v>1.6988616549829967</v>
      </c>
      <c r="E3541" s="60">
        <v>3.6160420775805502E-2</v>
      </c>
      <c r="F3541" s="7">
        <f t="shared" si="828"/>
        <v>1.0361604207758055</v>
      </c>
      <c r="G3541" s="7">
        <f t="shared" si="819"/>
        <v>2.3486870429241882</v>
      </c>
      <c r="H3541" s="7">
        <f t="shared" si="820"/>
        <v>1.639573970323057</v>
      </c>
      <c r="I3541">
        <v>1.69</v>
      </c>
      <c r="J3541">
        <v>2.25</v>
      </c>
      <c r="K3541" s="7">
        <f t="shared" si="821"/>
        <v>1.7511111111111113</v>
      </c>
      <c r="L3541" s="7">
        <f t="shared" si="822"/>
        <v>2.3313609467455625</v>
      </c>
      <c r="M3541" s="15">
        <f t="shared" si="823"/>
        <v>0.57106598984771573</v>
      </c>
      <c r="N3541" s="15">
        <f t="shared" si="824"/>
        <v>0.42893401015228422</v>
      </c>
      <c r="O3541" s="12">
        <f t="shared" si="825"/>
        <v>0.71955095298516125</v>
      </c>
      <c r="P3541" s="12">
        <f t="shared" si="826"/>
        <v>1.3723077096403686</v>
      </c>
      <c r="Q3541" t="s">
        <v>112</v>
      </c>
      <c r="R3541" t="s">
        <v>106</v>
      </c>
      <c r="S3541" t="s">
        <v>142</v>
      </c>
      <c r="T3541" s="8" t="s">
        <v>72</v>
      </c>
      <c r="U3541" s="8" t="s">
        <v>99</v>
      </c>
      <c r="V3541" s="47" t="s">
        <v>629</v>
      </c>
      <c r="W3541" s="20" t="s">
        <v>92</v>
      </c>
      <c r="X3541" s="23">
        <v>2</v>
      </c>
      <c r="Y3541" s="12" t="str">
        <f t="shared" si="827"/>
        <v>N</v>
      </c>
      <c r="Z3541" t="s">
        <v>602</v>
      </c>
      <c r="AA3541">
        <v>2</v>
      </c>
      <c r="AB3541">
        <v>13</v>
      </c>
    </row>
    <row r="3542" spans="1:28" x14ac:dyDescent="0.25">
      <c r="A3542" s="6">
        <v>0.50295891834288387</v>
      </c>
      <c r="B3542" s="6">
        <v>0.480636199224172</v>
      </c>
      <c r="C3542" s="13">
        <f t="shared" si="817"/>
        <v>1.9882339561543805</v>
      </c>
      <c r="D3542" s="14">
        <f t="shared" si="818"/>
        <v>2.080575706977895</v>
      </c>
      <c r="E3542" s="60">
        <v>4.1036499294212714E-2</v>
      </c>
      <c r="F3542" s="7">
        <f t="shared" si="828"/>
        <v>1.0410364992942127</v>
      </c>
      <c r="G3542" s="7">
        <f t="shared" si="819"/>
        <v>1.9098599881006433</v>
      </c>
      <c r="H3542" s="7">
        <f t="shared" si="820"/>
        <v>1.998561729957071</v>
      </c>
      <c r="I3542">
        <v>1.52</v>
      </c>
      <c r="J3542">
        <v>2.61</v>
      </c>
      <c r="K3542" s="7">
        <f t="shared" si="821"/>
        <v>1.5823754789272033</v>
      </c>
      <c r="L3542" s="7">
        <f t="shared" si="822"/>
        <v>2.7171052631578951</v>
      </c>
      <c r="M3542" s="15">
        <f t="shared" si="823"/>
        <v>0.63196125907990308</v>
      </c>
      <c r="N3542" s="15">
        <f t="shared" si="824"/>
        <v>0.36803874092009681</v>
      </c>
      <c r="O3542" s="12">
        <f t="shared" si="825"/>
        <v>0.79586985929352905</v>
      </c>
      <c r="P3542" s="12">
        <f t="shared" si="826"/>
        <v>1.3059391465762042</v>
      </c>
      <c r="Q3542" t="s">
        <v>113</v>
      </c>
      <c r="R3542" t="s">
        <v>102</v>
      </c>
      <c r="S3542" t="s">
        <v>142</v>
      </c>
      <c r="T3542" s="8" t="s">
        <v>90</v>
      </c>
      <c r="U3542" s="8" t="s">
        <v>97</v>
      </c>
      <c r="V3542" s="47" t="s">
        <v>629</v>
      </c>
      <c r="W3542" s="20" t="s">
        <v>148</v>
      </c>
      <c r="X3542" s="23">
        <v>1</v>
      </c>
      <c r="Y3542" s="12" t="str">
        <f t="shared" si="827"/>
        <v>N</v>
      </c>
      <c r="Z3542" t="s">
        <v>601</v>
      </c>
      <c r="AA3542">
        <v>9</v>
      </c>
      <c r="AB3542">
        <v>-3</v>
      </c>
    </row>
    <row r="3543" spans="1:28" x14ac:dyDescent="0.25">
      <c r="A3543" s="6">
        <v>0.55903569438739864</v>
      </c>
      <c r="B3543" s="6">
        <v>0.43504194077955083</v>
      </c>
      <c r="C3543" s="13">
        <f t="shared" si="817"/>
        <v>1.7887945439616659</v>
      </c>
      <c r="D3543" s="14">
        <f t="shared" si="818"/>
        <v>2.2986289510572289</v>
      </c>
      <c r="E3543" s="60">
        <v>2.5667999158426325E-2</v>
      </c>
      <c r="F3543" s="7">
        <f t="shared" si="828"/>
        <v>1.0256679991584263</v>
      </c>
      <c r="G3543" s="7">
        <f t="shared" si="819"/>
        <v>1.744028813835856</v>
      </c>
      <c r="H3543" s="7">
        <f t="shared" si="820"/>
        <v>2.2411042880769245</v>
      </c>
      <c r="I3543">
        <v>1.96</v>
      </c>
      <c r="J3543">
        <v>1.94</v>
      </c>
      <c r="K3543" s="7">
        <f t="shared" si="821"/>
        <v>2.0103092783505154</v>
      </c>
      <c r="L3543" s="7">
        <f t="shared" si="822"/>
        <v>1.989795918367347</v>
      </c>
      <c r="M3543" s="15">
        <f t="shared" si="823"/>
        <v>0.49743589743589745</v>
      </c>
      <c r="N3543" s="15">
        <f t="shared" si="824"/>
        <v>0.50256410256410255</v>
      </c>
      <c r="O3543" s="12">
        <f t="shared" si="825"/>
        <v>1.1238346433561106</v>
      </c>
      <c r="P3543" s="12">
        <f t="shared" si="826"/>
        <v>0.86564467808175938</v>
      </c>
      <c r="Q3543" t="s">
        <v>386</v>
      </c>
      <c r="R3543" t="s">
        <v>371</v>
      </c>
      <c r="S3543" t="s">
        <v>286</v>
      </c>
      <c r="T3543" s="8" t="s">
        <v>23</v>
      </c>
      <c r="U3543" s="8" t="s">
        <v>97</v>
      </c>
      <c r="V3543" s="47" t="s">
        <v>629</v>
      </c>
      <c r="W3543" s="20" t="s">
        <v>89</v>
      </c>
      <c r="X3543" s="23">
        <v>2</v>
      </c>
      <c r="Y3543" s="12" t="str">
        <f t="shared" si="827"/>
        <v>N</v>
      </c>
      <c r="Z3543" t="s">
        <v>604</v>
      </c>
      <c r="AA3543">
        <v>-4</v>
      </c>
      <c r="AB3543">
        <v>3</v>
      </c>
    </row>
    <row r="3544" spans="1:28" x14ac:dyDescent="0.25">
      <c r="A3544" s="6">
        <v>0.28021617381539599</v>
      </c>
      <c r="B3544" s="6">
        <v>0.71951224918608225</v>
      </c>
      <c r="C3544" s="13">
        <f t="shared" si="817"/>
        <v>3.568673379498756</v>
      </c>
      <c r="D3544" s="14">
        <f t="shared" si="818"/>
        <v>1.3898304040427494</v>
      </c>
      <c r="E3544" s="60">
        <v>2.9489204844655115E-2</v>
      </c>
      <c r="F3544" s="7">
        <f t="shared" si="828"/>
        <v>1.0294892048446551</v>
      </c>
      <c r="G3544" s="7">
        <f t="shared" si="819"/>
        <v>3.4664505103161827</v>
      </c>
      <c r="H3544" s="7">
        <f t="shared" si="820"/>
        <v>1.3500194052568701</v>
      </c>
      <c r="I3544">
        <v>2.11</v>
      </c>
      <c r="J3544">
        <v>1.8</v>
      </c>
      <c r="K3544" s="7">
        <f t="shared" si="821"/>
        <v>2.1722222222222221</v>
      </c>
      <c r="L3544" s="7">
        <f t="shared" si="822"/>
        <v>1.8530805687203793</v>
      </c>
      <c r="M3544" s="15">
        <f t="shared" si="823"/>
        <v>0.46035805626598469</v>
      </c>
      <c r="N3544" s="15">
        <f t="shared" si="824"/>
        <v>0.53964194373401531</v>
      </c>
      <c r="O3544" s="12">
        <f t="shared" si="825"/>
        <v>0.6086917997878879</v>
      </c>
      <c r="P3544" s="12">
        <f t="shared" si="826"/>
        <v>1.3333141679230243</v>
      </c>
      <c r="Q3544" t="s">
        <v>336</v>
      </c>
      <c r="R3544" t="s">
        <v>368</v>
      </c>
      <c r="S3544" t="s">
        <v>286</v>
      </c>
      <c r="T3544" s="8" t="s">
        <v>72</v>
      </c>
      <c r="U3544" s="8" t="s">
        <v>99</v>
      </c>
      <c r="V3544" s="47" t="s">
        <v>629</v>
      </c>
      <c r="W3544" s="20" t="s">
        <v>73</v>
      </c>
      <c r="X3544" s="23">
        <v>4</v>
      </c>
      <c r="Y3544" s="12" t="str">
        <f t="shared" si="827"/>
        <v>Y</v>
      </c>
      <c r="Z3544" t="s">
        <v>606</v>
      </c>
      <c r="AA3544">
        <v>-5</v>
      </c>
      <c r="AB3544">
        <v>1</v>
      </c>
    </row>
    <row r="3545" spans="1:28" x14ac:dyDescent="0.25">
      <c r="A3545" s="6">
        <v>0.65955122243478459</v>
      </c>
      <c r="B3545" s="6">
        <v>0.33654263249244282</v>
      </c>
      <c r="C3545" s="13">
        <f t="shared" si="817"/>
        <v>1.5161824676913225</v>
      </c>
      <c r="D3545" s="14">
        <f t="shared" si="818"/>
        <v>2.9713917449149787</v>
      </c>
      <c r="E3545" s="60">
        <v>2.4916986953225084E-2</v>
      </c>
      <c r="F3545" s="7">
        <f t="shared" si="828"/>
        <v>1.0249169869532251</v>
      </c>
      <c r="G3545" s="7">
        <f t="shared" si="819"/>
        <v>1.479322215351786</v>
      </c>
      <c r="H3545" s="7">
        <f t="shared" si="820"/>
        <v>2.8991535731572244</v>
      </c>
      <c r="I3545">
        <v>2.09</v>
      </c>
      <c r="J3545">
        <v>1.83</v>
      </c>
      <c r="K3545" s="7">
        <f t="shared" si="821"/>
        <v>2.1420765027322402</v>
      </c>
      <c r="L3545" s="7">
        <f t="shared" si="822"/>
        <v>1.8755980861244019</v>
      </c>
      <c r="M3545" s="15">
        <f t="shared" si="823"/>
        <v>0.4668367346938776</v>
      </c>
      <c r="N3545" s="15">
        <f t="shared" si="824"/>
        <v>0.53316326530612246</v>
      </c>
      <c r="O3545" s="12">
        <f t="shared" si="825"/>
        <v>1.4128091759258772</v>
      </c>
      <c r="P3545" s="12">
        <f t="shared" si="826"/>
        <v>0.63121871740209368</v>
      </c>
      <c r="Q3545" t="s">
        <v>333</v>
      </c>
      <c r="R3545" t="s">
        <v>369</v>
      </c>
      <c r="S3545" t="s">
        <v>286</v>
      </c>
      <c r="T3545" s="8" t="s">
        <v>73</v>
      </c>
      <c r="U3545" s="8" t="s">
        <v>99</v>
      </c>
      <c r="V3545" s="47" t="s">
        <v>629</v>
      </c>
      <c r="W3545" s="20" t="s">
        <v>95</v>
      </c>
      <c r="X3545" s="23">
        <v>4</v>
      </c>
      <c r="Y3545" s="12" t="str">
        <f t="shared" si="827"/>
        <v>Y</v>
      </c>
      <c r="Z3545" t="s">
        <v>605</v>
      </c>
      <c r="AA3545">
        <v>4</v>
      </c>
      <c r="AB3545">
        <v>1</v>
      </c>
    </row>
    <row r="3546" spans="1:28" x14ac:dyDescent="0.25">
      <c r="A3546" s="6">
        <v>0.6881692604680637</v>
      </c>
      <c r="B3546" s="6">
        <v>0.2981253317577211</v>
      </c>
      <c r="C3546" s="13">
        <f t="shared" si="817"/>
        <v>1.4531308755637271</v>
      </c>
      <c r="D3546" s="14">
        <f t="shared" si="818"/>
        <v>3.3542939612145224</v>
      </c>
      <c r="E3546" s="60">
        <v>2.3345896147403788E-2</v>
      </c>
      <c r="F3546" s="7">
        <f t="shared" si="828"/>
        <v>1.0233458961474038</v>
      </c>
      <c r="G3546" s="7">
        <f t="shared" si="819"/>
        <v>1.4199801660751632</v>
      </c>
      <c r="H3546" s="7">
        <f t="shared" si="820"/>
        <v>3.2777714493627741</v>
      </c>
      <c r="I3546">
        <v>1.99</v>
      </c>
      <c r="J3546">
        <v>1.92</v>
      </c>
      <c r="K3546" s="7">
        <f t="shared" si="821"/>
        <v>2.0364583333333335</v>
      </c>
      <c r="L3546" s="7">
        <f t="shared" si="822"/>
        <v>1.9648241206030153</v>
      </c>
      <c r="M3546" s="15">
        <f t="shared" si="823"/>
        <v>0.49104859335038359</v>
      </c>
      <c r="N3546" s="15">
        <f t="shared" si="824"/>
        <v>0.50895140664961636</v>
      </c>
      <c r="O3546" s="12">
        <f t="shared" si="825"/>
        <v>1.4014280252240257</v>
      </c>
      <c r="P3546" s="12">
        <f t="shared" si="826"/>
        <v>0.58576384280034655</v>
      </c>
      <c r="Q3546" t="s">
        <v>335</v>
      </c>
      <c r="R3546" t="s">
        <v>367</v>
      </c>
      <c r="S3546" t="s">
        <v>286</v>
      </c>
      <c r="T3546" s="8" t="s">
        <v>23</v>
      </c>
      <c r="U3546" s="8" t="s">
        <v>97</v>
      </c>
      <c r="V3546" s="47" t="s">
        <v>629</v>
      </c>
      <c r="W3546" s="20" t="s">
        <v>89</v>
      </c>
      <c r="X3546" s="23">
        <v>2</v>
      </c>
      <c r="Y3546" s="12" t="str">
        <f t="shared" si="827"/>
        <v>N</v>
      </c>
      <c r="Z3546" t="s">
        <v>603</v>
      </c>
      <c r="AA3546">
        <v>9</v>
      </c>
      <c r="AB3546">
        <v>6</v>
      </c>
    </row>
    <row r="3547" spans="1:28" x14ac:dyDescent="0.25">
      <c r="A3547" s="6">
        <v>0.14734402537863028</v>
      </c>
      <c r="B3547" s="6">
        <v>0.85264383159574753</v>
      </c>
      <c r="C3547" s="13">
        <f t="shared" si="817"/>
        <v>6.7868377929155779</v>
      </c>
      <c r="D3547" s="14">
        <f t="shared" si="818"/>
        <v>1.1728226522538387</v>
      </c>
      <c r="E3547" s="60">
        <v>4.3995122942491527E-2</v>
      </c>
      <c r="F3547" s="7">
        <f t="shared" si="828"/>
        <v>1.0439951229424915</v>
      </c>
      <c r="G3547" s="7">
        <f t="shared" si="819"/>
        <v>6.5008328523479424</v>
      </c>
      <c r="H3547" s="7">
        <f t="shared" si="820"/>
        <v>1.123398593039638</v>
      </c>
      <c r="I3547">
        <v>2.59</v>
      </c>
      <c r="J3547">
        <v>1.52</v>
      </c>
      <c r="K3547" s="7">
        <f t="shared" si="821"/>
        <v>2.7039473684210531</v>
      </c>
      <c r="L3547" s="7">
        <f t="shared" si="822"/>
        <v>1.586872586872587</v>
      </c>
      <c r="M3547" s="15">
        <f t="shared" si="823"/>
        <v>0.36982968369829677</v>
      </c>
      <c r="N3547" s="15">
        <f t="shared" si="824"/>
        <v>0.63017031630170306</v>
      </c>
      <c r="O3547" s="12">
        <f t="shared" si="825"/>
        <v>0.39841048967511217</v>
      </c>
      <c r="P3547" s="12">
        <f t="shared" si="826"/>
        <v>1.3530371227252982</v>
      </c>
      <c r="Q3547" t="s">
        <v>339</v>
      </c>
      <c r="R3547" t="s">
        <v>342</v>
      </c>
      <c r="S3547" t="s">
        <v>289</v>
      </c>
      <c r="T3547" s="8" t="s">
        <v>72</v>
      </c>
      <c r="U3547" s="8" t="s">
        <v>99</v>
      </c>
      <c r="V3547" s="47" t="s">
        <v>629</v>
      </c>
      <c r="W3547" s="20" t="s">
        <v>72</v>
      </c>
      <c r="X3547" s="23">
        <v>2</v>
      </c>
      <c r="Y3547" s="12" t="str">
        <f t="shared" si="827"/>
        <v>N</v>
      </c>
      <c r="Z3547" t="s">
        <v>604</v>
      </c>
      <c r="AA3547">
        <v>4</v>
      </c>
      <c r="AB3547">
        <v>5</v>
      </c>
    </row>
    <row r="3548" spans="1:28" x14ac:dyDescent="0.25">
      <c r="A3548" s="6">
        <v>0.20218017658785931</v>
      </c>
      <c r="B3548" s="6">
        <v>0.79759772253248962</v>
      </c>
      <c r="C3548" s="13">
        <f t="shared" si="817"/>
        <v>4.9460833246697682</v>
      </c>
      <c r="D3548" s="14">
        <f t="shared" si="818"/>
        <v>1.2537648638524863</v>
      </c>
      <c r="E3548" s="60">
        <v>4.3150961150692391E-2</v>
      </c>
      <c r="F3548" s="7">
        <f t="shared" si="828"/>
        <v>1.0431509611506924</v>
      </c>
      <c r="G3548" s="7">
        <f t="shared" si="819"/>
        <v>4.7414837438425774</v>
      </c>
      <c r="H3548" s="7">
        <f t="shared" si="820"/>
        <v>1.2019016523451862</v>
      </c>
      <c r="I3548">
        <v>2.15</v>
      </c>
      <c r="J3548">
        <v>1.73</v>
      </c>
      <c r="K3548" s="7">
        <f t="shared" si="821"/>
        <v>2.2427745664739884</v>
      </c>
      <c r="L3548" s="7">
        <f t="shared" si="822"/>
        <v>1.8046511627906978</v>
      </c>
      <c r="M3548" s="15">
        <f t="shared" si="823"/>
        <v>0.44587628865979384</v>
      </c>
      <c r="N3548" s="15">
        <f t="shared" si="824"/>
        <v>0.5541237113402061</v>
      </c>
      <c r="O3548" s="12">
        <f t="shared" si="825"/>
        <v>0.45344455789647065</v>
      </c>
      <c r="P3548" s="12">
        <f t="shared" si="826"/>
        <v>1.4393856574074697</v>
      </c>
      <c r="Q3548" t="s">
        <v>379</v>
      </c>
      <c r="R3548" t="s">
        <v>374</v>
      </c>
      <c r="S3548" t="s">
        <v>289</v>
      </c>
      <c r="T3548" s="8" t="s">
        <v>148</v>
      </c>
      <c r="U3548" s="8" t="s">
        <v>97</v>
      </c>
      <c r="V3548" s="47" t="s">
        <v>629</v>
      </c>
      <c r="W3548" s="20" t="s">
        <v>23</v>
      </c>
      <c r="X3548" s="23">
        <v>3</v>
      </c>
      <c r="Y3548" s="12" t="str">
        <f t="shared" si="827"/>
        <v>Y</v>
      </c>
      <c r="Z3548" t="s">
        <v>601</v>
      </c>
      <c r="AA3548">
        <v>1</v>
      </c>
      <c r="AB3548">
        <v>3</v>
      </c>
    </row>
    <row r="3549" spans="1:28" x14ac:dyDescent="0.25">
      <c r="A3549" s="6">
        <v>0.51055787716936218</v>
      </c>
      <c r="B3549" s="6">
        <v>0.48837042692130428</v>
      </c>
      <c r="C3549" s="13">
        <f t="shared" si="817"/>
        <v>1.9586418008947497</v>
      </c>
      <c r="D3549" s="14">
        <f t="shared" si="818"/>
        <v>2.0476260331814471</v>
      </c>
      <c r="E3549" s="60">
        <v>4.1036499294212714E-2</v>
      </c>
      <c r="F3549" s="7">
        <f t="shared" si="828"/>
        <v>1.0410364992942127</v>
      </c>
      <c r="G3549" s="7">
        <f t="shared" si="819"/>
        <v>1.8814343226415617</v>
      </c>
      <c r="H3549" s="7">
        <f t="shared" si="820"/>
        <v>1.9669108956022847</v>
      </c>
      <c r="I3549">
        <v>2.61</v>
      </c>
      <c r="J3549">
        <v>1.52</v>
      </c>
      <c r="K3549" s="7">
        <f t="shared" si="821"/>
        <v>2.7171052631578951</v>
      </c>
      <c r="L3549" s="7">
        <f t="shared" si="822"/>
        <v>1.5823754789272033</v>
      </c>
      <c r="M3549" s="15">
        <f t="shared" si="823"/>
        <v>0.36803874092009681</v>
      </c>
      <c r="N3549" s="15">
        <f t="shared" si="824"/>
        <v>0.63196125907990308</v>
      </c>
      <c r="O3549" s="12">
        <f t="shared" si="825"/>
        <v>1.387239495203596</v>
      </c>
      <c r="P3549" s="12">
        <f t="shared" si="826"/>
        <v>0.77278538819348153</v>
      </c>
      <c r="Q3549" t="s">
        <v>343</v>
      </c>
      <c r="R3549" t="s">
        <v>392</v>
      </c>
      <c r="S3549" t="s">
        <v>289</v>
      </c>
      <c r="T3549" s="8" t="s">
        <v>72</v>
      </c>
      <c r="U3549" s="8" t="s">
        <v>99</v>
      </c>
      <c r="V3549" s="47" t="s">
        <v>629</v>
      </c>
      <c r="W3549" s="20" t="s">
        <v>72</v>
      </c>
      <c r="X3549" s="23">
        <v>2</v>
      </c>
      <c r="Y3549" s="12" t="str">
        <f t="shared" si="827"/>
        <v>N</v>
      </c>
      <c r="Z3549" t="s">
        <v>604</v>
      </c>
      <c r="AA3549">
        <v>-6</v>
      </c>
      <c r="AB3549">
        <v>-1</v>
      </c>
    </row>
    <row r="3550" spans="1:28" x14ac:dyDescent="0.25">
      <c r="A3550" s="6">
        <v>0.54824413655061643</v>
      </c>
      <c r="B3550" s="6">
        <v>0.44800072227953019</v>
      </c>
      <c r="C3550" s="13">
        <f t="shared" si="817"/>
        <v>1.8240049155686235</v>
      </c>
      <c r="D3550" s="14">
        <f t="shared" si="818"/>
        <v>2.2321392584185382</v>
      </c>
      <c r="E3550" s="60">
        <v>4.21539581059307E-2</v>
      </c>
      <c r="F3550" s="7">
        <f t="shared" si="828"/>
        <v>1.0421539581059307</v>
      </c>
      <c r="G3550" s="7">
        <f t="shared" si="819"/>
        <v>1.750225963622182</v>
      </c>
      <c r="H3550" s="7">
        <f t="shared" si="820"/>
        <v>2.1418517303099378</v>
      </c>
      <c r="I3550">
        <v>2.42</v>
      </c>
      <c r="J3550">
        <v>1.59</v>
      </c>
      <c r="K3550" s="7">
        <f t="shared" si="821"/>
        <v>2.5220125786163523</v>
      </c>
      <c r="L3550" s="7">
        <f t="shared" si="822"/>
        <v>1.6570247933884299</v>
      </c>
      <c r="M3550" s="15">
        <f t="shared" si="823"/>
        <v>0.39650872817955113</v>
      </c>
      <c r="N3550" s="15">
        <f t="shared" si="824"/>
        <v>0.60349127182044882</v>
      </c>
      <c r="O3550" s="12">
        <f t="shared" si="825"/>
        <v>1.3826786085333156</v>
      </c>
      <c r="P3550" s="12">
        <f t="shared" si="826"/>
        <v>0.74234830427310594</v>
      </c>
      <c r="Q3550" t="s">
        <v>341</v>
      </c>
      <c r="R3550" t="s">
        <v>378</v>
      </c>
      <c r="S3550" t="s">
        <v>289</v>
      </c>
      <c r="T3550" s="8" t="s">
        <v>23</v>
      </c>
      <c r="U3550" s="8" t="s">
        <v>97</v>
      </c>
      <c r="V3550" s="47" t="s">
        <v>629</v>
      </c>
      <c r="W3550" s="20" t="s">
        <v>72</v>
      </c>
      <c r="X3550" s="23">
        <v>2</v>
      </c>
      <c r="Y3550" s="12" t="str">
        <f t="shared" si="827"/>
        <v>N</v>
      </c>
      <c r="Z3550" t="s">
        <v>603</v>
      </c>
      <c r="AA3550">
        <v>0</v>
      </c>
      <c r="AB3550">
        <v>-3</v>
      </c>
    </row>
    <row r="3551" spans="1:28" x14ac:dyDescent="0.25">
      <c r="A3551" s="6">
        <v>0.1139231091498948</v>
      </c>
      <c r="B3551" s="6">
        <v>0.88606666223169539</v>
      </c>
      <c r="C3551" s="13">
        <f t="shared" si="817"/>
        <v>8.7778503190625337</v>
      </c>
      <c r="D3551" s="14">
        <f t="shared" si="818"/>
        <v>1.1285832574733665</v>
      </c>
      <c r="E3551" s="60">
        <v>2.9100529100529293E-2</v>
      </c>
      <c r="F3551" s="7">
        <f t="shared" si="828"/>
        <v>1.0291005291005293</v>
      </c>
      <c r="G3551" s="7">
        <f t="shared" si="819"/>
        <v>8.5296334719939253</v>
      </c>
      <c r="H3551" s="7">
        <f t="shared" si="820"/>
        <v>1.0966695920949421</v>
      </c>
      <c r="I3551">
        <v>2</v>
      </c>
      <c r="J3551">
        <v>1.89</v>
      </c>
      <c r="K3551" s="7">
        <f t="shared" si="821"/>
        <v>2.0582010582010586</v>
      </c>
      <c r="L3551" s="7">
        <f t="shared" si="822"/>
        <v>1.9450000000000003</v>
      </c>
      <c r="M3551" s="15">
        <f t="shared" si="823"/>
        <v>0.48586118251928012</v>
      </c>
      <c r="N3551" s="15">
        <f t="shared" si="824"/>
        <v>0.51413881748071977</v>
      </c>
      <c r="O3551" s="12">
        <f t="shared" si="825"/>
        <v>0.23447666380586821</v>
      </c>
      <c r="P3551" s="12">
        <f t="shared" si="826"/>
        <v>1.7233996580406479</v>
      </c>
      <c r="Q3551" t="s">
        <v>382</v>
      </c>
      <c r="R3551" t="s">
        <v>398</v>
      </c>
      <c r="S3551" t="s">
        <v>294</v>
      </c>
      <c r="T3551" s="8" t="s">
        <v>148</v>
      </c>
      <c r="U3551" s="8" t="s">
        <v>97</v>
      </c>
      <c r="V3551" s="47" t="s">
        <v>629</v>
      </c>
      <c r="W3551" s="20" t="s">
        <v>148</v>
      </c>
      <c r="X3551" s="23">
        <v>1</v>
      </c>
      <c r="Y3551" s="12" t="str">
        <f t="shared" si="827"/>
        <v>N</v>
      </c>
      <c r="Z3551" t="s">
        <v>604</v>
      </c>
      <c r="AA3551">
        <v>0</v>
      </c>
      <c r="AB3551">
        <v>6</v>
      </c>
    </row>
    <row r="3552" spans="1:28" x14ac:dyDescent="0.25">
      <c r="A3552" s="6">
        <v>0.35887684009503995</v>
      </c>
      <c r="B3552" s="6">
        <v>0.64083850242646156</v>
      </c>
      <c r="C3552" s="13">
        <f t="shared" si="817"/>
        <v>2.7864712577584387</v>
      </c>
      <c r="D3552" s="14">
        <f t="shared" si="818"/>
        <v>1.560455553487524</v>
      </c>
      <c r="E3552" s="60">
        <v>2.8345418589321048E-2</v>
      </c>
      <c r="F3552" s="7">
        <f t="shared" si="828"/>
        <v>1.028345418589321</v>
      </c>
      <c r="G3552" s="7">
        <f t="shared" si="819"/>
        <v>2.7096646782176612</v>
      </c>
      <c r="H3552" s="7">
        <f t="shared" si="820"/>
        <v>1.5174429965644705</v>
      </c>
      <c r="I3552">
        <v>2.0499999999999998</v>
      </c>
      <c r="J3552">
        <v>1.85</v>
      </c>
      <c r="K3552" s="7">
        <f t="shared" si="821"/>
        <v>2.1081081081081079</v>
      </c>
      <c r="L3552" s="7">
        <f t="shared" si="822"/>
        <v>1.902439024390244</v>
      </c>
      <c r="M3552" s="15">
        <f t="shared" si="823"/>
        <v>0.47435897435897439</v>
      </c>
      <c r="N3552" s="15">
        <f t="shared" si="824"/>
        <v>0.52564102564102555</v>
      </c>
      <c r="O3552" s="12">
        <f t="shared" si="825"/>
        <v>0.75655117641657055</v>
      </c>
      <c r="P3552" s="12">
        <f t="shared" si="826"/>
        <v>1.2191561753479025</v>
      </c>
      <c r="Q3552" t="s">
        <v>396</v>
      </c>
      <c r="R3552" t="s">
        <v>381</v>
      </c>
      <c r="S3552" t="s">
        <v>294</v>
      </c>
      <c r="T3552" s="8" t="s">
        <v>72</v>
      </c>
      <c r="U3552" s="8" t="s">
        <v>99</v>
      </c>
      <c r="V3552" s="47" t="s">
        <v>629</v>
      </c>
      <c r="W3552" s="20" t="s">
        <v>576</v>
      </c>
      <c r="X3552" s="23">
        <v>8</v>
      </c>
      <c r="Y3552" s="12" t="str">
        <f t="shared" si="827"/>
        <v>Y</v>
      </c>
      <c r="Z3552" t="s">
        <v>606</v>
      </c>
      <c r="AA3552">
        <v>-4</v>
      </c>
      <c r="AB3552">
        <v>-3</v>
      </c>
    </row>
    <row r="3553" spans="1:28" x14ac:dyDescent="0.25">
      <c r="A3553" s="6">
        <v>0.65418307113458229</v>
      </c>
      <c r="B3553" s="6">
        <v>0.32939484701981603</v>
      </c>
      <c r="C3553" s="13">
        <f t="shared" si="817"/>
        <v>1.5286240872385313</v>
      </c>
      <c r="D3553" s="14">
        <f t="shared" si="818"/>
        <v>3.0358701996933215</v>
      </c>
      <c r="E3553" s="60">
        <v>3.5245772087877381E-2</v>
      </c>
      <c r="F3553" s="7">
        <f t="shared" si="828"/>
        <v>1.0352457720878774</v>
      </c>
      <c r="G3553" s="7">
        <f t="shared" si="819"/>
        <v>1.4765808549554484</v>
      </c>
      <c r="H3553" s="7">
        <f t="shared" si="820"/>
        <v>2.9325115654136864</v>
      </c>
      <c r="I3553">
        <v>1.71</v>
      </c>
      <c r="J3553">
        <v>2.2200000000000002</v>
      </c>
      <c r="K3553" s="7">
        <f t="shared" si="821"/>
        <v>1.7702702702702702</v>
      </c>
      <c r="L3553" s="7">
        <f t="shared" si="822"/>
        <v>2.2982456140350882</v>
      </c>
      <c r="M3553" s="15">
        <f t="shared" si="823"/>
        <v>0.56488549618320616</v>
      </c>
      <c r="N3553" s="15">
        <f t="shared" si="824"/>
        <v>0.43511450381679379</v>
      </c>
      <c r="O3553" s="12">
        <f t="shared" si="825"/>
        <v>1.1580808421436524</v>
      </c>
      <c r="P3553" s="12">
        <f t="shared" si="826"/>
        <v>0.75703026244905092</v>
      </c>
      <c r="Q3553" t="s">
        <v>292</v>
      </c>
      <c r="R3553" t="s">
        <v>347</v>
      </c>
      <c r="S3553" t="s">
        <v>294</v>
      </c>
      <c r="T3553" s="8" t="s">
        <v>149</v>
      </c>
      <c r="U3553" s="8" t="s">
        <v>97</v>
      </c>
      <c r="V3553" s="47" t="s">
        <v>629</v>
      </c>
      <c r="W3553" s="20" t="s">
        <v>410</v>
      </c>
      <c r="X3553" s="23">
        <v>6</v>
      </c>
      <c r="Y3553" s="12" t="str">
        <f t="shared" si="827"/>
        <v>Y</v>
      </c>
      <c r="Z3553" t="s">
        <v>606</v>
      </c>
      <c r="AA3553">
        <v>-7</v>
      </c>
      <c r="AB3553">
        <v>0</v>
      </c>
    </row>
    <row r="3554" spans="1:28" x14ac:dyDescent="0.25">
      <c r="A3554" s="6">
        <v>0.62878451571690064</v>
      </c>
      <c r="B3554" s="6">
        <v>0.36736704357179378</v>
      </c>
      <c r="C3554" s="13">
        <f t="shared" ref="C3554:C3561" si="829">(100%/A3554)</f>
        <v>1.5903699518743122</v>
      </c>
      <c r="D3554" s="14">
        <f t="shared" ref="D3554:D3561" si="830">(100%/B3554)</f>
        <v>2.7220732439070083</v>
      </c>
      <c r="E3554" s="60">
        <v>3.4427456431091574E-2</v>
      </c>
      <c r="F3554" s="7">
        <f t="shared" si="828"/>
        <v>1.0344274564310916</v>
      </c>
      <c r="G3554" s="7">
        <f t="shared" ref="G3554:G3561" si="831">C3554/F3554</f>
        <v>1.5374398098067641</v>
      </c>
      <c r="H3554" s="7">
        <f t="shared" ref="H3554:H3561" si="832">D3554/F3554</f>
        <v>2.6314781447299485</v>
      </c>
      <c r="I3554">
        <v>1.88</v>
      </c>
      <c r="J3554">
        <v>1.99</v>
      </c>
      <c r="K3554" s="7">
        <f t="shared" ref="K3554:K3561" si="833">(I3554*F3554)</f>
        <v>1.9447236180904521</v>
      </c>
      <c r="L3554" s="7">
        <f t="shared" ref="L3554:L3561" si="834">(J3554*F3554)</f>
        <v>2.0585106382978724</v>
      </c>
      <c r="M3554" s="15">
        <f t="shared" ref="M3554:M3561" si="835">(1/K3554)</f>
        <v>0.51421188630490955</v>
      </c>
      <c r="N3554" s="15">
        <f t="shared" ref="N3554:N3561" si="836">(1/L3554)</f>
        <v>0.48578811369509045</v>
      </c>
      <c r="O3554" s="12">
        <f t="shared" ref="O3554:O3561" si="837">(I3554/G3554)</f>
        <v>1.2228120984042237</v>
      </c>
      <c r="P3554" s="12">
        <f t="shared" ref="P3554:P3561" si="838">(J3554/H3554)</f>
        <v>0.7562289673525755</v>
      </c>
      <c r="Q3554" t="s">
        <v>179</v>
      </c>
      <c r="R3554" t="s">
        <v>175</v>
      </c>
      <c r="S3554" t="s">
        <v>156</v>
      </c>
      <c r="T3554" s="8" t="s">
        <v>23</v>
      </c>
      <c r="U3554" s="8" t="s">
        <v>97</v>
      </c>
      <c r="V3554" s="47" t="s">
        <v>626</v>
      </c>
      <c r="W3554" s="20" t="s">
        <v>88</v>
      </c>
      <c r="X3554" s="23" t="s">
        <v>88</v>
      </c>
      <c r="Y3554" s="12" t="s">
        <v>88</v>
      </c>
      <c r="Z3554" t="s">
        <v>604</v>
      </c>
      <c r="AA3554">
        <v>2</v>
      </c>
      <c r="AB3554">
        <v>3</v>
      </c>
    </row>
    <row r="3555" spans="1:28" x14ac:dyDescent="0.25">
      <c r="A3555" s="6">
        <v>0.69378946863697799</v>
      </c>
      <c r="B3555" s="6">
        <v>0.29100642828199047</v>
      </c>
      <c r="C3555" s="13">
        <f t="shared" si="829"/>
        <v>1.4413594400108214</v>
      </c>
      <c r="D3555" s="14">
        <f t="shared" si="830"/>
        <v>3.4363502067761265</v>
      </c>
      <c r="E3555" s="60">
        <v>4.3478260869565188E-2</v>
      </c>
      <c r="F3555" s="7">
        <f t="shared" si="828"/>
        <v>1.0434782608695652</v>
      </c>
      <c r="G3555" s="7">
        <f t="shared" si="831"/>
        <v>1.3813027966770373</v>
      </c>
      <c r="H3555" s="7">
        <f t="shared" si="832"/>
        <v>3.2931689481604547</v>
      </c>
      <c r="I3555">
        <v>2</v>
      </c>
      <c r="J3555">
        <v>1.84</v>
      </c>
      <c r="K3555" s="7">
        <f t="shared" si="833"/>
        <v>2.0869565217391304</v>
      </c>
      <c r="L3555" s="7">
        <f t="shared" si="834"/>
        <v>1.92</v>
      </c>
      <c r="M3555" s="15">
        <f t="shared" si="835"/>
        <v>0.47916666666666669</v>
      </c>
      <c r="N3555" s="15">
        <f t="shared" si="836"/>
        <v>0.52083333333333337</v>
      </c>
      <c r="O3555" s="12">
        <f t="shared" si="837"/>
        <v>1.4479084562858671</v>
      </c>
      <c r="P3555" s="12">
        <f t="shared" si="838"/>
        <v>0.55873234230142177</v>
      </c>
      <c r="Q3555" t="s">
        <v>43</v>
      </c>
      <c r="R3555" t="s">
        <v>54</v>
      </c>
      <c r="S3555" t="s">
        <v>9</v>
      </c>
      <c r="T3555" s="8" t="s">
        <v>149</v>
      </c>
      <c r="U3555" s="8" t="s">
        <v>97</v>
      </c>
      <c r="V3555" s="47" t="s">
        <v>626</v>
      </c>
      <c r="W3555" s="20" t="s">
        <v>72</v>
      </c>
      <c r="X3555" s="23">
        <v>2</v>
      </c>
      <c r="Y3555" s="12" t="str">
        <f t="shared" si="827"/>
        <v>N</v>
      </c>
      <c r="Z3555" t="s">
        <v>601</v>
      </c>
      <c r="AA3555">
        <v>8</v>
      </c>
      <c r="AB3555">
        <v>6</v>
      </c>
    </row>
    <row r="3556" spans="1:28" x14ac:dyDescent="0.25">
      <c r="A3556" s="6">
        <v>0.53826957255921837</v>
      </c>
      <c r="B3556" s="6">
        <v>0.4513124325602384</v>
      </c>
      <c r="C3556" s="13">
        <f t="shared" si="829"/>
        <v>1.8578051797456632</v>
      </c>
      <c r="D3556" s="14">
        <f t="shared" si="830"/>
        <v>2.2157599211861423</v>
      </c>
      <c r="E3556" s="60">
        <v>3.0643462560810519E-2</v>
      </c>
      <c r="F3556" s="7">
        <f t="shared" si="828"/>
        <v>1.0306434625608105</v>
      </c>
      <c r="G3556" s="7">
        <f t="shared" si="831"/>
        <v>1.802568247150792</v>
      </c>
      <c r="H3556" s="7">
        <f t="shared" si="832"/>
        <v>2.1498801493202184</v>
      </c>
      <c r="I3556">
        <v>1.57</v>
      </c>
      <c r="J3556">
        <v>2.54</v>
      </c>
      <c r="K3556" s="7">
        <f t="shared" si="833"/>
        <v>1.6181102362204727</v>
      </c>
      <c r="L3556" s="7">
        <f t="shared" si="834"/>
        <v>2.6178343949044587</v>
      </c>
      <c r="M3556" s="15">
        <f t="shared" si="835"/>
        <v>0.61800486618004857</v>
      </c>
      <c r="N3556" s="15">
        <f t="shared" si="836"/>
        <v>0.38199513381995132</v>
      </c>
      <c r="O3556" s="12">
        <f t="shared" si="837"/>
        <v>0.87097950520408973</v>
      </c>
      <c r="P3556" s="12">
        <f t="shared" si="838"/>
        <v>1.1814612088041911</v>
      </c>
      <c r="Q3556" t="s">
        <v>455</v>
      </c>
      <c r="R3556" t="s">
        <v>472</v>
      </c>
      <c r="S3556" t="s">
        <v>438</v>
      </c>
      <c r="T3556" s="8" t="s">
        <v>23</v>
      </c>
      <c r="U3556" s="8" t="s">
        <v>97</v>
      </c>
      <c r="V3556" s="47" t="s">
        <v>626</v>
      </c>
      <c r="W3556" s="20" t="s">
        <v>89</v>
      </c>
      <c r="X3556" s="23">
        <v>2</v>
      </c>
      <c r="Y3556" s="12" t="str">
        <f t="shared" si="827"/>
        <v>N</v>
      </c>
      <c r="Z3556" t="s">
        <v>605</v>
      </c>
      <c r="AA3556">
        <v>-3</v>
      </c>
      <c r="AB3556">
        <v>-8</v>
      </c>
    </row>
    <row r="3557" spans="1:28" x14ac:dyDescent="0.25">
      <c r="A3557" s="6">
        <v>0.58583754764204432</v>
      </c>
      <c r="B3557" s="6">
        <v>0.40054645026488184</v>
      </c>
      <c r="C3557" s="13">
        <f t="shared" si="829"/>
        <v>1.7069578486816541</v>
      </c>
      <c r="D3557" s="14">
        <f t="shared" si="830"/>
        <v>2.4965893452274983</v>
      </c>
      <c r="E3557" s="60">
        <v>3.8144547759932479E-2</v>
      </c>
      <c r="F3557" s="7">
        <f t="shared" si="828"/>
        <v>1.0381445477599325</v>
      </c>
      <c r="G3557" s="7">
        <f t="shared" si="831"/>
        <v>1.6442390921041397</v>
      </c>
      <c r="H3557" s="7">
        <f t="shared" si="832"/>
        <v>2.4048571565631596</v>
      </c>
      <c r="I3557">
        <v>2.2400000000000002</v>
      </c>
      <c r="J3557">
        <v>1.69</v>
      </c>
      <c r="K3557" s="7">
        <f t="shared" si="833"/>
        <v>2.3254437869822491</v>
      </c>
      <c r="L3557" s="7">
        <f t="shared" si="834"/>
        <v>1.7544642857142858</v>
      </c>
      <c r="M3557" s="15">
        <f t="shared" si="835"/>
        <v>0.43002544529262077</v>
      </c>
      <c r="N3557" s="15">
        <f t="shared" si="836"/>
        <v>0.56997455470737912</v>
      </c>
      <c r="O3557" s="12">
        <f t="shared" si="837"/>
        <v>1.3623322853451092</v>
      </c>
      <c r="P3557" s="12">
        <f t="shared" si="838"/>
        <v>0.70274444175936857</v>
      </c>
      <c r="Q3557" t="s">
        <v>235</v>
      </c>
      <c r="R3557" t="s">
        <v>161</v>
      </c>
      <c r="S3557" t="s">
        <v>162</v>
      </c>
      <c r="T3557" s="8" t="s">
        <v>23</v>
      </c>
      <c r="U3557" s="8" t="s">
        <v>97</v>
      </c>
      <c r="V3557" s="47" t="s">
        <v>626</v>
      </c>
      <c r="W3557" s="20" t="s">
        <v>270</v>
      </c>
      <c r="X3557" s="23">
        <v>5</v>
      </c>
      <c r="Y3557" s="12" t="str">
        <f t="shared" si="827"/>
        <v>Y</v>
      </c>
      <c r="Z3557" t="s">
        <v>601</v>
      </c>
      <c r="AA3557">
        <v>1</v>
      </c>
      <c r="AB3557">
        <v>-4</v>
      </c>
    </row>
    <row r="3558" spans="1:28" x14ac:dyDescent="0.25">
      <c r="A3558" s="6">
        <v>0.24802634304305834</v>
      </c>
      <c r="B3558" s="6">
        <v>0.75184042542703966</v>
      </c>
      <c r="C3558" s="13">
        <f t="shared" si="829"/>
        <v>4.0318297957019675</v>
      </c>
      <c r="D3558" s="14">
        <f t="shared" si="830"/>
        <v>1.3300694750910842</v>
      </c>
      <c r="E3558" s="60">
        <v>2.9760065904644417E-2</v>
      </c>
      <c r="F3558" s="7">
        <f t="shared" si="828"/>
        <v>1.0297600659046444</v>
      </c>
      <c r="G3558" s="7">
        <f t="shared" si="831"/>
        <v>3.9153099146061798</v>
      </c>
      <c r="H3558" s="7">
        <f t="shared" si="832"/>
        <v>1.2916304672609515</v>
      </c>
      <c r="I3558">
        <v>2.34</v>
      </c>
      <c r="J3558">
        <v>1.66</v>
      </c>
      <c r="K3558" s="7">
        <f t="shared" si="833"/>
        <v>2.4096385542168677</v>
      </c>
      <c r="L3558" s="7">
        <f t="shared" si="834"/>
        <v>1.7094017094017095</v>
      </c>
      <c r="M3558" s="15">
        <f t="shared" si="835"/>
        <v>0.41499999999999998</v>
      </c>
      <c r="N3558" s="15">
        <f t="shared" si="836"/>
        <v>0.58499999999999996</v>
      </c>
      <c r="O3558" s="12">
        <f t="shared" si="837"/>
        <v>0.59765383865797195</v>
      </c>
      <c r="P3558" s="12">
        <f t="shared" si="838"/>
        <v>1.2851973084222901</v>
      </c>
      <c r="Q3558" t="s">
        <v>330</v>
      </c>
      <c r="R3558" t="s">
        <v>387</v>
      </c>
      <c r="S3558" t="s">
        <v>286</v>
      </c>
      <c r="T3558" s="8" t="s">
        <v>72</v>
      </c>
      <c r="U3558" s="8" t="s">
        <v>99</v>
      </c>
      <c r="V3558" s="47" t="s">
        <v>626</v>
      </c>
      <c r="W3558" s="20" t="s">
        <v>72</v>
      </c>
      <c r="X3558" s="23">
        <v>2</v>
      </c>
      <c r="Y3558" s="12" t="str">
        <f t="shared" si="827"/>
        <v>N</v>
      </c>
      <c r="Z3558" t="s">
        <v>602</v>
      </c>
      <c r="AA3558">
        <v>-8</v>
      </c>
      <c r="AB3558">
        <v>-1</v>
      </c>
    </row>
    <row r="3559" spans="1:28" x14ac:dyDescent="0.25">
      <c r="A3559" s="6">
        <v>0.61491799736904984</v>
      </c>
      <c r="B3559" s="6">
        <v>0.38244068533120573</v>
      </c>
      <c r="C3559" s="13">
        <f t="shared" si="829"/>
        <v>1.6262330981993343</v>
      </c>
      <c r="D3559" s="14">
        <f t="shared" si="830"/>
        <v>2.6147845623013888</v>
      </c>
      <c r="E3559" s="60">
        <v>4.3446740199886147E-2</v>
      </c>
      <c r="F3559" s="7">
        <f t="shared" si="828"/>
        <v>1.0434467401998861</v>
      </c>
      <c r="G3559" s="7">
        <f t="shared" si="831"/>
        <v>1.5585204644827464</v>
      </c>
      <c r="H3559" s="7">
        <f t="shared" si="832"/>
        <v>2.505910902362388</v>
      </c>
      <c r="I3559">
        <v>2.46</v>
      </c>
      <c r="J3559">
        <v>1.57</v>
      </c>
      <c r="K3559" s="7">
        <f t="shared" si="833"/>
        <v>2.5668789808917198</v>
      </c>
      <c r="L3559" s="7">
        <f t="shared" si="834"/>
        <v>1.6382113821138213</v>
      </c>
      <c r="M3559" s="15">
        <f t="shared" si="835"/>
        <v>0.38957816377171217</v>
      </c>
      <c r="N3559" s="15">
        <f t="shared" si="836"/>
        <v>0.61042183622828772</v>
      </c>
      <c r="O3559" s="12">
        <f t="shared" si="837"/>
        <v>1.5784200824186441</v>
      </c>
      <c r="P3559" s="12">
        <f t="shared" si="838"/>
        <v>0.62651868369299157</v>
      </c>
      <c r="Q3559" t="s">
        <v>391</v>
      </c>
      <c r="R3559" t="s">
        <v>338</v>
      </c>
      <c r="S3559" t="s">
        <v>289</v>
      </c>
      <c r="T3559" s="8" t="s">
        <v>73</v>
      </c>
      <c r="U3559" s="8" t="s">
        <v>99</v>
      </c>
      <c r="V3559" s="47" t="s">
        <v>626</v>
      </c>
      <c r="W3559" s="20" t="s">
        <v>89</v>
      </c>
      <c r="X3559" s="23">
        <v>2</v>
      </c>
      <c r="Y3559" s="12" t="str">
        <f t="shared" si="827"/>
        <v>N</v>
      </c>
      <c r="Z3559" t="s">
        <v>605</v>
      </c>
      <c r="AA3559">
        <v>-3</v>
      </c>
      <c r="AB3559">
        <v>-5</v>
      </c>
    </row>
    <row r="3560" spans="1:28" x14ac:dyDescent="0.25">
      <c r="A3560" s="6">
        <v>0.45066274511610688</v>
      </c>
      <c r="B3560" s="6">
        <v>0.54742802119562939</v>
      </c>
      <c r="C3560" s="13">
        <f t="shared" si="829"/>
        <v>2.2189542198398589</v>
      </c>
      <c r="D3560" s="14">
        <f t="shared" si="830"/>
        <v>1.8267241742867215</v>
      </c>
      <c r="E3560" s="60">
        <v>3.3764291056736839E-2</v>
      </c>
      <c r="F3560" s="7">
        <f t="shared" si="828"/>
        <v>1.0337642910567368</v>
      </c>
      <c r="G3560" s="7">
        <f t="shared" si="831"/>
        <v>2.1464798494554254</v>
      </c>
      <c r="H3560" s="7">
        <f t="shared" si="832"/>
        <v>1.7670606250283645</v>
      </c>
      <c r="I3560">
        <v>1.96</v>
      </c>
      <c r="J3560">
        <v>1.91</v>
      </c>
      <c r="K3560" s="7">
        <f t="shared" si="833"/>
        <v>2.0261780104712042</v>
      </c>
      <c r="L3560" s="7">
        <f t="shared" si="834"/>
        <v>1.9744897959183674</v>
      </c>
      <c r="M3560" s="15">
        <f t="shared" si="835"/>
        <v>0.49354005167958659</v>
      </c>
      <c r="N3560" s="15">
        <f t="shared" si="836"/>
        <v>0.50645994832041341</v>
      </c>
      <c r="O3560" s="12">
        <f t="shared" si="837"/>
        <v>0.91312294429284468</v>
      </c>
      <c r="P3560" s="12">
        <f t="shared" si="838"/>
        <v>1.080891041850554</v>
      </c>
      <c r="Q3560" t="s">
        <v>394</v>
      </c>
      <c r="R3560" t="s">
        <v>399</v>
      </c>
      <c r="S3560" t="s">
        <v>294</v>
      </c>
      <c r="T3560" s="8" t="s">
        <v>23</v>
      </c>
      <c r="U3560" s="8" t="s">
        <v>97</v>
      </c>
      <c r="V3560" s="47" t="s">
        <v>626</v>
      </c>
      <c r="W3560" s="20" t="s">
        <v>148</v>
      </c>
      <c r="X3560" s="23">
        <v>1</v>
      </c>
      <c r="Y3560" s="12" t="str">
        <f t="shared" si="827"/>
        <v>N</v>
      </c>
      <c r="Z3560" t="s">
        <v>601</v>
      </c>
      <c r="AA3560">
        <v>4</v>
      </c>
      <c r="AB3560">
        <v>0</v>
      </c>
    </row>
    <row r="3561" spans="1:28" s="17" customFormat="1" x14ac:dyDescent="0.25">
      <c r="A3561" s="35">
        <v>0.30789443658915278</v>
      </c>
      <c r="B3561" s="35">
        <v>0.69120968899440194</v>
      </c>
      <c r="C3561" s="31">
        <f t="shared" si="829"/>
        <v>3.2478664151193382</v>
      </c>
      <c r="D3561" s="32">
        <f t="shared" si="830"/>
        <v>1.4467389793896523</v>
      </c>
      <c r="E3561" s="62">
        <v>3.3764291056736839E-2</v>
      </c>
      <c r="F3561" s="34">
        <f t="shared" si="828"/>
        <v>1.0337642910567368</v>
      </c>
      <c r="G3561" s="34">
        <f t="shared" si="831"/>
        <v>3.1417862303981279</v>
      </c>
      <c r="H3561" s="34">
        <f t="shared" si="832"/>
        <v>1.3994863160834889</v>
      </c>
      <c r="I3561" s="17">
        <v>1.91</v>
      </c>
      <c r="J3561" s="17">
        <v>1.96</v>
      </c>
      <c r="K3561" s="34">
        <f t="shared" si="833"/>
        <v>1.9744897959183674</v>
      </c>
      <c r="L3561" s="34">
        <f t="shared" si="834"/>
        <v>2.0261780104712042</v>
      </c>
      <c r="M3561" s="35">
        <f t="shared" si="835"/>
        <v>0.50645994832041341</v>
      </c>
      <c r="N3561" s="35">
        <f t="shared" si="836"/>
        <v>0.49354005167958659</v>
      </c>
      <c r="O3561" s="17">
        <f t="shared" si="837"/>
        <v>0.60793442326531688</v>
      </c>
      <c r="P3561" s="17">
        <f t="shared" si="838"/>
        <v>1.4005138724650972</v>
      </c>
      <c r="Q3561" s="17" t="s">
        <v>345</v>
      </c>
      <c r="R3561" s="17" t="s">
        <v>383</v>
      </c>
      <c r="S3561" s="17" t="s">
        <v>294</v>
      </c>
      <c r="T3561" s="36" t="s">
        <v>148</v>
      </c>
      <c r="U3561" s="36" t="s">
        <v>97</v>
      </c>
      <c r="V3561" s="48" t="s">
        <v>626</v>
      </c>
      <c r="W3561" s="20" t="s">
        <v>96</v>
      </c>
      <c r="X3561" s="23">
        <v>5</v>
      </c>
      <c r="Y3561" s="12" t="str">
        <f t="shared" si="827"/>
        <v>Y</v>
      </c>
      <c r="Z3561" s="17" t="s">
        <v>602</v>
      </c>
      <c r="AA3561" s="17">
        <v>-3</v>
      </c>
      <c r="AB3561" s="17">
        <v>3</v>
      </c>
    </row>
    <row r="3562" spans="1:28" x14ac:dyDescent="0.25">
      <c r="A3562" s="6">
        <v>0.44708787983083237</v>
      </c>
      <c r="B3562" s="6">
        <v>0.55222244492645212</v>
      </c>
      <c r="C3562" s="13">
        <f t="shared" ref="C3562:C3600" si="839">(100%/A3562)</f>
        <v>2.2366967325939964</v>
      </c>
      <c r="D3562" s="14">
        <f t="shared" ref="D3562:D3600" si="840">(100%/B3562)</f>
        <v>1.8108644608481737</v>
      </c>
      <c r="E3562" s="60">
        <v>4.0110945167484591E-2</v>
      </c>
      <c r="F3562" s="7">
        <f t="shared" ref="F3562:F3625" si="841">(E3562/100%) + 1</f>
        <v>1.0401109451674846</v>
      </c>
      <c r="G3562" s="7">
        <f t="shared" ref="G3562:G3600" si="842">C3562/F3562</f>
        <v>2.1504405303934484</v>
      </c>
      <c r="H3562" s="7">
        <f t="shared" ref="H3562:H3600" si="843">D3562/F3562</f>
        <v>1.7410300980503364</v>
      </c>
      <c r="I3562">
        <v>1.72</v>
      </c>
      <c r="J3562">
        <v>2.1800000000000002</v>
      </c>
      <c r="K3562" s="7">
        <f t="shared" ref="K3562:K3600" si="844">(I3562*F3562)</f>
        <v>1.7889908256880735</v>
      </c>
      <c r="L3562" s="7">
        <f t="shared" ref="L3562:L3600" si="845">(J3562*F3562)</f>
        <v>2.2674418604651168</v>
      </c>
      <c r="M3562" s="15">
        <f t="shared" ref="M3562:M3600" si="846">(1/K3562)</f>
        <v>0.55897435897435888</v>
      </c>
      <c r="N3562" s="15">
        <f t="shared" ref="N3562:N3600" si="847">(1/L3562)</f>
        <v>0.44102564102564096</v>
      </c>
      <c r="O3562" s="12">
        <f t="shared" ref="O3562:O3600" si="848">(I3562/G3562)</f>
        <v>0.79983611529369092</v>
      </c>
      <c r="P3562" s="12">
        <f t="shared" ref="P3562:P3600" si="849">(J3562/H3562)</f>
        <v>1.2521322879146299</v>
      </c>
      <c r="Q3562" t="s">
        <v>65</v>
      </c>
      <c r="R3562" t="s">
        <v>77</v>
      </c>
      <c r="S3562" t="s">
        <v>70</v>
      </c>
      <c r="T3562" s="8" t="s">
        <v>72</v>
      </c>
      <c r="U3562" s="8" t="s">
        <v>99</v>
      </c>
      <c r="V3562" t="s">
        <v>630</v>
      </c>
      <c r="W3562" s="20" t="s">
        <v>89</v>
      </c>
      <c r="X3562" s="23">
        <v>2</v>
      </c>
      <c r="Y3562" s="12" t="str">
        <f t="shared" si="827"/>
        <v>N</v>
      </c>
      <c r="Z3562" t="s">
        <v>608</v>
      </c>
      <c r="AA3562">
        <v>3</v>
      </c>
      <c r="AB3562">
        <v>-5</v>
      </c>
    </row>
    <row r="3563" spans="1:28" x14ac:dyDescent="0.25">
      <c r="A3563" s="6">
        <v>0.4985092681931878</v>
      </c>
      <c r="B3563" s="6">
        <v>0.49880364189749249</v>
      </c>
      <c r="C3563" s="13">
        <f t="shared" si="839"/>
        <v>2.0059807586415204</v>
      </c>
      <c r="D3563" s="14">
        <f t="shared" si="840"/>
        <v>2.0047969100544512</v>
      </c>
      <c r="E3563" s="60">
        <v>4.0723981900452566E-2</v>
      </c>
      <c r="F3563" s="7">
        <f t="shared" si="841"/>
        <v>1.0407239819004526</v>
      </c>
      <c r="G3563" s="7">
        <f t="shared" si="842"/>
        <v>1.9274858593903303</v>
      </c>
      <c r="H3563" s="7">
        <f t="shared" si="843"/>
        <v>1.9263483353131898</v>
      </c>
      <c r="I3563">
        <v>1.7</v>
      </c>
      <c r="J3563">
        <v>2.21</v>
      </c>
      <c r="K3563" s="7">
        <f t="shared" si="844"/>
        <v>1.7692307692307694</v>
      </c>
      <c r="L3563" s="7">
        <f t="shared" si="845"/>
        <v>2.3000000000000003</v>
      </c>
      <c r="M3563" s="15">
        <f t="shared" si="846"/>
        <v>0.56521739130434778</v>
      </c>
      <c r="N3563" s="15">
        <f t="shared" si="847"/>
        <v>0.43478260869565211</v>
      </c>
      <c r="O3563" s="12">
        <f t="shared" si="848"/>
        <v>0.88197793603410146</v>
      </c>
      <c r="P3563" s="12">
        <f t="shared" si="849"/>
        <v>1.1472483763642329</v>
      </c>
      <c r="Q3563" t="s">
        <v>62</v>
      </c>
      <c r="R3563" t="s">
        <v>64</v>
      </c>
      <c r="S3563" t="s">
        <v>70</v>
      </c>
      <c r="T3563" s="8" t="s">
        <v>23</v>
      </c>
      <c r="U3563" s="8" t="s">
        <v>97</v>
      </c>
      <c r="V3563" t="s">
        <v>630</v>
      </c>
      <c r="W3563" s="20" t="s">
        <v>89</v>
      </c>
      <c r="X3563" s="23">
        <v>2</v>
      </c>
      <c r="Y3563" s="12" t="str">
        <f t="shared" si="827"/>
        <v>N</v>
      </c>
      <c r="Z3563" t="s">
        <v>603</v>
      </c>
      <c r="AA3563">
        <v>6</v>
      </c>
      <c r="AB3563">
        <v>-3</v>
      </c>
    </row>
    <row r="3564" spans="1:28" x14ac:dyDescent="0.25">
      <c r="A3564" s="6">
        <v>0.5480809140887215</v>
      </c>
      <c r="B3564" s="6">
        <v>0.45003137035194951</v>
      </c>
      <c r="C3564" s="13">
        <f t="shared" si="839"/>
        <v>1.8245481174302001</v>
      </c>
      <c r="D3564" s="14">
        <f t="shared" si="840"/>
        <v>2.2220673177026402</v>
      </c>
      <c r="E3564" s="60">
        <v>3.7192247249869137E-2</v>
      </c>
      <c r="F3564" s="7">
        <f t="shared" si="841"/>
        <v>1.0371922472498691</v>
      </c>
      <c r="G3564" s="7">
        <f t="shared" si="842"/>
        <v>1.7591224021082079</v>
      </c>
      <c r="H3564" s="7">
        <f t="shared" si="843"/>
        <v>2.1423871260072422</v>
      </c>
      <c r="I3564">
        <v>1.66</v>
      </c>
      <c r="J3564">
        <v>2.2999999999999998</v>
      </c>
      <c r="K3564" s="7">
        <f t="shared" si="844"/>
        <v>1.7217391304347827</v>
      </c>
      <c r="L3564" s="7">
        <f t="shared" si="845"/>
        <v>2.3855421686746987</v>
      </c>
      <c r="M3564" s="15">
        <f t="shared" si="846"/>
        <v>0.58080808080808077</v>
      </c>
      <c r="N3564" s="15">
        <f t="shared" si="847"/>
        <v>0.41919191919191923</v>
      </c>
      <c r="O3564" s="12">
        <f t="shared" si="848"/>
        <v>0.94365235643101619</v>
      </c>
      <c r="P3564" s="12">
        <f t="shared" si="849"/>
        <v>1.0735688112010362</v>
      </c>
      <c r="Q3564" t="s">
        <v>61</v>
      </c>
      <c r="R3564" t="s">
        <v>34</v>
      </c>
      <c r="S3564" t="s">
        <v>70</v>
      </c>
      <c r="T3564" s="8" t="s">
        <v>22</v>
      </c>
      <c r="U3564" s="8" t="s">
        <v>98</v>
      </c>
      <c r="V3564" t="s">
        <v>630</v>
      </c>
      <c r="W3564" s="20" t="s">
        <v>92</v>
      </c>
      <c r="X3564" s="23">
        <v>2</v>
      </c>
      <c r="Y3564" s="12" t="str">
        <f t="shared" si="827"/>
        <v>N</v>
      </c>
      <c r="Z3564" t="s">
        <v>606</v>
      </c>
      <c r="AA3564">
        <v>-12</v>
      </c>
      <c r="AB3564">
        <v>-1</v>
      </c>
    </row>
    <row r="3565" spans="1:28" x14ac:dyDescent="0.25">
      <c r="A3565" s="6">
        <v>0.77755499562356079</v>
      </c>
      <c r="B3565" s="6">
        <v>0.19880554172360945</v>
      </c>
      <c r="C3565" s="13">
        <f t="shared" si="839"/>
        <v>1.2860826637710034</v>
      </c>
      <c r="D3565" s="14">
        <f t="shared" si="840"/>
        <v>5.0300408697372019</v>
      </c>
      <c r="E3565" s="60">
        <v>4.0141938345531258E-2</v>
      </c>
      <c r="F3565" s="7">
        <f t="shared" si="841"/>
        <v>1.0401419383455313</v>
      </c>
      <c r="G3565" s="7">
        <f t="shared" si="842"/>
        <v>1.2364491963632098</v>
      </c>
      <c r="H3565" s="7">
        <f t="shared" si="843"/>
        <v>4.8359177572803924</v>
      </c>
      <c r="I3565">
        <v>1.35</v>
      </c>
      <c r="J3565">
        <v>3.34</v>
      </c>
      <c r="K3565" s="7">
        <f t="shared" si="844"/>
        <v>1.4041916167664672</v>
      </c>
      <c r="L3565" s="7">
        <f t="shared" si="845"/>
        <v>3.4740740740740743</v>
      </c>
      <c r="M3565" s="15">
        <f t="shared" si="846"/>
        <v>0.71215351812366734</v>
      </c>
      <c r="N3565" s="15">
        <f t="shared" si="847"/>
        <v>0.2878464818763326</v>
      </c>
      <c r="O3565" s="12">
        <f t="shared" si="848"/>
        <v>1.0918362064294913</v>
      </c>
      <c r="P3565" s="12">
        <f t="shared" si="849"/>
        <v>0.69066517828424323</v>
      </c>
      <c r="Q3565" t="s">
        <v>299</v>
      </c>
      <c r="R3565" t="s">
        <v>276</v>
      </c>
      <c r="S3565" t="s">
        <v>277</v>
      </c>
      <c r="T3565" s="8" t="s">
        <v>152</v>
      </c>
      <c r="U3565" s="8" t="s">
        <v>98</v>
      </c>
      <c r="V3565" t="s">
        <v>630</v>
      </c>
      <c r="W3565" s="20" t="s">
        <v>491</v>
      </c>
      <c r="X3565" s="23">
        <v>5</v>
      </c>
      <c r="Y3565" s="12" t="str">
        <f t="shared" si="827"/>
        <v>Y</v>
      </c>
      <c r="Z3565" t="s">
        <v>602</v>
      </c>
      <c r="AA3565">
        <v>-2</v>
      </c>
      <c r="AB3565">
        <v>6</v>
      </c>
    </row>
    <row r="3566" spans="1:28" x14ac:dyDescent="0.25">
      <c r="A3566" s="6">
        <v>0.21321580537940871</v>
      </c>
      <c r="B3566" s="6">
        <v>0.78672721148900504</v>
      </c>
      <c r="C3566" s="13">
        <f t="shared" si="839"/>
        <v>4.6900838247921692</v>
      </c>
      <c r="D3566" s="14">
        <f t="shared" si="840"/>
        <v>1.2710886129225689</v>
      </c>
      <c r="E3566" s="60">
        <v>2.3345896147403788E-2</v>
      </c>
      <c r="F3566" s="7">
        <f t="shared" si="841"/>
        <v>1.0233458961474038</v>
      </c>
      <c r="G3566" s="7">
        <f t="shared" si="842"/>
        <v>4.5830875390705677</v>
      </c>
      <c r="H3566" s="7">
        <f t="shared" si="843"/>
        <v>1.2420908880446422</v>
      </c>
      <c r="I3566">
        <v>1.99</v>
      </c>
      <c r="J3566">
        <v>1.92</v>
      </c>
      <c r="K3566" s="7">
        <f t="shared" si="844"/>
        <v>2.0364583333333335</v>
      </c>
      <c r="L3566" s="7">
        <f t="shared" si="845"/>
        <v>1.9648241206030153</v>
      </c>
      <c r="M3566" s="15">
        <f t="shared" si="846"/>
        <v>0.49104859335038359</v>
      </c>
      <c r="N3566" s="15">
        <f t="shared" si="847"/>
        <v>0.50895140664961636</v>
      </c>
      <c r="O3566" s="12">
        <f t="shared" si="848"/>
        <v>0.43420510366327508</v>
      </c>
      <c r="P3566" s="12">
        <f t="shared" si="849"/>
        <v>1.5457806014683468</v>
      </c>
      <c r="Q3566" t="s">
        <v>297</v>
      </c>
      <c r="R3566" t="s">
        <v>304</v>
      </c>
      <c r="S3566" t="s">
        <v>277</v>
      </c>
      <c r="T3566" s="8" t="s">
        <v>72</v>
      </c>
      <c r="U3566" s="8" t="s">
        <v>99</v>
      </c>
      <c r="V3566" t="s">
        <v>630</v>
      </c>
      <c r="W3566" s="20" t="s">
        <v>89</v>
      </c>
      <c r="X3566" s="23">
        <v>2</v>
      </c>
      <c r="Y3566" s="12" t="str">
        <f t="shared" si="827"/>
        <v>N</v>
      </c>
      <c r="Z3566" t="s">
        <v>604</v>
      </c>
      <c r="AA3566">
        <v>-3</v>
      </c>
      <c r="AB3566">
        <v>2</v>
      </c>
    </row>
    <row r="3567" spans="1:28" x14ac:dyDescent="0.25">
      <c r="A3567" s="6">
        <v>0.54727126989046826</v>
      </c>
      <c r="B3567" s="6">
        <v>0.435211604337923</v>
      </c>
      <c r="C3567" s="13">
        <f t="shared" si="839"/>
        <v>1.8272473908600055</v>
      </c>
      <c r="D3567" s="14">
        <f t="shared" si="840"/>
        <v>2.2977328500265428</v>
      </c>
      <c r="E3567" s="60">
        <v>2.4955436720142554E-2</v>
      </c>
      <c r="F3567" s="7">
        <f t="shared" si="841"/>
        <v>1.0249554367201426</v>
      </c>
      <c r="G3567" s="7">
        <f t="shared" si="842"/>
        <v>1.7827578891695011</v>
      </c>
      <c r="H3567" s="7">
        <f t="shared" si="843"/>
        <v>2.2417880501998098</v>
      </c>
      <c r="I3567">
        <v>2.04</v>
      </c>
      <c r="J3567">
        <v>1.87</v>
      </c>
      <c r="K3567" s="7">
        <f t="shared" si="844"/>
        <v>2.0909090909090908</v>
      </c>
      <c r="L3567" s="7">
        <f t="shared" si="845"/>
        <v>1.9166666666666667</v>
      </c>
      <c r="M3567" s="15">
        <f t="shared" si="846"/>
        <v>0.47826086956521741</v>
      </c>
      <c r="N3567" s="15">
        <f t="shared" si="847"/>
        <v>0.52173913043478259</v>
      </c>
      <c r="O3567" s="12">
        <f t="shared" si="848"/>
        <v>1.1442944734073428</v>
      </c>
      <c r="P3567" s="12">
        <f t="shared" si="849"/>
        <v>0.83415557498101911</v>
      </c>
      <c r="Q3567" t="s">
        <v>350</v>
      </c>
      <c r="R3567" t="s">
        <v>353</v>
      </c>
      <c r="S3567" t="s">
        <v>277</v>
      </c>
      <c r="T3567" s="8" t="s">
        <v>90</v>
      </c>
      <c r="U3567" s="8" t="s">
        <v>97</v>
      </c>
      <c r="V3567" t="s">
        <v>630</v>
      </c>
      <c r="W3567" s="20" t="s">
        <v>95</v>
      </c>
      <c r="X3567" s="23">
        <v>4</v>
      </c>
      <c r="Y3567" s="12" t="str">
        <f t="shared" si="827"/>
        <v>Y</v>
      </c>
      <c r="Z3567" t="s">
        <v>601</v>
      </c>
      <c r="AA3567">
        <v>2</v>
      </c>
      <c r="AB3567">
        <v>-2</v>
      </c>
    </row>
    <row r="3568" spans="1:28" x14ac:dyDescent="0.25">
      <c r="A3568" s="6">
        <v>0.17838522875483617</v>
      </c>
      <c r="B3568" s="6">
        <v>0.82158652482274896</v>
      </c>
      <c r="C3568" s="13">
        <f t="shared" si="839"/>
        <v>5.6058453212757344</v>
      </c>
      <c r="D3568" s="14">
        <f t="shared" si="840"/>
        <v>1.2171572558541444</v>
      </c>
      <c r="E3568" s="60">
        <v>2.2110972048393851E-2</v>
      </c>
      <c r="F3568" s="7">
        <f t="shared" si="841"/>
        <v>1.0221109720483939</v>
      </c>
      <c r="G3568" s="7">
        <f t="shared" si="842"/>
        <v>5.4845760143256879</v>
      </c>
      <c r="H3568" s="7">
        <f t="shared" si="843"/>
        <v>1.1908269152172997</v>
      </c>
      <c r="I3568">
        <v>1.88</v>
      </c>
      <c r="J3568">
        <v>2.04</v>
      </c>
      <c r="K3568" s="7">
        <f t="shared" si="844"/>
        <v>1.9215686274509802</v>
      </c>
      <c r="L3568" s="7">
        <f t="shared" si="845"/>
        <v>2.0851063829787235</v>
      </c>
      <c r="M3568" s="15">
        <f t="shared" si="846"/>
        <v>0.52040816326530615</v>
      </c>
      <c r="N3568" s="15">
        <f t="shared" si="847"/>
        <v>0.47959183673469385</v>
      </c>
      <c r="O3568" s="12">
        <f t="shared" si="848"/>
        <v>0.3427794591759597</v>
      </c>
      <c r="P3568" s="12">
        <f t="shared" si="849"/>
        <v>1.7130953070772212</v>
      </c>
      <c r="Q3568" t="s">
        <v>303</v>
      </c>
      <c r="R3568" t="s">
        <v>352</v>
      </c>
      <c r="S3568" t="s">
        <v>277</v>
      </c>
      <c r="T3568" s="8" t="s">
        <v>72</v>
      </c>
      <c r="U3568" s="8" t="s">
        <v>99</v>
      </c>
      <c r="V3568" t="s">
        <v>630</v>
      </c>
      <c r="W3568" s="20" t="s">
        <v>152</v>
      </c>
      <c r="X3568" s="23">
        <v>5</v>
      </c>
      <c r="Y3568" s="12" t="str">
        <f t="shared" si="827"/>
        <v>Y</v>
      </c>
      <c r="Z3568" t="s">
        <v>601</v>
      </c>
      <c r="AA3568">
        <v>-4</v>
      </c>
      <c r="AB3568">
        <v>-1</v>
      </c>
    </row>
    <row r="3569" spans="1:28" x14ac:dyDescent="0.25">
      <c r="A3569" s="6">
        <v>0.20946593847211767</v>
      </c>
      <c r="B3569" s="6">
        <v>0.79049197328496279</v>
      </c>
      <c r="C3569" s="13">
        <f t="shared" si="839"/>
        <v>4.7740458773115115</v>
      </c>
      <c r="D3569" s="14">
        <f t="shared" si="840"/>
        <v>1.2650349830174836</v>
      </c>
      <c r="E3569" s="60">
        <v>2.720133146096626E-2</v>
      </c>
      <c r="F3569" s="7">
        <f t="shared" si="841"/>
        <v>1.0272013314609663</v>
      </c>
      <c r="G3569" s="7">
        <f t="shared" si="842"/>
        <v>4.6476243080034649</v>
      </c>
      <c r="H3569" s="7">
        <f t="shared" si="843"/>
        <v>1.2315355756190967</v>
      </c>
      <c r="I3569">
        <v>2.21</v>
      </c>
      <c r="J3569">
        <v>1.74</v>
      </c>
      <c r="K3569" s="7">
        <f t="shared" si="844"/>
        <v>2.2701149425287355</v>
      </c>
      <c r="L3569" s="7">
        <f t="shared" si="845"/>
        <v>1.7873303167420813</v>
      </c>
      <c r="M3569" s="15">
        <f t="shared" si="846"/>
        <v>0.44050632911392407</v>
      </c>
      <c r="N3569" s="15">
        <f t="shared" si="847"/>
        <v>0.55949367088607604</v>
      </c>
      <c r="O3569" s="12">
        <f t="shared" si="848"/>
        <v>0.47551175687635905</v>
      </c>
      <c r="P3569" s="12">
        <f t="shared" si="849"/>
        <v>1.4128702689934853</v>
      </c>
      <c r="Q3569" t="s">
        <v>320</v>
      </c>
      <c r="R3569" t="s">
        <v>319</v>
      </c>
      <c r="S3569" t="s">
        <v>280</v>
      </c>
      <c r="T3569" s="8" t="s">
        <v>72</v>
      </c>
      <c r="U3569" s="8" t="s">
        <v>99</v>
      </c>
      <c r="V3569" t="s">
        <v>630</v>
      </c>
      <c r="W3569" s="20" t="s">
        <v>92</v>
      </c>
      <c r="X3569" s="23">
        <v>2</v>
      </c>
      <c r="Y3569" s="12" t="str">
        <f t="shared" ref="Y3569:Y3632" si="850">IF(X3569 &gt;= 3,"Y","N")</f>
        <v>N</v>
      </c>
      <c r="Z3569" t="s">
        <v>606</v>
      </c>
      <c r="AA3569">
        <v>-2</v>
      </c>
      <c r="AB3569">
        <v>1</v>
      </c>
    </row>
    <row r="3570" spans="1:28" x14ac:dyDescent="0.25">
      <c r="A3570" s="6">
        <v>0.51747517242718855</v>
      </c>
      <c r="B3570" s="6">
        <v>0.46639198773989221</v>
      </c>
      <c r="C3570" s="13">
        <f t="shared" si="839"/>
        <v>1.9324598614259223</v>
      </c>
      <c r="D3570" s="14">
        <f t="shared" si="840"/>
        <v>2.1441191664675467</v>
      </c>
      <c r="E3570" s="60">
        <v>4.0172166427546507E-2</v>
      </c>
      <c r="F3570" s="7">
        <f t="shared" si="841"/>
        <v>1.0401721664275465</v>
      </c>
      <c r="G3570" s="7">
        <f t="shared" si="842"/>
        <v>1.8578269288467144</v>
      </c>
      <c r="H3570" s="7">
        <f t="shared" si="843"/>
        <v>2.0613118055556967</v>
      </c>
      <c r="I3570">
        <v>1.36</v>
      </c>
      <c r="J3570">
        <v>3.28</v>
      </c>
      <c r="K3570" s="7">
        <f t="shared" si="844"/>
        <v>1.4146341463414633</v>
      </c>
      <c r="L3570" s="7">
        <f t="shared" si="845"/>
        <v>3.4117647058823524</v>
      </c>
      <c r="M3570" s="15">
        <f t="shared" si="846"/>
        <v>0.70689655172413801</v>
      </c>
      <c r="N3570" s="15">
        <f t="shared" si="847"/>
        <v>0.2931034482758621</v>
      </c>
      <c r="O3570" s="12">
        <f t="shared" si="848"/>
        <v>0.73203804879943746</v>
      </c>
      <c r="P3570" s="12">
        <f t="shared" si="849"/>
        <v>1.5912197228772793</v>
      </c>
      <c r="Q3570" t="s">
        <v>357</v>
      </c>
      <c r="R3570" t="s">
        <v>309</v>
      </c>
      <c r="S3570" t="s">
        <v>280</v>
      </c>
      <c r="T3570" s="8" t="s">
        <v>90</v>
      </c>
      <c r="U3570" s="8" t="s">
        <v>97</v>
      </c>
      <c r="V3570" t="s">
        <v>630</v>
      </c>
      <c r="W3570" s="20" t="s">
        <v>536</v>
      </c>
      <c r="X3570" s="23">
        <v>7</v>
      </c>
      <c r="Y3570" s="12" t="str">
        <f t="shared" si="850"/>
        <v>Y</v>
      </c>
      <c r="Z3570" t="s">
        <v>603</v>
      </c>
      <c r="AA3570">
        <v>10</v>
      </c>
      <c r="AB3570">
        <v>-1</v>
      </c>
    </row>
    <row r="3571" spans="1:28" x14ac:dyDescent="0.25">
      <c r="A3571" s="6">
        <v>0.47192376781738188</v>
      </c>
      <c r="B3571" s="6">
        <v>0.52729800672484639</v>
      </c>
      <c r="C3571" s="13">
        <f t="shared" si="839"/>
        <v>2.1189863028618752</v>
      </c>
      <c r="D3571" s="14">
        <f t="shared" si="840"/>
        <v>1.8964608006224042</v>
      </c>
      <c r="E3571" s="60">
        <v>4.5230966638152292E-2</v>
      </c>
      <c r="F3571" s="7">
        <f t="shared" si="841"/>
        <v>1.0452309666381523</v>
      </c>
      <c r="G3571" s="7">
        <f t="shared" si="842"/>
        <v>2.0272900157917397</v>
      </c>
      <c r="H3571" s="7">
        <f t="shared" si="843"/>
        <v>1.8143940058742427</v>
      </c>
      <c r="I3571">
        <v>2.2400000000000002</v>
      </c>
      <c r="J3571">
        <v>1.67</v>
      </c>
      <c r="K3571" s="7">
        <f t="shared" si="844"/>
        <v>2.3413173652694614</v>
      </c>
      <c r="L3571" s="7">
        <f t="shared" si="845"/>
        <v>1.7455357142857142</v>
      </c>
      <c r="M3571" s="15">
        <f t="shared" si="846"/>
        <v>0.42710997442455234</v>
      </c>
      <c r="N3571" s="15">
        <f t="shared" si="847"/>
        <v>0.57289002557544755</v>
      </c>
      <c r="O3571" s="12">
        <f t="shared" si="848"/>
        <v>1.1049233126742295</v>
      </c>
      <c r="P3571" s="12">
        <f t="shared" si="849"/>
        <v>0.9204175028098881</v>
      </c>
      <c r="Q3571" t="s">
        <v>480</v>
      </c>
      <c r="R3571" t="s">
        <v>426</v>
      </c>
      <c r="S3571" t="s">
        <v>419</v>
      </c>
      <c r="T3571" s="8" t="s">
        <v>72</v>
      </c>
      <c r="U3571" s="8" t="s">
        <v>99</v>
      </c>
      <c r="V3571" t="s">
        <v>630</v>
      </c>
      <c r="W3571" s="20" t="s">
        <v>93</v>
      </c>
      <c r="X3571" s="23">
        <v>0</v>
      </c>
      <c r="Y3571" s="12" t="str">
        <f t="shared" si="850"/>
        <v>N</v>
      </c>
      <c r="Z3571" t="s">
        <v>606</v>
      </c>
      <c r="AA3571">
        <v>-1</v>
      </c>
      <c r="AB3571">
        <v>4</v>
      </c>
    </row>
    <row r="3572" spans="1:28" x14ac:dyDescent="0.25">
      <c r="A3572" s="6">
        <v>0.7412782327617069</v>
      </c>
      <c r="B3572" s="6">
        <v>0.18942833528427877</v>
      </c>
      <c r="C3572" s="13">
        <f t="shared" si="839"/>
        <v>1.3490211310730102</v>
      </c>
      <c r="D3572" s="14">
        <f t="shared" si="840"/>
        <v>5.2790412717256929</v>
      </c>
      <c r="E3572" s="60">
        <v>4.7518250156042274E-2</v>
      </c>
      <c r="F3572" s="7">
        <f t="shared" si="841"/>
        <v>1.0475182501560423</v>
      </c>
      <c r="G3572" s="7">
        <f t="shared" si="842"/>
        <v>1.2878258978992061</v>
      </c>
      <c r="H3572" s="7">
        <f t="shared" si="843"/>
        <v>5.0395697363165812</v>
      </c>
      <c r="I3572">
        <v>1.73</v>
      </c>
      <c r="J3572">
        <v>2.13</v>
      </c>
      <c r="K3572" s="7">
        <f t="shared" si="844"/>
        <v>1.812206572769953</v>
      </c>
      <c r="L3572" s="7">
        <f t="shared" si="845"/>
        <v>2.2312138728323698</v>
      </c>
      <c r="M3572" s="15">
        <f t="shared" si="846"/>
        <v>0.55181347150259064</v>
      </c>
      <c r="N3572" s="15">
        <f t="shared" si="847"/>
        <v>0.44818652849740936</v>
      </c>
      <c r="O3572" s="12">
        <f t="shared" si="848"/>
        <v>1.3433492856620604</v>
      </c>
      <c r="P3572" s="12">
        <f t="shared" si="849"/>
        <v>0.42265512959382434</v>
      </c>
      <c r="Q3572" t="s">
        <v>422</v>
      </c>
      <c r="R3572" t="s">
        <v>424</v>
      </c>
      <c r="S3572" t="s">
        <v>419</v>
      </c>
      <c r="T3572" s="8" t="s">
        <v>413</v>
      </c>
      <c r="U3572" s="8" t="s">
        <v>97</v>
      </c>
      <c r="V3572" t="s">
        <v>630</v>
      </c>
      <c r="W3572" s="20" t="s">
        <v>89</v>
      </c>
      <c r="X3572" s="23">
        <v>2</v>
      </c>
      <c r="Y3572" s="12" t="str">
        <f t="shared" si="850"/>
        <v>N</v>
      </c>
      <c r="Z3572" t="s">
        <v>608</v>
      </c>
      <c r="AA3572">
        <v>4</v>
      </c>
      <c r="AB3572">
        <v>-11</v>
      </c>
    </row>
    <row r="3573" spans="1:28" x14ac:dyDescent="0.25">
      <c r="A3573" s="6">
        <v>0.59163128183915381</v>
      </c>
      <c r="B3573" s="6">
        <v>0.40163954827900444</v>
      </c>
      <c r="C3573" s="13">
        <f t="shared" si="839"/>
        <v>1.6902419305676082</v>
      </c>
      <c r="D3573" s="14">
        <f t="shared" si="840"/>
        <v>2.4897946536513289</v>
      </c>
      <c r="E3573" s="60">
        <v>4.7518250156042274E-2</v>
      </c>
      <c r="F3573" s="7">
        <f t="shared" si="841"/>
        <v>1.0475182501560423</v>
      </c>
      <c r="G3573" s="7">
        <f t="shared" si="842"/>
        <v>1.613568002577352</v>
      </c>
      <c r="H3573" s="7">
        <f t="shared" si="843"/>
        <v>2.3768508599066793</v>
      </c>
      <c r="I3573">
        <v>2.13</v>
      </c>
      <c r="J3573">
        <v>1.73</v>
      </c>
      <c r="K3573" s="7">
        <f t="shared" si="844"/>
        <v>2.2312138728323698</v>
      </c>
      <c r="L3573" s="7">
        <f t="shared" si="845"/>
        <v>1.812206572769953</v>
      </c>
      <c r="M3573" s="15">
        <f t="shared" si="846"/>
        <v>0.44818652849740936</v>
      </c>
      <c r="N3573" s="15">
        <f t="shared" si="847"/>
        <v>0.55181347150259064</v>
      </c>
      <c r="O3573" s="12">
        <f t="shared" si="848"/>
        <v>1.3200559236411178</v>
      </c>
      <c r="P3573" s="12">
        <f t="shared" si="849"/>
        <v>0.72785382927556663</v>
      </c>
      <c r="Q3573" t="s">
        <v>496</v>
      </c>
      <c r="R3573" t="s">
        <v>495</v>
      </c>
      <c r="S3573" t="s">
        <v>497</v>
      </c>
      <c r="T3573" s="8" t="s">
        <v>23</v>
      </c>
      <c r="U3573" s="8" t="s">
        <v>97</v>
      </c>
      <c r="V3573" t="s">
        <v>630</v>
      </c>
      <c r="W3573" s="20" t="s">
        <v>148</v>
      </c>
      <c r="X3573" s="23">
        <v>1</v>
      </c>
      <c r="Y3573" s="12" t="str">
        <f t="shared" si="850"/>
        <v>N</v>
      </c>
      <c r="Z3573" t="s">
        <v>606</v>
      </c>
      <c r="AA3573">
        <v>2</v>
      </c>
      <c r="AB3573">
        <v>-4</v>
      </c>
    </row>
    <row r="3574" spans="1:28" x14ac:dyDescent="0.25">
      <c r="A3574" s="6">
        <v>0.48784836422716943</v>
      </c>
      <c r="B3574" s="6">
        <v>0.50667592144008988</v>
      </c>
      <c r="C3574" s="13">
        <f t="shared" si="839"/>
        <v>2.0498172656254807</v>
      </c>
      <c r="D3574" s="14">
        <f t="shared" si="840"/>
        <v>1.9736481598686775</v>
      </c>
      <c r="E3574" s="60">
        <v>2.9427331427966497E-2</v>
      </c>
      <c r="F3574" s="7">
        <f t="shared" si="841"/>
        <v>1.0294273314279665</v>
      </c>
      <c r="G3574" s="7">
        <f t="shared" si="842"/>
        <v>1.9912209468754671</v>
      </c>
      <c r="H3574" s="7">
        <f t="shared" si="843"/>
        <v>1.9172292201829715</v>
      </c>
      <c r="I3574">
        <v>2.0099999999999998</v>
      </c>
      <c r="J3574">
        <v>1.88</v>
      </c>
      <c r="K3574" s="7">
        <f t="shared" si="844"/>
        <v>2.0691489361702122</v>
      </c>
      <c r="L3574" s="7">
        <f t="shared" si="845"/>
        <v>1.9353233830845769</v>
      </c>
      <c r="M3574" s="15">
        <f t="shared" si="846"/>
        <v>0.48329048843187672</v>
      </c>
      <c r="N3574" s="15">
        <f t="shared" si="847"/>
        <v>0.5167095115681235</v>
      </c>
      <c r="O3574" s="12">
        <f t="shared" si="848"/>
        <v>1.0094309238530259</v>
      </c>
      <c r="P3574" s="12">
        <f t="shared" si="849"/>
        <v>0.98058175840893003</v>
      </c>
      <c r="Q3574" t="s">
        <v>103</v>
      </c>
      <c r="R3574" t="s">
        <v>108</v>
      </c>
      <c r="S3574" t="s">
        <v>142</v>
      </c>
      <c r="T3574" s="8" t="s">
        <v>23</v>
      </c>
      <c r="U3574" s="8" t="s">
        <v>97</v>
      </c>
      <c r="V3574" t="s">
        <v>630</v>
      </c>
      <c r="W3574" s="20" t="s">
        <v>148</v>
      </c>
      <c r="X3574" s="23">
        <v>1</v>
      </c>
      <c r="Y3574" s="12" t="str">
        <f t="shared" si="850"/>
        <v>N</v>
      </c>
      <c r="Z3574" t="s">
        <v>606</v>
      </c>
      <c r="AA3574">
        <v>-2</v>
      </c>
      <c r="AB3574">
        <v>-1</v>
      </c>
    </row>
    <row r="3575" spans="1:28" x14ac:dyDescent="0.25">
      <c r="A3575" s="6">
        <v>0.23509821425567384</v>
      </c>
      <c r="B3575" s="6">
        <v>0.76483686553754215</v>
      </c>
      <c r="C3575" s="13">
        <f t="shared" si="839"/>
        <v>4.2535414535836527</v>
      </c>
      <c r="D3575" s="14">
        <f t="shared" si="840"/>
        <v>1.307468357055698</v>
      </c>
      <c r="E3575" s="60">
        <v>4.5688545688545634E-2</v>
      </c>
      <c r="F3575" s="7">
        <f t="shared" si="841"/>
        <v>1.0456885456885456</v>
      </c>
      <c r="G3575" s="7">
        <f t="shared" si="842"/>
        <v>4.06769441161169</v>
      </c>
      <c r="H3575" s="7">
        <f t="shared" si="843"/>
        <v>1.2503420473012645</v>
      </c>
      <c r="I3575">
        <v>1.68</v>
      </c>
      <c r="J3575">
        <v>2.2200000000000002</v>
      </c>
      <c r="K3575" s="7">
        <f t="shared" si="844"/>
        <v>1.7567567567567566</v>
      </c>
      <c r="L3575" s="7">
        <f t="shared" si="845"/>
        <v>2.3214285714285716</v>
      </c>
      <c r="M3575" s="15">
        <f t="shared" si="846"/>
        <v>0.56923076923076932</v>
      </c>
      <c r="N3575" s="15">
        <f t="shared" si="847"/>
        <v>0.43076923076923074</v>
      </c>
      <c r="O3575" s="12">
        <f t="shared" si="848"/>
        <v>0.41301037639510269</v>
      </c>
      <c r="P3575" s="12">
        <f t="shared" si="849"/>
        <v>1.7755141521407227</v>
      </c>
      <c r="Q3575" t="s">
        <v>29</v>
      </c>
      <c r="R3575" t="s">
        <v>63</v>
      </c>
      <c r="S3575" t="s">
        <v>70</v>
      </c>
      <c r="T3575" s="8" t="s">
        <v>72</v>
      </c>
      <c r="U3575" s="8" t="s">
        <v>99</v>
      </c>
      <c r="V3575" t="s">
        <v>631</v>
      </c>
      <c r="W3575" s="20" t="s">
        <v>493</v>
      </c>
      <c r="X3575" s="23">
        <v>7</v>
      </c>
      <c r="Y3575" s="12" t="str">
        <f t="shared" si="850"/>
        <v>Y</v>
      </c>
      <c r="Z3575" t="s">
        <v>604</v>
      </c>
      <c r="AA3575">
        <v>-2</v>
      </c>
      <c r="AB3575">
        <v>3</v>
      </c>
    </row>
    <row r="3576" spans="1:28" x14ac:dyDescent="0.25">
      <c r="A3576" s="6">
        <v>0.74204743016961605</v>
      </c>
      <c r="B3576" s="6">
        <v>8.8175178464509493E-2</v>
      </c>
      <c r="C3576" s="13">
        <f t="shared" si="839"/>
        <v>1.3476227520543014</v>
      </c>
      <c r="D3576" s="14">
        <f t="shared" si="840"/>
        <v>11.341060119345265</v>
      </c>
      <c r="E3576" s="60">
        <v>5.212355212355213E-2</v>
      </c>
      <c r="F3576" s="7">
        <f t="shared" si="841"/>
        <v>1.0521235521235521</v>
      </c>
      <c r="G3576" s="7">
        <f t="shared" si="842"/>
        <v>1.2808597900259231</v>
      </c>
      <c r="H3576" s="7">
        <f t="shared" si="843"/>
        <v>10.779209434533664</v>
      </c>
      <c r="I3576">
        <v>1.4</v>
      </c>
      <c r="J3576">
        <v>2.96</v>
      </c>
      <c r="K3576" s="7">
        <f t="shared" si="844"/>
        <v>1.4729729729729728</v>
      </c>
      <c r="L3576" s="7">
        <f t="shared" si="845"/>
        <v>3.1142857142857143</v>
      </c>
      <c r="M3576" s="15">
        <f t="shared" si="846"/>
        <v>0.67889908256880738</v>
      </c>
      <c r="N3576" s="15">
        <f t="shared" si="847"/>
        <v>0.32110091743119268</v>
      </c>
      <c r="O3576" s="12">
        <f t="shared" si="848"/>
        <v>1.093015809303894</v>
      </c>
      <c r="P3576" s="12">
        <f t="shared" si="849"/>
        <v>0.2746026986466153</v>
      </c>
      <c r="Q3576" t="s">
        <v>60</v>
      </c>
      <c r="R3576" t="s">
        <v>83</v>
      </c>
      <c r="S3576" t="s">
        <v>70</v>
      </c>
      <c r="T3576" s="8" t="s">
        <v>406</v>
      </c>
      <c r="U3576" s="8" t="s">
        <v>98</v>
      </c>
      <c r="V3576" t="s">
        <v>631</v>
      </c>
      <c r="W3576" s="20" t="s">
        <v>92</v>
      </c>
      <c r="X3576" s="23">
        <v>2</v>
      </c>
      <c r="Y3576" s="12" t="str">
        <f t="shared" si="850"/>
        <v>N</v>
      </c>
      <c r="Z3576" t="s">
        <v>602</v>
      </c>
      <c r="AA3576">
        <v>-7</v>
      </c>
      <c r="AB3576">
        <v>13</v>
      </c>
    </row>
    <row r="3577" spans="1:28" x14ac:dyDescent="0.25">
      <c r="A3577" s="6">
        <v>0.46576508790508653</v>
      </c>
      <c r="B3577" s="6">
        <v>0.53340867905007494</v>
      </c>
      <c r="C3577" s="13">
        <f t="shared" si="839"/>
        <v>2.1470050589188423</v>
      </c>
      <c r="D3577" s="14">
        <f t="shared" si="840"/>
        <v>1.8747351501307739</v>
      </c>
      <c r="E3577" s="60">
        <v>4.6397365415770331E-2</v>
      </c>
      <c r="F3577" s="7">
        <f t="shared" si="841"/>
        <v>1.0463973654157703</v>
      </c>
      <c r="G3577" s="7">
        <f t="shared" si="842"/>
        <v>2.0518066366363241</v>
      </c>
      <c r="H3577" s="7">
        <f t="shared" si="843"/>
        <v>1.7916092032455337</v>
      </c>
      <c r="I3577">
        <v>1.63</v>
      </c>
      <c r="J3577">
        <v>2.31</v>
      </c>
      <c r="K3577" s="7">
        <f t="shared" si="844"/>
        <v>1.7056277056277056</v>
      </c>
      <c r="L3577" s="7">
        <f t="shared" si="845"/>
        <v>2.4171779141104297</v>
      </c>
      <c r="M3577" s="15">
        <f t="shared" si="846"/>
        <v>0.58629441624365486</v>
      </c>
      <c r="N3577" s="15">
        <f t="shared" si="847"/>
        <v>0.41370558375634514</v>
      </c>
      <c r="O3577" s="12">
        <f t="shared" si="848"/>
        <v>0.7944218382450392</v>
      </c>
      <c r="P3577" s="12">
        <f t="shared" si="849"/>
        <v>1.2893436781946597</v>
      </c>
      <c r="Q3577" t="s">
        <v>32</v>
      </c>
      <c r="R3577" t="s">
        <v>58</v>
      </c>
      <c r="S3577" t="s">
        <v>70</v>
      </c>
      <c r="T3577" s="8" t="s">
        <v>72</v>
      </c>
      <c r="U3577" s="8" t="s">
        <v>99</v>
      </c>
      <c r="V3577" t="s">
        <v>631</v>
      </c>
      <c r="W3577" s="20" t="s">
        <v>270</v>
      </c>
      <c r="X3577" s="23">
        <v>5</v>
      </c>
      <c r="Y3577" s="12" t="str">
        <f t="shared" si="850"/>
        <v>Y</v>
      </c>
      <c r="Z3577" t="s">
        <v>602</v>
      </c>
      <c r="AA3577">
        <v>-1</v>
      </c>
      <c r="AB3577">
        <v>5</v>
      </c>
    </row>
    <row r="3578" spans="1:28" x14ac:dyDescent="0.25">
      <c r="A3578" s="6">
        <v>0.49912648177641777</v>
      </c>
      <c r="B3578" s="6">
        <v>0.49974730535160583</v>
      </c>
      <c r="C3578" s="13">
        <f t="shared" si="839"/>
        <v>2.0035001878500749</v>
      </c>
      <c r="D3578" s="14">
        <f t="shared" si="840"/>
        <v>2.0010112896885612</v>
      </c>
      <c r="E3578" s="60">
        <v>4.9783549783549708E-2</v>
      </c>
      <c r="F3578" s="7">
        <f t="shared" si="841"/>
        <v>1.0497835497835497</v>
      </c>
      <c r="G3578" s="7">
        <f t="shared" si="842"/>
        <v>1.9084888387355354</v>
      </c>
      <c r="H3578" s="7">
        <f t="shared" si="843"/>
        <v>1.9061179707961142</v>
      </c>
      <c r="I3578">
        <v>1.68</v>
      </c>
      <c r="J3578">
        <v>2.2000000000000002</v>
      </c>
      <c r="K3578" s="7">
        <f t="shared" si="844"/>
        <v>1.7636363636363634</v>
      </c>
      <c r="L3578" s="7">
        <f t="shared" si="845"/>
        <v>2.3095238095238098</v>
      </c>
      <c r="M3578" s="15">
        <f t="shared" si="846"/>
        <v>0.56701030927835061</v>
      </c>
      <c r="N3578" s="15">
        <f t="shared" si="847"/>
        <v>0.43298969072164945</v>
      </c>
      <c r="O3578" s="12">
        <f t="shared" si="848"/>
        <v>0.88027761331477306</v>
      </c>
      <c r="P3578" s="12">
        <f t="shared" si="849"/>
        <v>1.1541783004548991</v>
      </c>
      <c r="Q3578" t="s">
        <v>59</v>
      </c>
      <c r="R3578" t="s">
        <v>33</v>
      </c>
      <c r="S3578" t="s">
        <v>70</v>
      </c>
      <c r="T3578" s="8" t="s">
        <v>72</v>
      </c>
      <c r="U3578" s="8" t="s">
        <v>99</v>
      </c>
      <c r="V3578" t="s">
        <v>631</v>
      </c>
      <c r="W3578" s="20" t="s">
        <v>88</v>
      </c>
      <c r="X3578" s="23" t="s">
        <v>88</v>
      </c>
      <c r="Y3578" t="s">
        <v>88</v>
      </c>
      <c r="Z3578" t="s">
        <v>605</v>
      </c>
      <c r="AA3578">
        <v>-3</v>
      </c>
      <c r="AB3578">
        <v>1</v>
      </c>
    </row>
    <row r="3579" spans="1:28" x14ac:dyDescent="0.25">
      <c r="A3579" s="6">
        <v>0.52517923784949516</v>
      </c>
      <c r="B3579" s="6">
        <v>0.47314069678727272</v>
      </c>
      <c r="C3579" s="13">
        <f t="shared" si="839"/>
        <v>1.9041118306481455</v>
      </c>
      <c r="D3579" s="14">
        <f t="shared" si="840"/>
        <v>2.1135362203890207</v>
      </c>
      <c r="E3579" s="60">
        <v>2.813852813852824E-2</v>
      </c>
      <c r="F3579" s="7">
        <f t="shared" si="841"/>
        <v>1.0281385281385282</v>
      </c>
      <c r="G3579" s="7">
        <f t="shared" si="842"/>
        <v>1.8519992963356697</v>
      </c>
      <c r="H3579" s="7">
        <f t="shared" si="843"/>
        <v>2.0556920711994264</v>
      </c>
      <c r="I3579">
        <v>1.68</v>
      </c>
      <c r="J3579">
        <v>2.31</v>
      </c>
      <c r="K3579" s="7">
        <f t="shared" si="844"/>
        <v>1.7272727272727273</v>
      </c>
      <c r="L3579" s="7">
        <f t="shared" si="845"/>
        <v>2.3750000000000004</v>
      </c>
      <c r="M3579" s="15">
        <f t="shared" si="846"/>
        <v>0.57894736842105265</v>
      </c>
      <c r="N3579" s="15">
        <f t="shared" si="847"/>
        <v>0.42105263157894729</v>
      </c>
      <c r="O3579" s="12">
        <f t="shared" si="848"/>
        <v>0.90712777446730986</v>
      </c>
      <c r="P3579" s="12">
        <f t="shared" si="849"/>
        <v>1.1237091548697726</v>
      </c>
      <c r="Q3579" t="s">
        <v>275</v>
      </c>
      <c r="R3579" t="s">
        <v>306</v>
      </c>
      <c r="S3579" t="s">
        <v>277</v>
      </c>
      <c r="T3579" s="8" t="s">
        <v>23</v>
      </c>
      <c r="U3579" s="8" t="s">
        <v>97</v>
      </c>
      <c r="V3579" t="s">
        <v>631</v>
      </c>
      <c r="W3579" s="20" t="s">
        <v>152</v>
      </c>
      <c r="X3579" s="23">
        <v>5</v>
      </c>
      <c r="Y3579" s="12" t="str">
        <f t="shared" si="850"/>
        <v>Y</v>
      </c>
      <c r="Z3579" t="s">
        <v>602</v>
      </c>
      <c r="AA3579">
        <v>-7</v>
      </c>
      <c r="AB3579">
        <v>6</v>
      </c>
    </row>
    <row r="3580" spans="1:28" x14ac:dyDescent="0.25">
      <c r="A3580" s="6">
        <v>0.24693394184116774</v>
      </c>
      <c r="B3580" s="6">
        <v>0.7529152883179252</v>
      </c>
      <c r="C3580" s="13">
        <f t="shared" si="839"/>
        <v>4.0496660464895413</v>
      </c>
      <c r="D3580" s="14">
        <f t="shared" si="840"/>
        <v>1.328170666097221</v>
      </c>
      <c r="E3580" s="60">
        <v>2.8001534330648337E-2</v>
      </c>
      <c r="F3580" s="7">
        <f t="shared" si="841"/>
        <v>1.0280015343306483</v>
      </c>
      <c r="G3580" s="7">
        <f t="shared" si="842"/>
        <v>3.9393579788053108</v>
      </c>
      <c r="H3580" s="7">
        <f t="shared" si="843"/>
        <v>1.2919928830281548</v>
      </c>
      <c r="I3580">
        <v>1.65</v>
      </c>
      <c r="J3580">
        <v>2.37</v>
      </c>
      <c r="K3580" s="7">
        <f t="shared" si="844"/>
        <v>1.6962025316455696</v>
      </c>
      <c r="L3580" s="7">
        <f t="shared" si="845"/>
        <v>2.4363636363636365</v>
      </c>
      <c r="M3580" s="15">
        <f t="shared" si="846"/>
        <v>0.58955223880597019</v>
      </c>
      <c r="N3580" s="15">
        <f t="shared" si="847"/>
        <v>0.41044776119402981</v>
      </c>
      <c r="O3580" s="12">
        <f t="shared" si="848"/>
        <v>0.41884997730020856</v>
      </c>
      <c r="P3580" s="12">
        <f t="shared" si="849"/>
        <v>1.8343754297200363</v>
      </c>
      <c r="Q3580" t="s">
        <v>295</v>
      </c>
      <c r="R3580" t="s">
        <v>351</v>
      </c>
      <c r="S3580" t="s">
        <v>277</v>
      </c>
      <c r="T3580" s="8" t="s">
        <v>72</v>
      </c>
      <c r="U3580" s="8" t="s">
        <v>99</v>
      </c>
      <c r="V3580" t="s">
        <v>631</v>
      </c>
      <c r="W3580" s="20" t="s">
        <v>72</v>
      </c>
      <c r="X3580" s="23">
        <v>2</v>
      </c>
      <c r="Y3580" s="12" t="str">
        <f t="shared" si="850"/>
        <v>N</v>
      </c>
      <c r="Z3580" t="s">
        <v>603</v>
      </c>
      <c r="AA3580">
        <v>4</v>
      </c>
      <c r="AB3580">
        <v>-1</v>
      </c>
    </row>
    <row r="3581" spans="1:28" x14ac:dyDescent="0.25">
      <c r="A3581" s="6">
        <v>0.56123301759524979</v>
      </c>
      <c r="B3581" s="6">
        <v>3.8257328941050335E-2</v>
      </c>
      <c r="C3581" s="13">
        <f t="shared" si="839"/>
        <v>1.7817911075238633</v>
      </c>
      <c r="D3581" s="14">
        <f t="shared" si="840"/>
        <v>26.138782494221498</v>
      </c>
      <c r="E3581" s="60">
        <v>1.8348457020239684E-2</v>
      </c>
      <c r="F3581" s="7">
        <f t="shared" si="841"/>
        <v>1.0183484570202397</v>
      </c>
      <c r="G3581" s="7">
        <f t="shared" si="842"/>
        <v>1.7496870498900852</v>
      </c>
      <c r="H3581" s="7">
        <f t="shared" si="843"/>
        <v>25.6678176453524</v>
      </c>
      <c r="I3581">
        <v>1.27</v>
      </c>
      <c r="J3581">
        <v>4.33</v>
      </c>
      <c r="K3581" s="7">
        <f t="shared" si="844"/>
        <v>1.2933025404157044</v>
      </c>
      <c r="L3581" s="7">
        <f t="shared" si="845"/>
        <v>4.409448818897638</v>
      </c>
      <c r="M3581" s="15">
        <f t="shared" si="846"/>
        <v>0.77321428571428574</v>
      </c>
      <c r="N3581" s="15">
        <f t="shared" si="847"/>
        <v>0.22678571428571428</v>
      </c>
      <c r="O3581" s="12">
        <f t="shared" si="848"/>
        <v>0.72584408742110829</v>
      </c>
      <c r="P3581" s="12">
        <f t="shared" si="849"/>
        <v>0.16869373391329281</v>
      </c>
      <c r="Q3581" t="s">
        <v>305</v>
      </c>
      <c r="R3581" t="s">
        <v>300</v>
      </c>
      <c r="S3581" t="s">
        <v>277</v>
      </c>
      <c r="T3581" s="8" t="s">
        <v>408</v>
      </c>
      <c r="U3581" s="8" t="s">
        <v>97</v>
      </c>
      <c r="V3581" t="s">
        <v>631</v>
      </c>
      <c r="W3581" s="20" t="s">
        <v>90</v>
      </c>
      <c r="X3581" s="23">
        <v>3</v>
      </c>
      <c r="Y3581" s="12" t="str">
        <f t="shared" si="850"/>
        <v>Y</v>
      </c>
      <c r="Z3581" t="s">
        <v>603</v>
      </c>
      <c r="AA3581">
        <v>3</v>
      </c>
      <c r="AB3581">
        <v>-15</v>
      </c>
    </row>
    <row r="3582" spans="1:28" x14ac:dyDescent="0.25">
      <c r="A3582" s="6">
        <v>0.79158280982688545</v>
      </c>
      <c r="B3582" s="6">
        <v>0.18816102837751997</v>
      </c>
      <c r="C3582" s="13">
        <f t="shared" si="839"/>
        <v>1.2632917081899417</v>
      </c>
      <c r="D3582" s="14">
        <f t="shared" si="840"/>
        <v>5.3145968037208728</v>
      </c>
      <c r="E3582" s="60">
        <v>3.1547561796672063E-2</v>
      </c>
      <c r="F3582" s="7">
        <f t="shared" si="841"/>
        <v>1.0315475617966721</v>
      </c>
      <c r="G3582" s="7">
        <f t="shared" si="842"/>
        <v>1.2246567729651119</v>
      </c>
      <c r="H3582" s="7">
        <f t="shared" si="843"/>
        <v>5.1520618152247941</v>
      </c>
      <c r="I3582">
        <v>1.48</v>
      </c>
      <c r="J3582">
        <v>2.81</v>
      </c>
      <c r="K3582" s="7">
        <f t="shared" si="844"/>
        <v>1.5266903914590746</v>
      </c>
      <c r="L3582" s="7">
        <f t="shared" si="845"/>
        <v>2.8986486486486487</v>
      </c>
      <c r="M3582" s="15">
        <f t="shared" si="846"/>
        <v>0.65501165501165504</v>
      </c>
      <c r="N3582" s="15">
        <f t="shared" si="847"/>
        <v>0.34498834498834496</v>
      </c>
      <c r="O3582" s="12">
        <f t="shared" si="848"/>
        <v>1.2085018698068821</v>
      </c>
      <c r="P3582" s="12">
        <f t="shared" si="849"/>
        <v>0.5454127106348382</v>
      </c>
      <c r="Q3582" t="s">
        <v>302</v>
      </c>
      <c r="R3582" t="s">
        <v>296</v>
      </c>
      <c r="S3582" t="s">
        <v>277</v>
      </c>
      <c r="T3582" s="8" t="s">
        <v>96</v>
      </c>
      <c r="U3582" s="8" t="s">
        <v>97</v>
      </c>
      <c r="V3582" t="s">
        <v>631</v>
      </c>
      <c r="W3582" s="20" t="s">
        <v>73</v>
      </c>
      <c r="X3582" s="23">
        <v>4</v>
      </c>
      <c r="Y3582" s="12" t="str">
        <f t="shared" si="850"/>
        <v>Y</v>
      </c>
      <c r="Z3582" t="s">
        <v>604</v>
      </c>
      <c r="AA3582">
        <v>4</v>
      </c>
      <c r="AB3582">
        <v>7</v>
      </c>
    </row>
    <row r="3583" spans="1:28" x14ac:dyDescent="0.25">
      <c r="A3583" s="6">
        <v>0.24804055671681766</v>
      </c>
      <c r="B3583" s="6">
        <v>0.75185745853106989</v>
      </c>
      <c r="C3583" s="13">
        <f t="shared" si="839"/>
        <v>4.031598756414974</v>
      </c>
      <c r="D3583" s="14">
        <f t="shared" si="840"/>
        <v>1.3300393427681556</v>
      </c>
      <c r="E3583" s="60">
        <v>2.4247491638795804E-2</v>
      </c>
      <c r="F3583" s="7">
        <f t="shared" si="841"/>
        <v>1.0242474916387958</v>
      </c>
      <c r="G3583" s="7">
        <f t="shared" si="842"/>
        <v>3.9361568266712732</v>
      </c>
      <c r="H3583" s="7">
        <f t="shared" si="843"/>
        <v>1.298552697102624</v>
      </c>
      <c r="I3583">
        <v>2.08</v>
      </c>
      <c r="J3583">
        <v>1.84</v>
      </c>
      <c r="K3583" s="7">
        <f t="shared" si="844"/>
        <v>2.1304347826086953</v>
      </c>
      <c r="L3583" s="7">
        <f t="shared" si="845"/>
        <v>1.8846153846153844</v>
      </c>
      <c r="M3583" s="15">
        <f t="shared" si="846"/>
        <v>0.46938775510204089</v>
      </c>
      <c r="N3583" s="15">
        <f t="shared" si="847"/>
        <v>0.53061224489795922</v>
      </c>
      <c r="O3583" s="12">
        <f t="shared" si="848"/>
        <v>0.52843422952713326</v>
      </c>
      <c r="P3583" s="12">
        <f t="shared" si="849"/>
        <v>1.4169621333854776</v>
      </c>
      <c r="Q3583" t="s">
        <v>301</v>
      </c>
      <c r="R3583" t="s">
        <v>298</v>
      </c>
      <c r="S3583" t="s">
        <v>277</v>
      </c>
      <c r="T3583" s="8" t="s">
        <v>72</v>
      </c>
      <c r="U3583" s="8" t="s">
        <v>99</v>
      </c>
      <c r="V3583" t="s">
        <v>631</v>
      </c>
      <c r="W3583" s="20" t="s">
        <v>93</v>
      </c>
      <c r="X3583" s="23">
        <v>0</v>
      </c>
      <c r="Y3583" s="12" t="str">
        <f t="shared" si="850"/>
        <v>N</v>
      </c>
      <c r="Z3583" t="s">
        <v>603</v>
      </c>
      <c r="AA3583">
        <v>-2</v>
      </c>
      <c r="AB3583">
        <v>3</v>
      </c>
    </row>
    <row r="3584" spans="1:28" x14ac:dyDescent="0.25">
      <c r="A3584" s="6">
        <v>0.10846789700686144</v>
      </c>
      <c r="B3584" s="6">
        <v>0.89152546579690806</v>
      </c>
      <c r="C3584" s="13">
        <f t="shared" si="839"/>
        <v>9.2193176745811005</v>
      </c>
      <c r="D3584" s="14">
        <f t="shared" si="840"/>
        <v>1.1216729508742971</v>
      </c>
      <c r="E3584" s="60">
        <v>3.1030038663626414E-2</v>
      </c>
      <c r="F3584" s="7">
        <f t="shared" si="841"/>
        <v>1.0310300386636264</v>
      </c>
      <c r="G3584" s="7">
        <f t="shared" si="842"/>
        <v>8.9418516714903422</v>
      </c>
      <c r="H3584" s="7">
        <f t="shared" si="843"/>
        <v>1.0879149091797149</v>
      </c>
      <c r="I3584">
        <v>2.62</v>
      </c>
      <c r="J3584">
        <v>1.54</v>
      </c>
      <c r="K3584" s="7">
        <f t="shared" si="844"/>
        <v>2.7012987012987013</v>
      </c>
      <c r="L3584" s="7">
        <f t="shared" si="845"/>
        <v>1.5877862595419847</v>
      </c>
      <c r="M3584" s="15">
        <f t="shared" si="846"/>
        <v>0.37019230769230771</v>
      </c>
      <c r="N3584" s="15">
        <f t="shared" si="847"/>
        <v>0.62980769230769229</v>
      </c>
      <c r="O3584" s="12">
        <f t="shared" si="848"/>
        <v>0.2930041893172361</v>
      </c>
      <c r="P3584" s="12">
        <f t="shared" si="849"/>
        <v>1.4155518846240982</v>
      </c>
      <c r="Q3584" t="s">
        <v>311</v>
      </c>
      <c r="R3584" t="s">
        <v>317</v>
      </c>
      <c r="S3584" t="s">
        <v>280</v>
      </c>
      <c r="T3584" s="8" t="s">
        <v>24</v>
      </c>
      <c r="U3584" s="8" t="s">
        <v>98</v>
      </c>
      <c r="V3584" t="s">
        <v>631</v>
      </c>
      <c r="W3584" s="20" t="s">
        <v>24</v>
      </c>
      <c r="X3584" s="23">
        <v>1</v>
      </c>
      <c r="Y3584" s="12" t="str">
        <f t="shared" si="850"/>
        <v>N</v>
      </c>
      <c r="Z3584" t="s">
        <v>605</v>
      </c>
      <c r="AA3584">
        <v>-2</v>
      </c>
      <c r="AB3584">
        <v>-3</v>
      </c>
    </row>
    <row r="3585" spans="1:28" x14ac:dyDescent="0.25">
      <c r="A3585" s="6">
        <v>0.4147977774583535</v>
      </c>
      <c r="B3585" s="6">
        <v>0.58467912560852175</v>
      </c>
      <c r="C3585" s="13">
        <f t="shared" si="839"/>
        <v>2.410813303117088</v>
      </c>
      <c r="D3585" s="14">
        <f t="shared" si="840"/>
        <v>1.7103398363319726</v>
      </c>
      <c r="E3585" s="60">
        <v>2.6612966911474523E-2</v>
      </c>
      <c r="F3585" s="7">
        <f t="shared" si="841"/>
        <v>1.0266129669114745</v>
      </c>
      <c r="G3585" s="7">
        <f t="shared" si="842"/>
        <v>2.3483176044132064</v>
      </c>
      <c r="H3585" s="7">
        <f t="shared" si="843"/>
        <v>1.6660025651901358</v>
      </c>
      <c r="I3585">
        <v>2.0099999999999998</v>
      </c>
      <c r="J3585">
        <v>1.89</v>
      </c>
      <c r="K3585" s="7">
        <f t="shared" si="844"/>
        <v>2.0634920634920637</v>
      </c>
      <c r="L3585" s="7">
        <f t="shared" si="845"/>
        <v>1.9402985074626868</v>
      </c>
      <c r="M3585" s="15">
        <f t="shared" si="846"/>
        <v>0.48461538461538456</v>
      </c>
      <c r="N3585" s="15">
        <f t="shared" si="847"/>
        <v>0.51538461538461533</v>
      </c>
      <c r="O3585" s="12">
        <f t="shared" si="848"/>
        <v>0.85593192173945964</v>
      </c>
      <c r="P3585" s="12">
        <f t="shared" si="849"/>
        <v>1.1344520347628035</v>
      </c>
      <c r="Q3585" t="s">
        <v>310</v>
      </c>
      <c r="R3585" t="s">
        <v>318</v>
      </c>
      <c r="S3585" t="s">
        <v>280</v>
      </c>
      <c r="T3585" s="8" t="s">
        <v>72</v>
      </c>
      <c r="U3585" s="8" t="s">
        <v>99</v>
      </c>
      <c r="V3585" t="s">
        <v>631</v>
      </c>
      <c r="W3585" s="20" t="s">
        <v>88</v>
      </c>
      <c r="X3585" s="23" t="s">
        <v>88</v>
      </c>
      <c r="Y3585" t="s">
        <v>88</v>
      </c>
      <c r="Z3585" t="s">
        <v>608</v>
      </c>
      <c r="AA3585">
        <v>1</v>
      </c>
      <c r="AB3585">
        <v>-4</v>
      </c>
    </row>
    <row r="3586" spans="1:28" x14ac:dyDescent="0.25">
      <c r="A3586" s="6">
        <v>0.49485145209464332</v>
      </c>
      <c r="B3586" s="6">
        <v>0.49664762587320449</v>
      </c>
      <c r="C3586" s="13">
        <f t="shared" si="839"/>
        <v>2.0208084583103214</v>
      </c>
      <c r="D3586" s="14">
        <f t="shared" si="840"/>
        <v>2.0135000106802137</v>
      </c>
      <c r="E3586" s="60">
        <v>2.79347143753923E-2</v>
      </c>
      <c r="F3586" s="7">
        <f t="shared" si="841"/>
        <v>1.0279347143753923</v>
      </c>
      <c r="G3586" s="7">
        <f t="shared" si="842"/>
        <v>1.965891831504331</v>
      </c>
      <c r="H3586" s="7">
        <f t="shared" si="843"/>
        <v>1.9587819951227972</v>
      </c>
      <c r="I3586">
        <v>2.16</v>
      </c>
      <c r="J3586">
        <v>1.77</v>
      </c>
      <c r="K3586" s="7">
        <f t="shared" si="844"/>
        <v>2.2203389830508473</v>
      </c>
      <c r="L3586" s="7">
        <f t="shared" si="845"/>
        <v>1.8194444444444444</v>
      </c>
      <c r="M3586" s="15">
        <f t="shared" si="846"/>
        <v>0.45038167938931301</v>
      </c>
      <c r="N3586" s="15">
        <f t="shared" si="847"/>
        <v>0.54961832061068705</v>
      </c>
      <c r="O3586" s="12">
        <f t="shared" si="848"/>
        <v>1.0987379699050555</v>
      </c>
      <c r="P3586" s="12">
        <f t="shared" si="849"/>
        <v>0.90362276374152484</v>
      </c>
      <c r="Q3586" t="s">
        <v>313</v>
      </c>
      <c r="R3586" t="s">
        <v>315</v>
      </c>
      <c r="S3586" t="s">
        <v>280</v>
      </c>
      <c r="T3586" s="8" t="s">
        <v>89</v>
      </c>
      <c r="U3586" s="8" t="s">
        <v>97</v>
      </c>
      <c r="V3586" t="s">
        <v>631</v>
      </c>
      <c r="W3586" s="20" t="s">
        <v>73</v>
      </c>
      <c r="X3586" s="23">
        <v>4</v>
      </c>
      <c r="Y3586" s="12" t="str">
        <f t="shared" si="850"/>
        <v>Y</v>
      </c>
      <c r="Z3586" t="s">
        <v>603</v>
      </c>
      <c r="AA3586">
        <v>1</v>
      </c>
      <c r="AB3586">
        <v>-7</v>
      </c>
    </row>
    <row r="3587" spans="1:28" x14ac:dyDescent="0.25">
      <c r="A3587" s="6">
        <v>0.26799477203420502</v>
      </c>
      <c r="B3587" s="6">
        <v>0.73187120931045746</v>
      </c>
      <c r="C3587" s="13">
        <f t="shared" si="839"/>
        <v>3.7314160735656694</v>
      </c>
      <c r="D3587" s="14">
        <f t="shared" si="840"/>
        <v>1.3663606209378885</v>
      </c>
      <c r="E3587" s="60">
        <v>2.4955436720142554E-2</v>
      </c>
      <c r="F3587" s="7">
        <f t="shared" si="841"/>
        <v>1.0249554367201426</v>
      </c>
      <c r="G3587" s="7">
        <f t="shared" si="842"/>
        <v>3.6405642039484185</v>
      </c>
      <c r="H3587" s="7">
        <f t="shared" si="843"/>
        <v>1.333092710167227</v>
      </c>
      <c r="I3587">
        <v>1.87</v>
      </c>
      <c r="J3587">
        <v>2.04</v>
      </c>
      <c r="K3587" s="7">
        <f t="shared" si="844"/>
        <v>1.9166666666666667</v>
      </c>
      <c r="L3587" s="7">
        <f t="shared" si="845"/>
        <v>2.0909090909090908</v>
      </c>
      <c r="M3587" s="15">
        <f t="shared" si="846"/>
        <v>0.52173913043478259</v>
      </c>
      <c r="N3587" s="15">
        <f t="shared" si="847"/>
        <v>0.47826086956521741</v>
      </c>
      <c r="O3587" s="12">
        <f t="shared" si="848"/>
        <v>0.51365664639889297</v>
      </c>
      <c r="P3587" s="12">
        <f t="shared" si="849"/>
        <v>1.5302761649218655</v>
      </c>
      <c r="Q3587" t="s">
        <v>279</v>
      </c>
      <c r="R3587" t="s">
        <v>355</v>
      </c>
      <c r="S3587" t="s">
        <v>280</v>
      </c>
      <c r="T3587" s="8" t="s">
        <v>72</v>
      </c>
      <c r="U3587" s="8" t="s">
        <v>99</v>
      </c>
      <c r="V3587" t="s">
        <v>631</v>
      </c>
      <c r="W3587" s="20" t="s">
        <v>89</v>
      </c>
      <c r="X3587" s="23">
        <v>2</v>
      </c>
      <c r="Y3587" s="12" t="str">
        <f t="shared" si="850"/>
        <v>N</v>
      </c>
      <c r="Z3587" t="s">
        <v>603</v>
      </c>
      <c r="AA3587">
        <v>0</v>
      </c>
      <c r="AB3587">
        <v>0</v>
      </c>
    </row>
    <row r="3588" spans="1:28" x14ac:dyDescent="0.25">
      <c r="A3588" s="6">
        <v>0.55680260085890065</v>
      </c>
      <c r="B3588" s="6">
        <v>0.44151878479705403</v>
      </c>
      <c r="C3588" s="13">
        <f t="shared" si="839"/>
        <v>1.7959686223761193</v>
      </c>
      <c r="D3588" s="14">
        <f t="shared" si="840"/>
        <v>2.2649092958970121</v>
      </c>
      <c r="E3588" s="60">
        <v>5.7718862192764453E-2</v>
      </c>
      <c r="F3588" s="7">
        <f t="shared" si="841"/>
        <v>1.0577188621927645</v>
      </c>
      <c r="G3588" s="7">
        <f t="shared" si="842"/>
        <v>1.6979640683091195</v>
      </c>
      <c r="H3588" s="7">
        <f t="shared" si="843"/>
        <v>2.1413150288363134</v>
      </c>
      <c r="I3588">
        <v>2.13</v>
      </c>
      <c r="J3588">
        <v>1.7</v>
      </c>
      <c r="K3588" s="7">
        <f t="shared" si="844"/>
        <v>2.2529411764705882</v>
      </c>
      <c r="L3588" s="7">
        <f t="shared" si="845"/>
        <v>1.7981220657276995</v>
      </c>
      <c r="M3588" s="15">
        <f t="shared" si="846"/>
        <v>0.44386422976501305</v>
      </c>
      <c r="N3588" s="15">
        <f t="shared" si="847"/>
        <v>0.55613577023498695</v>
      </c>
      <c r="O3588" s="12">
        <f t="shared" si="848"/>
        <v>1.254443506640935</v>
      </c>
      <c r="P3588" s="12">
        <f t="shared" si="849"/>
        <v>0.79390466937686244</v>
      </c>
      <c r="Q3588" t="s">
        <v>503</v>
      </c>
      <c r="R3588" t="s">
        <v>502</v>
      </c>
      <c r="S3588" t="s">
        <v>497</v>
      </c>
      <c r="T3588" s="8" t="s">
        <v>23</v>
      </c>
      <c r="U3588" s="8" t="s">
        <v>97</v>
      </c>
      <c r="V3588" t="s">
        <v>631</v>
      </c>
      <c r="W3588" s="20" t="s">
        <v>94</v>
      </c>
      <c r="X3588" s="23">
        <v>4</v>
      </c>
      <c r="Y3588" s="12" t="str">
        <f t="shared" si="850"/>
        <v>Y</v>
      </c>
      <c r="Z3588" t="s">
        <v>603</v>
      </c>
      <c r="AA3588">
        <v>9</v>
      </c>
      <c r="AB3588">
        <v>2</v>
      </c>
    </row>
    <row r="3589" spans="1:28" x14ac:dyDescent="0.25">
      <c r="A3589" s="6">
        <v>0.79358913616406557</v>
      </c>
      <c r="B3589" s="6">
        <v>0.18855175058820575</v>
      </c>
      <c r="C3589" s="13">
        <f t="shared" si="839"/>
        <v>1.2600978950312411</v>
      </c>
      <c r="D3589" s="14">
        <f t="shared" si="840"/>
        <v>5.3035837475939713</v>
      </c>
      <c r="E3589" s="60">
        <v>5.7110742386126345E-2</v>
      </c>
      <c r="F3589" s="7">
        <f t="shared" si="841"/>
        <v>1.0571107423861263</v>
      </c>
      <c r="G3589" s="7">
        <f t="shared" si="842"/>
        <v>1.1920207074870217</v>
      </c>
      <c r="H3589" s="7">
        <f t="shared" si="843"/>
        <v>5.0170559572809204</v>
      </c>
      <c r="I3589">
        <v>2.38</v>
      </c>
      <c r="J3589">
        <v>1.57</v>
      </c>
      <c r="K3589" s="7">
        <f t="shared" si="844"/>
        <v>2.5159235668789806</v>
      </c>
      <c r="L3589" s="7">
        <f t="shared" si="845"/>
        <v>1.6596638655462184</v>
      </c>
      <c r="M3589" s="15">
        <f t="shared" si="846"/>
        <v>0.39746835443037981</v>
      </c>
      <c r="N3589" s="15">
        <f t="shared" si="847"/>
        <v>0.60253164556962024</v>
      </c>
      <c r="O3589" s="12">
        <f t="shared" si="848"/>
        <v>1.9966096100943049</v>
      </c>
      <c r="P3589" s="12">
        <f t="shared" si="849"/>
        <v>0.31293252723672799</v>
      </c>
      <c r="Q3589" t="s">
        <v>501</v>
      </c>
      <c r="R3589" t="s">
        <v>500</v>
      </c>
      <c r="S3589" t="s">
        <v>497</v>
      </c>
      <c r="T3589" s="8" t="s">
        <v>152</v>
      </c>
      <c r="U3589" s="8" t="s">
        <v>98</v>
      </c>
      <c r="V3589" t="s">
        <v>631</v>
      </c>
      <c r="W3589" s="20" t="s">
        <v>73</v>
      </c>
      <c r="X3589" s="23">
        <v>4</v>
      </c>
      <c r="Y3589" s="12" t="str">
        <f t="shared" si="850"/>
        <v>Y</v>
      </c>
      <c r="Z3589" t="s">
        <v>603</v>
      </c>
      <c r="AA3589">
        <v>-3</v>
      </c>
      <c r="AB3589">
        <v>-6</v>
      </c>
    </row>
    <row r="3590" spans="1:28" x14ac:dyDescent="0.25">
      <c r="A3590" s="6">
        <v>6.6189024792736681E-2</v>
      </c>
      <c r="B3590" s="6">
        <v>0.93380981706923361</v>
      </c>
      <c r="C3590" s="13">
        <f t="shared" si="839"/>
        <v>15.108244956492182</v>
      </c>
      <c r="D3590" s="14">
        <f t="shared" si="840"/>
        <v>1.070881866650861</v>
      </c>
      <c r="E3590" s="60">
        <v>5.6493434844973933E-2</v>
      </c>
      <c r="F3590" s="7">
        <f t="shared" si="841"/>
        <v>1.0564934348449739</v>
      </c>
      <c r="G3590" s="7">
        <f t="shared" si="842"/>
        <v>14.300368046024927</v>
      </c>
      <c r="H3590" s="7">
        <f t="shared" si="843"/>
        <v>1.0136190451651963</v>
      </c>
      <c r="I3590">
        <v>2.12</v>
      </c>
      <c r="J3590">
        <v>1.71</v>
      </c>
      <c r="K3590" s="7">
        <f t="shared" si="844"/>
        <v>2.2397660818713447</v>
      </c>
      <c r="L3590" s="7">
        <f t="shared" si="845"/>
        <v>1.8066037735849054</v>
      </c>
      <c r="M3590" s="15">
        <f t="shared" si="846"/>
        <v>0.44647519582245437</v>
      </c>
      <c r="N3590" s="15">
        <f t="shared" si="847"/>
        <v>0.55352480417754579</v>
      </c>
      <c r="O3590" s="12">
        <f t="shared" si="848"/>
        <v>0.14824793272291314</v>
      </c>
      <c r="P3590" s="12">
        <f t="shared" si="849"/>
        <v>1.6870243393279079</v>
      </c>
      <c r="Q3590" t="s">
        <v>499</v>
      </c>
      <c r="R3590" t="s">
        <v>498</v>
      </c>
      <c r="S3590" t="s">
        <v>497</v>
      </c>
      <c r="T3590" s="8" t="s">
        <v>93</v>
      </c>
      <c r="U3590" s="8" t="s">
        <v>99</v>
      </c>
      <c r="V3590" t="s">
        <v>631</v>
      </c>
      <c r="W3590" s="20" t="s">
        <v>88</v>
      </c>
      <c r="X3590" s="23" t="s">
        <v>88</v>
      </c>
      <c r="Y3590" s="12" t="s">
        <v>88</v>
      </c>
      <c r="Z3590" t="s">
        <v>604</v>
      </c>
      <c r="AA3590">
        <v>-6</v>
      </c>
      <c r="AB3590">
        <v>3</v>
      </c>
    </row>
    <row r="3591" spans="1:28" x14ac:dyDescent="0.25">
      <c r="A3591" s="6">
        <v>0.66179515353765395</v>
      </c>
      <c r="B3591" s="6">
        <v>0.32556450428061567</v>
      </c>
      <c r="C3591" s="13">
        <f t="shared" si="839"/>
        <v>1.5110415884045958</v>
      </c>
      <c r="D3591" s="14">
        <f t="shared" si="840"/>
        <v>3.0715879245179147</v>
      </c>
      <c r="E3591" s="60">
        <v>5.3682342502218372E-2</v>
      </c>
      <c r="F3591" s="7">
        <f t="shared" si="841"/>
        <v>1.0536823425022184</v>
      </c>
      <c r="G3591" s="7">
        <f t="shared" si="842"/>
        <v>1.4340579959006141</v>
      </c>
      <c r="H3591" s="7">
        <f t="shared" si="843"/>
        <v>2.9150986028898438</v>
      </c>
      <c r="I3591">
        <v>1.84</v>
      </c>
      <c r="J3591">
        <v>1.96</v>
      </c>
      <c r="K3591" s="7">
        <f t="shared" si="844"/>
        <v>1.9387755102040818</v>
      </c>
      <c r="L3591" s="7">
        <f t="shared" si="845"/>
        <v>2.0652173913043481</v>
      </c>
      <c r="M3591" s="15">
        <f t="shared" si="846"/>
        <v>0.51578947368421046</v>
      </c>
      <c r="N3591" s="15">
        <f t="shared" si="847"/>
        <v>0.48421052631578942</v>
      </c>
      <c r="O3591" s="12">
        <f t="shared" si="848"/>
        <v>1.2830722364505538</v>
      </c>
      <c r="P3591" s="12">
        <f t="shared" si="849"/>
        <v>0.67236147623170628</v>
      </c>
      <c r="Q3591" t="s">
        <v>507</v>
      </c>
      <c r="R3591" t="s">
        <v>506</v>
      </c>
      <c r="S3591" t="s">
        <v>497</v>
      </c>
      <c r="T3591" s="8" t="s">
        <v>22</v>
      </c>
      <c r="U3591" s="8" t="s">
        <v>98</v>
      </c>
      <c r="V3591" t="s">
        <v>631</v>
      </c>
      <c r="W3591" s="20" t="s">
        <v>91</v>
      </c>
      <c r="X3591" s="23">
        <v>3</v>
      </c>
      <c r="Y3591" s="12" t="str">
        <f t="shared" si="850"/>
        <v>Y</v>
      </c>
      <c r="Z3591" t="s">
        <v>602</v>
      </c>
      <c r="AA3591">
        <v>-3</v>
      </c>
      <c r="AB3591">
        <v>7</v>
      </c>
    </row>
    <row r="3592" spans="1:28" x14ac:dyDescent="0.25">
      <c r="A3592" s="6">
        <v>9.5324688211584199E-2</v>
      </c>
      <c r="B3592" s="6">
        <v>0.90463350571303602</v>
      </c>
      <c r="C3592" s="13">
        <f t="shared" si="839"/>
        <v>10.490461797057065</v>
      </c>
      <c r="D3592" s="14">
        <f t="shared" si="840"/>
        <v>1.105420033289388</v>
      </c>
      <c r="E3592" s="60">
        <v>3.7784679089026829E-2</v>
      </c>
      <c r="F3592" s="7">
        <f t="shared" si="841"/>
        <v>1.0377846790890268</v>
      </c>
      <c r="G3592" s="7">
        <f t="shared" si="842"/>
        <v>10.108514808934789</v>
      </c>
      <c r="H3592" s="7">
        <f t="shared" si="843"/>
        <v>1.0651728201072808</v>
      </c>
      <c r="I3592">
        <v>1.61</v>
      </c>
      <c r="J3592">
        <v>2.4</v>
      </c>
      <c r="K3592" s="7">
        <f t="shared" si="844"/>
        <v>1.6708333333333334</v>
      </c>
      <c r="L3592" s="7">
        <f t="shared" si="845"/>
        <v>2.4906832298136643</v>
      </c>
      <c r="M3592" s="15">
        <f t="shared" si="846"/>
        <v>0.59850374064837908</v>
      </c>
      <c r="N3592" s="15">
        <f t="shared" si="847"/>
        <v>0.40149625935162098</v>
      </c>
      <c r="O3592" s="12">
        <f t="shared" si="848"/>
        <v>0.15927166655352193</v>
      </c>
      <c r="P3592" s="12">
        <f t="shared" si="849"/>
        <v>2.2531555018070022</v>
      </c>
      <c r="Q3592" t="s">
        <v>106</v>
      </c>
      <c r="R3592" t="s">
        <v>111</v>
      </c>
      <c r="S3592" t="s">
        <v>142</v>
      </c>
      <c r="T3592" s="8" t="s">
        <v>148</v>
      </c>
      <c r="U3592" s="8" t="s">
        <v>97</v>
      </c>
      <c r="V3592" t="s">
        <v>631</v>
      </c>
      <c r="W3592" s="20" t="s">
        <v>89</v>
      </c>
      <c r="X3592" s="23">
        <v>2</v>
      </c>
      <c r="Y3592" s="12" t="str">
        <f t="shared" si="850"/>
        <v>N</v>
      </c>
      <c r="Z3592" t="s">
        <v>605</v>
      </c>
      <c r="AA3592">
        <v>15</v>
      </c>
      <c r="AB3592">
        <v>-2</v>
      </c>
    </row>
    <row r="3593" spans="1:28" x14ac:dyDescent="0.25">
      <c r="A3593" s="6">
        <v>0.70799831294812754</v>
      </c>
      <c r="B3593" s="6">
        <v>0.27541918292027834</v>
      </c>
      <c r="C3593" s="13">
        <f t="shared" si="839"/>
        <v>1.4124327441346125</v>
      </c>
      <c r="D3593" s="14">
        <f t="shared" si="840"/>
        <v>3.6308291579292638</v>
      </c>
      <c r="E3593" s="60">
        <v>3.4266348688339443E-2</v>
      </c>
      <c r="F3593" s="7">
        <f t="shared" si="841"/>
        <v>1.0342663486883394</v>
      </c>
      <c r="G3593" s="7">
        <f t="shared" si="842"/>
        <v>1.3656373388981138</v>
      </c>
      <c r="H3593" s="7">
        <f t="shared" si="843"/>
        <v>3.5105359103425293</v>
      </c>
      <c r="I3593">
        <v>1.55</v>
      </c>
      <c r="J3593">
        <v>2.57</v>
      </c>
      <c r="K3593" s="7">
        <f t="shared" si="844"/>
        <v>1.6031128404669261</v>
      </c>
      <c r="L3593" s="7">
        <f t="shared" si="845"/>
        <v>2.6580645161290324</v>
      </c>
      <c r="M3593" s="15">
        <f t="shared" si="846"/>
        <v>0.62378640776699024</v>
      </c>
      <c r="N3593" s="15">
        <f t="shared" si="847"/>
        <v>0.37621359223300971</v>
      </c>
      <c r="O3593" s="12">
        <f t="shared" si="848"/>
        <v>1.1350011865160645</v>
      </c>
      <c r="P3593" s="12">
        <f t="shared" si="849"/>
        <v>0.73208195718164304</v>
      </c>
      <c r="Q3593" t="s">
        <v>110</v>
      </c>
      <c r="R3593" t="s">
        <v>113</v>
      </c>
      <c r="S3593" t="s">
        <v>142</v>
      </c>
      <c r="T3593" s="8" t="s">
        <v>74</v>
      </c>
      <c r="U3593" s="8" t="s">
        <v>98</v>
      </c>
      <c r="V3593" t="s">
        <v>631</v>
      </c>
      <c r="W3593" s="20" t="s">
        <v>22</v>
      </c>
      <c r="X3593" s="23">
        <v>3</v>
      </c>
      <c r="Y3593" s="12" t="str">
        <f t="shared" si="850"/>
        <v>Y</v>
      </c>
      <c r="Z3593" t="s">
        <v>604</v>
      </c>
      <c r="AA3593">
        <v>5</v>
      </c>
      <c r="AB3593">
        <v>8</v>
      </c>
    </row>
    <row r="3594" spans="1:28" x14ac:dyDescent="0.25">
      <c r="A3594" s="6">
        <v>0.55546527465623108</v>
      </c>
      <c r="B3594" s="6">
        <v>0.44219200851051671</v>
      </c>
      <c r="C3594" s="13">
        <f t="shared" si="839"/>
        <v>1.8002925576560742</v>
      </c>
      <c r="D3594" s="14">
        <f t="shared" si="840"/>
        <v>2.2614610412531162</v>
      </c>
      <c r="E3594" s="60">
        <v>4.9578059071729852E-2</v>
      </c>
      <c r="F3594" s="7">
        <f t="shared" si="841"/>
        <v>1.0495780590717299</v>
      </c>
      <c r="G3594" s="7">
        <f t="shared" si="842"/>
        <v>1.7152536127215663</v>
      </c>
      <c r="H3594" s="7">
        <f t="shared" si="843"/>
        <v>2.1546382583999542</v>
      </c>
      <c r="I3594">
        <v>1.58</v>
      </c>
      <c r="J3594">
        <v>2.4</v>
      </c>
      <c r="K3594" s="7">
        <f t="shared" si="844"/>
        <v>1.6583333333333332</v>
      </c>
      <c r="L3594" s="7">
        <f t="shared" si="845"/>
        <v>2.5189873417721516</v>
      </c>
      <c r="M3594" s="15">
        <f t="shared" si="846"/>
        <v>0.60301507537688448</v>
      </c>
      <c r="N3594" s="15">
        <f t="shared" si="847"/>
        <v>0.39698492462311563</v>
      </c>
      <c r="O3594" s="12">
        <f t="shared" si="848"/>
        <v>0.92114658047158315</v>
      </c>
      <c r="P3594" s="12">
        <f t="shared" si="849"/>
        <v>1.1138760720707952</v>
      </c>
      <c r="Q3594" t="s">
        <v>26</v>
      </c>
      <c r="R3594" t="s">
        <v>31</v>
      </c>
      <c r="S3594" t="s">
        <v>70</v>
      </c>
      <c r="T3594" s="8" t="s">
        <v>23</v>
      </c>
      <c r="U3594" s="8" t="s">
        <v>97</v>
      </c>
      <c r="V3594" t="s">
        <v>632</v>
      </c>
      <c r="W3594" s="20" t="s">
        <v>410</v>
      </c>
      <c r="X3594" s="23">
        <v>6</v>
      </c>
      <c r="Y3594" s="12" t="str">
        <f t="shared" si="850"/>
        <v>Y</v>
      </c>
      <c r="Z3594" t="s">
        <v>601</v>
      </c>
      <c r="AA3594">
        <v>5</v>
      </c>
      <c r="AB3594">
        <v>-4</v>
      </c>
    </row>
    <row r="3595" spans="1:28" x14ac:dyDescent="0.25">
      <c r="A3595" s="6">
        <v>0.71490411920173458</v>
      </c>
      <c r="B3595" s="6">
        <v>0.27831449574466544</v>
      </c>
      <c r="C3595" s="13">
        <f t="shared" si="839"/>
        <v>1.3987889748300861</v>
      </c>
      <c r="D3595" s="14">
        <f t="shared" si="840"/>
        <v>3.5930575492461299</v>
      </c>
      <c r="E3595" s="60">
        <v>4.6940928270042148E-2</v>
      </c>
      <c r="F3595" s="7">
        <f t="shared" si="841"/>
        <v>1.0469409282700421</v>
      </c>
      <c r="G3595" s="7">
        <f t="shared" si="842"/>
        <v>1.336072491827629</v>
      </c>
      <c r="H3595" s="7">
        <f t="shared" si="843"/>
        <v>3.4319582435116689</v>
      </c>
      <c r="I3595">
        <v>1.6</v>
      </c>
      <c r="J3595">
        <v>2.37</v>
      </c>
      <c r="K3595" s="7">
        <f t="shared" si="844"/>
        <v>1.6751054852320675</v>
      </c>
      <c r="L3595" s="7">
        <f t="shared" si="845"/>
        <v>2.4812500000000002</v>
      </c>
      <c r="M3595" s="15">
        <f t="shared" si="846"/>
        <v>0.59697732997481112</v>
      </c>
      <c r="N3595" s="15">
        <f t="shared" si="847"/>
        <v>0.40302267002518888</v>
      </c>
      <c r="O3595" s="12">
        <f t="shared" si="848"/>
        <v>1.1975398114898255</v>
      </c>
      <c r="P3595" s="12">
        <f t="shared" si="849"/>
        <v>0.6905678425664511</v>
      </c>
      <c r="Q3595" t="s">
        <v>30</v>
      </c>
      <c r="R3595" t="s">
        <v>35</v>
      </c>
      <c r="S3595" t="s">
        <v>70</v>
      </c>
      <c r="T3595" s="8" t="s">
        <v>73</v>
      </c>
      <c r="U3595" s="8" t="s">
        <v>99</v>
      </c>
      <c r="V3595" t="s">
        <v>632</v>
      </c>
      <c r="W3595" s="20" t="s">
        <v>410</v>
      </c>
      <c r="X3595" s="23">
        <v>6</v>
      </c>
      <c r="Y3595" s="12" t="str">
        <f t="shared" si="850"/>
        <v>Y</v>
      </c>
      <c r="Z3595" t="s">
        <v>602</v>
      </c>
      <c r="AA3595">
        <v>0</v>
      </c>
      <c r="AB3595">
        <v>2</v>
      </c>
    </row>
    <row r="3596" spans="1:28" x14ac:dyDescent="0.25">
      <c r="A3596" s="6">
        <v>0.48935873338068181</v>
      </c>
      <c r="B3596" s="6">
        <v>0.50779627458883558</v>
      </c>
      <c r="C3596" s="13">
        <f t="shared" si="839"/>
        <v>2.0434906578485039</v>
      </c>
      <c r="D3596" s="14">
        <f t="shared" si="840"/>
        <v>1.9692936912735397</v>
      </c>
      <c r="E3596" s="60">
        <v>3.7988228999465079E-2</v>
      </c>
      <c r="F3596" s="7">
        <f t="shared" si="841"/>
        <v>1.0379882289994651</v>
      </c>
      <c r="G3596" s="7">
        <f t="shared" si="842"/>
        <v>1.9687031131540482</v>
      </c>
      <c r="H3596" s="7">
        <f t="shared" si="843"/>
        <v>1.8972216025722914</v>
      </c>
      <c r="I3596">
        <v>1.78</v>
      </c>
      <c r="J3596">
        <v>2.1</v>
      </c>
      <c r="K3596" s="7">
        <f t="shared" si="844"/>
        <v>1.8476190476190479</v>
      </c>
      <c r="L3596" s="7">
        <f t="shared" si="845"/>
        <v>2.1797752808988768</v>
      </c>
      <c r="M3596" s="15">
        <f t="shared" si="846"/>
        <v>0.54123711340206171</v>
      </c>
      <c r="N3596" s="15">
        <f t="shared" si="847"/>
        <v>0.45876288659793807</v>
      </c>
      <c r="O3596" s="12">
        <f t="shared" si="848"/>
        <v>0.90414851691287879</v>
      </c>
      <c r="P3596" s="12">
        <f t="shared" si="849"/>
        <v>1.1068817670812823</v>
      </c>
      <c r="Q3596" t="s">
        <v>316</v>
      </c>
      <c r="R3596" t="s">
        <v>356</v>
      </c>
      <c r="S3596" t="s">
        <v>280</v>
      </c>
      <c r="T3596" s="8" t="s">
        <v>23</v>
      </c>
      <c r="U3596" s="8" t="s">
        <v>97</v>
      </c>
      <c r="V3596" t="s">
        <v>632</v>
      </c>
      <c r="W3596" s="20" t="s">
        <v>88</v>
      </c>
      <c r="X3596" s="23" t="s">
        <v>88</v>
      </c>
      <c r="Y3596" s="12" t="s">
        <v>88</v>
      </c>
      <c r="Z3596" t="s">
        <v>607</v>
      </c>
      <c r="AA3596">
        <v>2</v>
      </c>
      <c r="AB3596">
        <v>2</v>
      </c>
    </row>
    <row r="3597" spans="1:28" x14ac:dyDescent="0.25">
      <c r="A3597" s="6">
        <v>0.6564503451809095</v>
      </c>
      <c r="B3597" s="6">
        <v>0.29921419903925606</v>
      </c>
      <c r="C3597" s="13">
        <f t="shared" si="839"/>
        <v>1.5233444651848154</v>
      </c>
      <c r="D3597" s="14">
        <f t="shared" si="840"/>
        <v>3.3420873849265518</v>
      </c>
      <c r="E3597" s="60">
        <v>3.5542136765718491E-2</v>
      </c>
      <c r="F3597" s="7">
        <f t="shared" si="841"/>
        <v>1.0355421367657185</v>
      </c>
      <c r="G3597" s="7">
        <f t="shared" si="842"/>
        <v>1.4710598546406204</v>
      </c>
      <c r="H3597" s="7">
        <f t="shared" si="843"/>
        <v>3.2273794240423719</v>
      </c>
      <c r="I3597">
        <v>1.74</v>
      </c>
      <c r="J3597">
        <v>2.17</v>
      </c>
      <c r="K3597" s="7">
        <f t="shared" si="844"/>
        <v>1.8018433179723501</v>
      </c>
      <c r="L3597" s="7">
        <f t="shared" si="845"/>
        <v>2.2471264367816088</v>
      </c>
      <c r="M3597" s="15">
        <f t="shared" si="846"/>
        <v>0.55498721227621484</v>
      </c>
      <c r="N3597" s="15">
        <f t="shared" si="847"/>
        <v>0.44501278772378522</v>
      </c>
      <c r="O3597" s="12">
        <f t="shared" si="848"/>
        <v>1.1828206680448645</v>
      </c>
      <c r="P3597" s="12">
        <f t="shared" si="849"/>
        <v>0.67237213692154663</v>
      </c>
      <c r="Q3597" t="s">
        <v>312</v>
      </c>
      <c r="R3597" t="s">
        <v>314</v>
      </c>
      <c r="S3597" t="s">
        <v>280</v>
      </c>
      <c r="T3597" s="8" t="s">
        <v>90</v>
      </c>
      <c r="U3597" s="8" t="s">
        <v>97</v>
      </c>
      <c r="V3597" t="s">
        <v>632</v>
      </c>
      <c r="W3597" s="20" t="s">
        <v>72</v>
      </c>
      <c r="X3597" s="23">
        <v>2</v>
      </c>
      <c r="Y3597" s="12" t="str">
        <f t="shared" si="850"/>
        <v>N</v>
      </c>
      <c r="Z3597" t="s">
        <v>608</v>
      </c>
      <c r="AA3597">
        <v>4</v>
      </c>
      <c r="AB3597">
        <v>-8</v>
      </c>
    </row>
    <row r="3598" spans="1:28" x14ac:dyDescent="0.25">
      <c r="A3598" s="6">
        <v>0.63830792823705795</v>
      </c>
      <c r="B3598" s="6">
        <v>0.3107310208226155</v>
      </c>
      <c r="C3598" s="13">
        <f t="shared" si="839"/>
        <v>1.5666419854158775</v>
      </c>
      <c r="D3598" s="14">
        <f t="shared" si="840"/>
        <v>3.2182174710225082</v>
      </c>
      <c r="E3598" s="60">
        <v>4.0386303775241439E-2</v>
      </c>
      <c r="F3598" s="7">
        <f t="shared" si="841"/>
        <v>1.0403863037752414</v>
      </c>
      <c r="G3598" s="7">
        <f t="shared" si="842"/>
        <v>1.5058271910453034</v>
      </c>
      <c r="H3598" s="7">
        <f t="shared" si="843"/>
        <v>3.0932908856494827</v>
      </c>
      <c r="I3598">
        <v>1.34</v>
      </c>
      <c r="J3598">
        <v>3.4</v>
      </c>
      <c r="K3598" s="7">
        <f t="shared" si="844"/>
        <v>1.3941176470588237</v>
      </c>
      <c r="L3598" s="7">
        <f t="shared" si="845"/>
        <v>3.5373134328358207</v>
      </c>
      <c r="M3598" s="15">
        <f t="shared" si="846"/>
        <v>0.71729957805907163</v>
      </c>
      <c r="N3598" s="15">
        <f t="shared" si="847"/>
        <v>0.28270042194092831</v>
      </c>
      <c r="O3598" s="12">
        <f t="shared" si="848"/>
        <v>0.88987634701283969</v>
      </c>
      <c r="P3598" s="12">
        <f t="shared" si="849"/>
        <v>1.0991530139546248</v>
      </c>
      <c r="Q3598" t="s">
        <v>321</v>
      </c>
      <c r="R3598" t="s">
        <v>354</v>
      </c>
      <c r="S3598" t="s">
        <v>280</v>
      </c>
      <c r="T3598" s="8" t="s">
        <v>90</v>
      </c>
      <c r="U3598" s="8" t="s">
        <v>97</v>
      </c>
      <c r="V3598" t="s">
        <v>632</v>
      </c>
      <c r="W3598" s="20" t="s">
        <v>149</v>
      </c>
      <c r="X3598" s="23">
        <v>4</v>
      </c>
      <c r="Y3598" s="12" t="str">
        <f t="shared" si="850"/>
        <v>Y</v>
      </c>
      <c r="Z3598" t="s">
        <v>601</v>
      </c>
      <c r="AA3598">
        <v>12</v>
      </c>
      <c r="AB3598">
        <v>-5</v>
      </c>
    </row>
    <row r="3599" spans="1:28" x14ac:dyDescent="0.25">
      <c r="A3599" s="6">
        <v>0.29148356944274795</v>
      </c>
      <c r="B3599" s="6">
        <v>0.70833166499036859</v>
      </c>
      <c r="C3599" s="13">
        <f t="shared" si="839"/>
        <v>3.4307251071193434</v>
      </c>
      <c r="D3599" s="14">
        <f t="shared" si="840"/>
        <v>1.4117680310304881</v>
      </c>
      <c r="E3599" s="60">
        <v>5.4018445322792985E-2</v>
      </c>
      <c r="F3599" s="7">
        <f t="shared" si="841"/>
        <v>1.054018445322793</v>
      </c>
      <c r="G3599" s="7">
        <f t="shared" si="842"/>
        <v>3.2549004453794774</v>
      </c>
      <c r="H3599" s="7">
        <f t="shared" si="843"/>
        <v>1.3394149194401759</v>
      </c>
      <c r="I3599">
        <v>2.31</v>
      </c>
      <c r="J3599">
        <v>1.61</v>
      </c>
      <c r="K3599" s="7">
        <f t="shared" si="844"/>
        <v>2.4347826086956519</v>
      </c>
      <c r="L3599" s="7">
        <f t="shared" si="845"/>
        <v>1.6969696969696968</v>
      </c>
      <c r="M3599" s="15">
        <f t="shared" si="846"/>
        <v>0.41071428571428575</v>
      </c>
      <c r="N3599" s="15">
        <f t="shared" si="847"/>
        <v>0.5892857142857143</v>
      </c>
      <c r="O3599" s="12">
        <f t="shared" si="848"/>
        <v>0.70969912559973403</v>
      </c>
      <c r="P3599" s="12">
        <f t="shared" si="849"/>
        <v>1.2020173708927466</v>
      </c>
      <c r="Q3599" t="s">
        <v>509</v>
      </c>
      <c r="R3599" t="s">
        <v>508</v>
      </c>
      <c r="S3599" t="s">
        <v>497</v>
      </c>
      <c r="T3599" s="8" t="s">
        <v>72</v>
      </c>
      <c r="U3599" s="8" t="s">
        <v>99</v>
      </c>
      <c r="V3599" t="s">
        <v>632</v>
      </c>
      <c r="W3599" s="20" t="s">
        <v>72</v>
      </c>
      <c r="X3599" s="23">
        <v>2</v>
      </c>
      <c r="Y3599" s="12" t="str">
        <f t="shared" si="850"/>
        <v>N</v>
      </c>
      <c r="Z3599" t="s">
        <v>601</v>
      </c>
      <c r="AA3599">
        <v>3</v>
      </c>
      <c r="AB3599">
        <v>-4</v>
      </c>
    </row>
    <row r="3600" spans="1:28" s="17" customFormat="1" x14ac:dyDescent="0.25">
      <c r="A3600" s="35">
        <v>0.44337532485432535</v>
      </c>
      <c r="B3600" s="35">
        <v>0.55602829048654734</v>
      </c>
      <c r="C3600" s="31">
        <f t="shared" si="839"/>
        <v>2.2554254689941491</v>
      </c>
      <c r="D3600" s="32">
        <f t="shared" si="840"/>
        <v>1.798469641041033</v>
      </c>
      <c r="E3600" s="62">
        <v>5.1270055315518537E-2</v>
      </c>
      <c r="F3600" s="34">
        <f t="shared" si="841"/>
        <v>1.0512700553155185</v>
      </c>
      <c r="G3600" s="34">
        <f t="shared" si="842"/>
        <v>2.1454291954670262</v>
      </c>
      <c r="H3600" s="34">
        <f t="shared" si="843"/>
        <v>1.7107589357724613</v>
      </c>
      <c r="I3600" s="17">
        <v>2.0299999999999998</v>
      </c>
      <c r="J3600" s="17">
        <v>1.79</v>
      </c>
      <c r="K3600" s="34">
        <f t="shared" si="844"/>
        <v>2.1340782122905022</v>
      </c>
      <c r="L3600" s="34">
        <f t="shared" si="845"/>
        <v>1.8817733990147782</v>
      </c>
      <c r="M3600" s="35">
        <f t="shared" si="846"/>
        <v>0.46858638743455511</v>
      </c>
      <c r="N3600" s="35">
        <f t="shared" si="847"/>
        <v>0.53141361256544506</v>
      </c>
      <c r="O3600" s="17">
        <f t="shared" si="848"/>
        <v>0.9461976206388395</v>
      </c>
      <c r="P3600" s="17">
        <f t="shared" si="849"/>
        <v>1.0463192461372466</v>
      </c>
      <c r="Q3600" s="17" t="s">
        <v>505</v>
      </c>
      <c r="R3600" s="17" t="s">
        <v>504</v>
      </c>
      <c r="S3600" s="17" t="s">
        <v>497</v>
      </c>
      <c r="T3600" s="36" t="s">
        <v>72</v>
      </c>
      <c r="U3600" s="36" t="s">
        <v>99</v>
      </c>
      <c r="V3600" s="17" t="s">
        <v>632</v>
      </c>
      <c r="W3600" s="20" t="s">
        <v>24</v>
      </c>
      <c r="X3600" s="23">
        <v>1</v>
      </c>
      <c r="Y3600" s="12" t="str">
        <f t="shared" si="850"/>
        <v>N</v>
      </c>
      <c r="Z3600" s="17" t="s">
        <v>602</v>
      </c>
      <c r="AA3600" s="17">
        <v>-1</v>
      </c>
      <c r="AB3600" s="17">
        <v>2</v>
      </c>
    </row>
    <row r="3601" spans="1:28" x14ac:dyDescent="0.25">
      <c r="A3601" s="6">
        <v>0.38960837182678792</v>
      </c>
      <c r="B3601" s="6">
        <v>0.61004558409159171</v>
      </c>
      <c r="C3601" s="13">
        <f t="shared" ref="C3601:C3664" si="851">(100%/A3601)</f>
        <v>2.5666799594454814</v>
      </c>
      <c r="D3601" s="14">
        <f t="shared" ref="D3601:D3664" si="852">(100%/B3601)</f>
        <v>1.6392217664997653</v>
      </c>
      <c r="E3601" s="60">
        <v>3.7988228999465079E-2</v>
      </c>
      <c r="F3601" s="7">
        <f t="shared" si="841"/>
        <v>1.0379882289994651</v>
      </c>
      <c r="G3601" s="7">
        <f t="shared" ref="G3601:G3664" si="853">C3601/F3601</f>
        <v>2.4727447650534042</v>
      </c>
      <c r="H3601" s="7">
        <f t="shared" ref="H3601:H3664" si="854">D3601/F3601</f>
        <v>1.5792296296845674</v>
      </c>
      <c r="I3601">
        <v>1.78</v>
      </c>
      <c r="J3601">
        <v>2.1</v>
      </c>
      <c r="K3601" s="7">
        <f t="shared" ref="K3601:K3664" si="855">(I3601*F3601)</f>
        <v>1.8476190476190479</v>
      </c>
      <c r="L3601" s="7">
        <f t="shared" ref="L3601:L3664" si="856">(J3601*F3601)</f>
        <v>2.1797752808988768</v>
      </c>
      <c r="M3601" s="15">
        <f t="shared" ref="M3601:M3664" si="857">(1/K3601)</f>
        <v>0.54123711340206171</v>
      </c>
      <c r="N3601" s="15">
        <f t="shared" ref="N3601:N3664" si="858">(1/L3601)</f>
        <v>0.45876288659793807</v>
      </c>
      <c r="O3601" s="12">
        <f t="shared" ref="O3601:O3664" si="859">(I3601/G3601)</f>
        <v>0.71984784889901776</v>
      </c>
      <c r="P3601" s="12">
        <f t="shared" ref="P3601:P3664" si="860">(J3601/H3601)</f>
        <v>1.3297622844243686</v>
      </c>
      <c r="Q3601" t="s">
        <v>77</v>
      </c>
      <c r="R3601" t="s">
        <v>34</v>
      </c>
      <c r="S3601" t="s">
        <v>70</v>
      </c>
      <c r="T3601" s="8" t="s">
        <v>72</v>
      </c>
      <c r="U3601" s="8" t="s">
        <v>99</v>
      </c>
      <c r="V3601" t="s">
        <v>636</v>
      </c>
      <c r="W3601" s="20" t="s">
        <v>92</v>
      </c>
      <c r="X3601" s="23">
        <v>2</v>
      </c>
      <c r="Y3601" s="12" t="str">
        <f t="shared" si="850"/>
        <v>N</v>
      </c>
      <c r="Z3601" t="s">
        <v>606</v>
      </c>
      <c r="AA3601">
        <v>-4</v>
      </c>
      <c r="AB3601">
        <v>1</v>
      </c>
    </row>
    <row r="3602" spans="1:28" x14ac:dyDescent="0.25">
      <c r="A3602" s="6">
        <v>0.59738175417615447</v>
      </c>
      <c r="B3602" s="6">
        <v>0.38348632011102446</v>
      </c>
      <c r="C3602" s="13">
        <f t="shared" si="851"/>
        <v>1.6739714479212608</v>
      </c>
      <c r="D3602" s="14">
        <f t="shared" si="852"/>
        <v>2.6076549476666768</v>
      </c>
      <c r="E3602" s="60">
        <v>6.8134763786937613E-2</v>
      </c>
      <c r="F3602" s="7">
        <f t="shared" si="841"/>
        <v>1.0681347637869376</v>
      </c>
      <c r="G3602" s="7">
        <f t="shared" si="853"/>
        <v>1.5671912427851382</v>
      </c>
      <c r="H3602" s="7">
        <f t="shared" si="854"/>
        <v>2.4413164294190404</v>
      </c>
      <c r="I3602">
        <v>1.32</v>
      </c>
      <c r="J3602">
        <v>3.22</v>
      </c>
      <c r="K3602" s="7">
        <f t="shared" si="855"/>
        <v>1.4099378881987576</v>
      </c>
      <c r="L3602" s="7">
        <f t="shared" si="856"/>
        <v>3.4393939393939394</v>
      </c>
      <c r="M3602" s="15">
        <f t="shared" si="857"/>
        <v>0.70925110132158597</v>
      </c>
      <c r="N3602" s="15">
        <f t="shared" si="858"/>
        <v>0.29074889867841408</v>
      </c>
      <c r="O3602" s="12">
        <f t="shared" si="859"/>
        <v>0.8422711689315967</v>
      </c>
      <c r="P3602" s="12">
        <f t="shared" si="860"/>
        <v>1.3189605252303418</v>
      </c>
      <c r="Q3602" t="s">
        <v>276</v>
      </c>
      <c r="R3602" t="s">
        <v>303</v>
      </c>
      <c r="S3602" t="s">
        <v>277</v>
      </c>
      <c r="T3602" s="8" t="s">
        <v>149</v>
      </c>
      <c r="U3602" s="8" t="s">
        <v>97</v>
      </c>
      <c r="V3602" t="s">
        <v>636</v>
      </c>
      <c r="W3602" s="20" t="s">
        <v>95</v>
      </c>
      <c r="X3602" s="23">
        <v>4</v>
      </c>
      <c r="Y3602" s="12" t="str">
        <f t="shared" si="850"/>
        <v>Y</v>
      </c>
      <c r="Z3602" t="s">
        <v>603</v>
      </c>
      <c r="AA3602">
        <v>8</v>
      </c>
      <c r="AB3602">
        <v>-7</v>
      </c>
    </row>
    <row r="3603" spans="1:28" x14ac:dyDescent="0.25">
      <c r="A3603" s="6">
        <v>0.6393120723593062</v>
      </c>
      <c r="B3603" s="6">
        <v>0.35683726578742719</v>
      </c>
      <c r="C3603" s="13">
        <f t="shared" si="851"/>
        <v>1.5641813180683688</v>
      </c>
      <c r="D3603" s="14">
        <f t="shared" si="852"/>
        <v>2.8023978879933287</v>
      </c>
      <c r="E3603" s="60">
        <v>3.383458646616555E-2</v>
      </c>
      <c r="F3603" s="7">
        <f t="shared" si="841"/>
        <v>1.0338345864661656</v>
      </c>
      <c r="G3603" s="7">
        <f t="shared" si="853"/>
        <v>1.5129899294770401</v>
      </c>
      <c r="H3603" s="7">
        <f t="shared" si="854"/>
        <v>2.7106830480226374</v>
      </c>
      <c r="I3603">
        <v>1.68</v>
      </c>
      <c r="J3603">
        <v>2.2799999999999998</v>
      </c>
      <c r="K3603" s="7">
        <f t="shared" si="855"/>
        <v>1.736842105263158</v>
      </c>
      <c r="L3603" s="7">
        <f t="shared" si="856"/>
        <v>2.3571428571428572</v>
      </c>
      <c r="M3603" s="15">
        <f t="shared" si="857"/>
        <v>0.57575757575757569</v>
      </c>
      <c r="N3603" s="15">
        <f t="shared" si="858"/>
        <v>0.42424242424242425</v>
      </c>
      <c r="O3603" s="12">
        <f t="shared" si="859"/>
        <v>1.11038412567669</v>
      </c>
      <c r="P3603" s="12">
        <f t="shared" si="860"/>
        <v>0.84111641221322131</v>
      </c>
      <c r="Q3603" t="s">
        <v>28</v>
      </c>
      <c r="R3603" t="s">
        <v>20</v>
      </c>
      <c r="S3603" t="s">
        <v>21</v>
      </c>
      <c r="T3603" s="8" t="s">
        <v>23</v>
      </c>
      <c r="U3603" s="8" t="s">
        <v>97</v>
      </c>
      <c r="V3603" t="s">
        <v>636</v>
      </c>
      <c r="W3603" s="20" t="s">
        <v>24</v>
      </c>
      <c r="X3603" s="23">
        <v>1</v>
      </c>
      <c r="Y3603" s="12" t="str">
        <f t="shared" si="850"/>
        <v>N</v>
      </c>
      <c r="Z3603" t="s">
        <v>601</v>
      </c>
      <c r="AA3603">
        <v>-1</v>
      </c>
      <c r="AB3603">
        <v>-5</v>
      </c>
    </row>
    <row r="3604" spans="1:28" x14ac:dyDescent="0.25">
      <c r="A3604" s="6">
        <v>0.51111548482147029</v>
      </c>
      <c r="B3604" s="6">
        <v>0.48745785772669586</v>
      </c>
      <c r="C3604" s="13">
        <f t="shared" si="851"/>
        <v>1.9565049968096628</v>
      </c>
      <c r="D3604" s="14">
        <f t="shared" si="852"/>
        <v>2.0514593911022199</v>
      </c>
      <c r="E3604" s="60">
        <v>3.383458646616555E-2</v>
      </c>
      <c r="F3604" s="7">
        <f t="shared" si="841"/>
        <v>1.0338345864661656</v>
      </c>
      <c r="G3604" s="7">
        <f t="shared" si="853"/>
        <v>1.8924739241868009</v>
      </c>
      <c r="H3604" s="7">
        <f t="shared" si="854"/>
        <v>1.9843207201206925</v>
      </c>
      <c r="I3604">
        <v>1.52</v>
      </c>
      <c r="J3604">
        <v>2.66</v>
      </c>
      <c r="K3604" s="7">
        <f t="shared" si="855"/>
        <v>1.5714285714285716</v>
      </c>
      <c r="L3604" s="7">
        <f t="shared" si="856"/>
        <v>2.7500000000000004</v>
      </c>
      <c r="M3604" s="15">
        <f t="shared" si="857"/>
        <v>0.63636363636363624</v>
      </c>
      <c r="N3604" s="15">
        <f t="shared" si="858"/>
        <v>0.36363636363636359</v>
      </c>
      <c r="O3604" s="12">
        <f t="shared" si="859"/>
        <v>0.80318147614802482</v>
      </c>
      <c r="P3604" s="12">
        <f t="shared" si="860"/>
        <v>1.3405091087484138</v>
      </c>
      <c r="Q3604" t="s">
        <v>40</v>
      </c>
      <c r="R3604" t="s">
        <v>66</v>
      </c>
      <c r="S3604" t="s">
        <v>21</v>
      </c>
      <c r="T3604" s="8" t="s">
        <v>22</v>
      </c>
      <c r="U3604" s="8" t="s">
        <v>98</v>
      </c>
      <c r="V3604" t="s">
        <v>636</v>
      </c>
      <c r="W3604" s="20" t="s">
        <v>90</v>
      </c>
      <c r="X3604" s="23">
        <v>3</v>
      </c>
      <c r="Y3604" s="12" t="str">
        <f t="shared" si="850"/>
        <v>Y</v>
      </c>
      <c r="Z3604" t="s">
        <v>602</v>
      </c>
      <c r="AA3604">
        <v>0</v>
      </c>
      <c r="AB3604">
        <v>0</v>
      </c>
    </row>
    <row r="3605" spans="1:28" x14ac:dyDescent="0.25">
      <c r="A3605" s="6">
        <v>0.26631114662051547</v>
      </c>
      <c r="B3605" s="6">
        <v>0.73343592827907211</v>
      </c>
      <c r="C3605" s="13">
        <f t="shared" si="851"/>
        <v>3.7550061748822205</v>
      </c>
      <c r="D3605" s="14">
        <f t="shared" si="852"/>
        <v>1.3634456145970264</v>
      </c>
      <c r="E3605" s="60">
        <v>2.9539874871307603E-2</v>
      </c>
      <c r="F3605" s="7">
        <f t="shared" si="841"/>
        <v>1.0295398748713076</v>
      </c>
      <c r="G3605" s="7">
        <f t="shared" si="853"/>
        <v>3.6472663823259843</v>
      </c>
      <c r="H3605" s="7">
        <f t="shared" si="854"/>
        <v>1.3243252135012809</v>
      </c>
      <c r="I3605">
        <v>2.0699999999999998</v>
      </c>
      <c r="J3605">
        <v>1.83</v>
      </c>
      <c r="K3605" s="7">
        <f t="shared" si="855"/>
        <v>2.1311475409836067</v>
      </c>
      <c r="L3605" s="7">
        <f t="shared" si="856"/>
        <v>1.8840579710144929</v>
      </c>
      <c r="M3605" s="15">
        <f t="shared" si="857"/>
        <v>0.46923076923076917</v>
      </c>
      <c r="N3605" s="15">
        <f t="shared" si="858"/>
        <v>0.53076923076923077</v>
      </c>
      <c r="O3605" s="12">
        <f t="shared" si="859"/>
        <v>0.56754834525683628</v>
      </c>
      <c r="P3605" s="12">
        <f t="shared" si="860"/>
        <v>1.3818358069025998</v>
      </c>
      <c r="Q3605" t="s">
        <v>168</v>
      </c>
      <c r="R3605" t="s">
        <v>155</v>
      </c>
      <c r="S3605" t="s">
        <v>156</v>
      </c>
      <c r="T3605" s="8" t="s">
        <v>72</v>
      </c>
      <c r="U3605" s="8" t="s">
        <v>99</v>
      </c>
      <c r="V3605" t="s">
        <v>636</v>
      </c>
      <c r="W3605" s="20" t="s">
        <v>93</v>
      </c>
      <c r="X3605" s="23">
        <v>0</v>
      </c>
      <c r="Y3605" s="12" t="str">
        <f t="shared" si="850"/>
        <v>N</v>
      </c>
      <c r="Z3605" t="s">
        <v>606</v>
      </c>
      <c r="AA3605">
        <v>-8</v>
      </c>
      <c r="AB3605">
        <v>1</v>
      </c>
    </row>
    <row r="3606" spans="1:28" x14ac:dyDescent="0.25">
      <c r="A3606" s="6">
        <v>0.73396211009273338</v>
      </c>
      <c r="B3606" s="6">
        <v>0.22872875142958571</v>
      </c>
      <c r="C3606" s="13">
        <f t="shared" si="851"/>
        <v>1.3624681523051017</v>
      </c>
      <c r="D3606" s="14">
        <f t="shared" si="852"/>
        <v>4.3719908133536531</v>
      </c>
      <c r="E3606" s="60">
        <v>2.6964398567516312E-2</v>
      </c>
      <c r="F3606" s="7">
        <f t="shared" si="841"/>
        <v>1.0269643985675163</v>
      </c>
      <c r="G3606" s="7">
        <f t="shared" si="853"/>
        <v>1.3266946295368858</v>
      </c>
      <c r="H3606" s="7">
        <f t="shared" si="854"/>
        <v>4.2571980289209828</v>
      </c>
      <c r="I3606">
        <v>1.88</v>
      </c>
      <c r="J3606">
        <v>2.02</v>
      </c>
      <c r="K3606" s="7">
        <f t="shared" si="855"/>
        <v>1.9306930693069306</v>
      </c>
      <c r="L3606" s="7">
        <f t="shared" si="856"/>
        <v>2.0744680851063828</v>
      </c>
      <c r="M3606" s="15">
        <f t="shared" si="857"/>
        <v>0.517948717948718</v>
      </c>
      <c r="N3606" s="15">
        <f t="shared" si="858"/>
        <v>0.48205128205128212</v>
      </c>
      <c r="O3606" s="12">
        <f t="shared" si="859"/>
        <v>1.4170555590899305</v>
      </c>
      <c r="P3606" s="12">
        <f t="shared" si="860"/>
        <v>0.47449049498690654</v>
      </c>
      <c r="Q3606" t="s">
        <v>442</v>
      </c>
      <c r="R3606" t="s">
        <v>437</v>
      </c>
      <c r="S3606" t="s">
        <v>438</v>
      </c>
      <c r="T3606" s="8" t="s">
        <v>149</v>
      </c>
      <c r="U3606" s="8" t="s">
        <v>97</v>
      </c>
      <c r="V3606" t="s">
        <v>636</v>
      </c>
      <c r="W3606" s="20" t="s">
        <v>149</v>
      </c>
      <c r="X3606" s="23">
        <v>4</v>
      </c>
      <c r="Y3606" s="12" t="str">
        <f t="shared" si="850"/>
        <v>Y</v>
      </c>
      <c r="Z3606" t="s">
        <v>608</v>
      </c>
      <c r="AA3606">
        <v>-2</v>
      </c>
      <c r="AB3606">
        <v>-9</v>
      </c>
    </row>
    <row r="3607" spans="1:28" x14ac:dyDescent="0.25">
      <c r="A3607" s="6">
        <v>0.53058186286147158</v>
      </c>
      <c r="B3607" s="6">
        <v>0.45545252717235452</v>
      </c>
      <c r="C3607" s="13">
        <f t="shared" si="851"/>
        <v>1.8847233009566475</v>
      </c>
      <c r="D3607" s="14">
        <f t="shared" si="852"/>
        <v>2.195618512007016</v>
      </c>
      <c r="E3607" s="60">
        <v>4.053236539624927E-2</v>
      </c>
      <c r="F3607" s="7">
        <f t="shared" si="841"/>
        <v>1.0405323653962493</v>
      </c>
      <c r="G3607" s="7">
        <f t="shared" si="853"/>
        <v>1.8113067537682199</v>
      </c>
      <c r="H3607" s="7">
        <f t="shared" si="854"/>
        <v>2.1100915118299985</v>
      </c>
      <c r="I3607">
        <v>1.45</v>
      </c>
      <c r="J3607">
        <v>2.85</v>
      </c>
      <c r="K3607" s="7">
        <f t="shared" si="855"/>
        <v>1.5087719298245614</v>
      </c>
      <c r="L3607" s="7">
        <f t="shared" si="856"/>
        <v>2.9655172413793105</v>
      </c>
      <c r="M3607" s="15">
        <f t="shared" si="857"/>
        <v>0.66279069767441856</v>
      </c>
      <c r="N3607" s="15">
        <f t="shared" si="858"/>
        <v>0.33720930232558138</v>
      </c>
      <c r="O3607" s="12">
        <f t="shared" si="859"/>
        <v>0.80052702115941332</v>
      </c>
      <c r="P3607" s="12">
        <f t="shared" si="860"/>
        <v>1.3506523219593962</v>
      </c>
      <c r="Q3607" t="s">
        <v>450</v>
      </c>
      <c r="R3607" t="s">
        <v>436</v>
      </c>
      <c r="S3607" t="s">
        <v>438</v>
      </c>
      <c r="T3607" s="8" t="s">
        <v>92</v>
      </c>
      <c r="U3607" s="8" t="s">
        <v>98</v>
      </c>
      <c r="V3607" t="s">
        <v>636</v>
      </c>
      <c r="W3607" s="20" t="s">
        <v>491</v>
      </c>
      <c r="X3607" s="23">
        <v>5</v>
      </c>
      <c r="Y3607" s="12" t="str">
        <f t="shared" si="850"/>
        <v>Y</v>
      </c>
      <c r="Z3607" t="s">
        <v>606</v>
      </c>
      <c r="AA3607">
        <v>-13</v>
      </c>
      <c r="AB3607">
        <v>12</v>
      </c>
    </row>
    <row r="3608" spans="1:28" x14ac:dyDescent="0.25">
      <c r="A3608" s="6">
        <v>0.32265783021179434</v>
      </c>
      <c r="B3608" s="6">
        <v>0.67671570707167505</v>
      </c>
      <c r="C3608" s="13">
        <f t="shared" si="851"/>
        <v>3.0992584291030365</v>
      </c>
      <c r="D3608" s="14">
        <f t="shared" si="852"/>
        <v>1.4777254163750095</v>
      </c>
      <c r="E3608" s="60">
        <v>3.3428240008436028E-2</v>
      </c>
      <c r="F3608" s="7">
        <f t="shared" si="841"/>
        <v>1.033428240008436</v>
      </c>
      <c r="G3608" s="7">
        <f t="shared" si="853"/>
        <v>2.9990069064473568</v>
      </c>
      <c r="H3608" s="7">
        <f t="shared" si="854"/>
        <v>1.429925522804512</v>
      </c>
      <c r="I3608">
        <v>2.1800000000000002</v>
      </c>
      <c r="J3608">
        <v>1.74</v>
      </c>
      <c r="K3608" s="7">
        <f t="shared" si="855"/>
        <v>2.2528735632183907</v>
      </c>
      <c r="L3608" s="7">
        <f t="shared" si="856"/>
        <v>1.7981651376146788</v>
      </c>
      <c r="M3608" s="15">
        <f t="shared" si="857"/>
        <v>0.44387755102040816</v>
      </c>
      <c r="N3608" s="15">
        <f t="shared" si="858"/>
        <v>0.55612244897959184</v>
      </c>
      <c r="O3608" s="12">
        <f t="shared" si="859"/>
        <v>0.72690729564955969</v>
      </c>
      <c r="P3608" s="12">
        <f t="shared" si="860"/>
        <v>1.2168465925325531</v>
      </c>
      <c r="Q3608" t="s">
        <v>262</v>
      </c>
      <c r="R3608" t="s">
        <v>259</v>
      </c>
      <c r="S3608" t="s">
        <v>162</v>
      </c>
      <c r="T3608" s="8" t="s">
        <v>72</v>
      </c>
      <c r="U3608" s="8" t="s">
        <v>99</v>
      </c>
      <c r="V3608" t="s">
        <v>636</v>
      </c>
      <c r="W3608" s="20" t="s">
        <v>148</v>
      </c>
      <c r="X3608" s="23">
        <v>1</v>
      </c>
      <c r="Y3608" s="12" t="str">
        <f t="shared" si="850"/>
        <v>N</v>
      </c>
      <c r="Z3608" t="s">
        <v>602</v>
      </c>
      <c r="AA3608">
        <v>-8</v>
      </c>
      <c r="AB3608">
        <v>4</v>
      </c>
    </row>
    <row r="3609" spans="1:28" x14ac:dyDescent="0.25">
      <c r="A3609" s="6">
        <v>0.60932177789061703</v>
      </c>
      <c r="B3609" s="6">
        <v>0.38779866152401832</v>
      </c>
      <c r="C3609" s="13">
        <f t="shared" si="851"/>
        <v>1.641168978830617</v>
      </c>
      <c r="D3609" s="14">
        <f t="shared" si="852"/>
        <v>2.5786576881675622</v>
      </c>
      <c r="E3609" s="60">
        <v>2.844754653130277E-2</v>
      </c>
      <c r="F3609" s="7">
        <f t="shared" si="841"/>
        <v>1.0284475465313028</v>
      </c>
      <c r="G3609" s="7">
        <f t="shared" si="853"/>
        <v>1.5957731479508808</v>
      </c>
      <c r="H3609" s="7">
        <f t="shared" si="854"/>
        <v>2.5073302929884287</v>
      </c>
      <c r="I3609">
        <v>1.97</v>
      </c>
      <c r="J3609">
        <v>1.92</v>
      </c>
      <c r="K3609" s="7">
        <f t="shared" si="855"/>
        <v>2.0260416666666665</v>
      </c>
      <c r="L3609" s="7">
        <f t="shared" si="856"/>
        <v>1.9746192893401013</v>
      </c>
      <c r="M3609" s="15">
        <f t="shared" si="857"/>
        <v>0.49357326478149105</v>
      </c>
      <c r="N3609" s="15">
        <f t="shared" si="858"/>
        <v>0.50642673521850901</v>
      </c>
      <c r="O3609" s="12">
        <f t="shared" si="859"/>
        <v>1.2345113104138021</v>
      </c>
      <c r="P3609" s="12">
        <f t="shared" si="860"/>
        <v>0.76575471742559953</v>
      </c>
      <c r="Q3609" t="s">
        <v>236</v>
      </c>
      <c r="R3609" t="s">
        <v>266</v>
      </c>
      <c r="S3609" t="s">
        <v>162</v>
      </c>
      <c r="T3609" s="8" t="s">
        <v>23</v>
      </c>
      <c r="U3609" s="8" t="s">
        <v>97</v>
      </c>
      <c r="V3609" t="s">
        <v>636</v>
      </c>
      <c r="W3609" s="20" t="s">
        <v>73</v>
      </c>
      <c r="X3609" s="23">
        <v>4</v>
      </c>
      <c r="Y3609" s="12" t="str">
        <f t="shared" si="850"/>
        <v>Y</v>
      </c>
      <c r="Z3609" t="s">
        <v>601</v>
      </c>
      <c r="AA3609">
        <v>1</v>
      </c>
      <c r="AB3609">
        <v>-5</v>
      </c>
    </row>
    <row r="3610" spans="1:28" x14ac:dyDescent="0.25">
      <c r="A3610" s="6">
        <v>0.45262322277409928</v>
      </c>
      <c r="B3610" s="6">
        <v>0.54657604870378085</v>
      </c>
      <c r="C3610" s="13">
        <f t="shared" si="851"/>
        <v>2.2093431129562084</v>
      </c>
      <c r="D3610" s="14">
        <f t="shared" si="852"/>
        <v>1.8295715708207956</v>
      </c>
      <c r="E3610" s="60">
        <v>5.6493434844973933E-2</v>
      </c>
      <c r="F3610" s="7">
        <f t="shared" si="841"/>
        <v>1.0564934348449739</v>
      </c>
      <c r="G3610" s="7">
        <f t="shared" si="853"/>
        <v>2.0912038258717618</v>
      </c>
      <c r="H3610" s="7">
        <f t="shared" si="854"/>
        <v>1.7317396497492294</v>
      </c>
      <c r="I3610">
        <v>2.12</v>
      </c>
      <c r="J3610">
        <v>1.71</v>
      </c>
      <c r="K3610" s="7">
        <f t="shared" si="855"/>
        <v>2.2397660818713447</v>
      </c>
      <c r="L3610" s="7">
        <f t="shared" si="856"/>
        <v>1.8066037735849054</v>
      </c>
      <c r="M3610" s="15">
        <f t="shared" si="857"/>
        <v>0.44647519582245437</v>
      </c>
      <c r="N3610" s="15">
        <f t="shared" si="858"/>
        <v>0.55352480417754579</v>
      </c>
      <c r="O3610" s="12">
        <f t="shared" si="859"/>
        <v>1.0137701422367253</v>
      </c>
      <c r="P3610" s="12">
        <f t="shared" si="860"/>
        <v>0.98744635213937759</v>
      </c>
      <c r="Q3610" t="s">
        <v>133</v>
      </c>
      <c r="R3610" t="s">
        <v>135</v>
      </c>
      <c r="S3610" t="s">
        <v>145</v>
      </c>
      <c r="T3610" s="8" t="s">
        <v>72</v>
      </c>
      <c r="U3610" s="8" t="s">
        <v>99</v>
      </c>
      <c r="V3610" t="s">
        <v>636</v>
      </c>
      <c r="W3610" s="20" t="s">
        <v>94</v>
      </c>
      <c r="X3610" s="23">
        <v>4</v>
      </c>
      <c r="Y3610" s="12" t="str">
        <f t="shared" si="850"/>
        <v>Y</v>
      </c>
      <c r="Z3610" t="s">
        <v>602</v>
      </c>
      <c r="AA3610">
        <v>-2</v>
      </c>
      <c r="AB3610">
        <v>7</v>
      </c>
    </row>
    <row r="3611" spans="1:28" x14ac:dyDescent="0.25">
      <c r="A3611" s="6">
        <v>0.22355222286151952</v>
      </c>
      <c r="B3611" s="6">
        <v>0.77639071122686076</v>
      </c>
      <c r="C3611" s="13">
        <f t="shared" si="851"/>
        <v>4.4732277192316481</v>
      </c>
      <c r="D3611" s="14">
        <f t="shared" si="852"/>
        <v>1.2880112880533945</v>
      </c>
      <c r="E3611" s="60">
        <v>3.1144781144781142E-2</v>
      </c>
      <c r="F3611" s="7">
        <f t="shared" si="841"/>
        <v>1.0311447811447811</v>
      </c>
      <c r="G3611" s="7">
        <f t="shared" si="853"/>
        <v>4.3381179840385293</v>
      </c>
      <c r="H3611" s="7">
        <f t="shared" si="854"/>
        <v>1.2491080899652511</v>
      </c>
      <c r="I3611">
        <v>2.16</v>
      </c>
      <c r="J3611">
        <v>1.76</v>
      </c>
      <c r="K3611" s="7">
        <f t="shared" si="855"/>
        <v>2.2272727272727275</v>
      </c>
      <c r="L3611" s="7">
        <f t="shared" si="856"/>
        <v>1.8148148148148149</v>
      </c>
      <c r="M3611" s="15">
        <f t="shared" si="857"/>
        <v>0.44897959183673464</v>
      </c>
      <c r="N3611" s="15">
        <f t="shared" si="858"/>
        <v>0.55102040816326525</v>
      </c>
      <c r="O3611" s="12">
        <f t="shared" si="859"/>
        <v>0.49791176910065704</v>
      </c>
      <c r="P3611" s="12">
        <f t="shared" si="860"/>
        <v>1.4090053648191176</v>
      </c>
      <c r="Q3611" t="s">
        <v>366</v>
      </c>
      <c r="R3611" t="s">
        <v>337</v>
      </c>
      <c r="S3611" t="s">
        <v>286</v>
      </c>
      <c r="T3611" s="8" t="s">
        <v>72</v>
      </c>
      <c r="U3611" s="8" t="s">
        <v>99</v>
      </c>
      <c r="V3611" t="s">
        <v>636</v>
      </c>
      <c r="W3611" s="20" t="s">
        <v>149</v>
      </c>
      <c r="X3611" s="23">
        <v>4</v>
      </c>
      <c r="Y3611" s="12" t="str">
        <f t="shared" si="850"/>
        <v>Y</v>
      </c>
      <c r="Z3611" t="s">
        <v>604</v>
      </c>
      <c r="AA3611">
        <v>0</v>
      </c>
      <c r="AB3611">
        <v>1</v>
      </c>
    </row>
    <row r="3612" spans="1:28" x14ac:dyDescent="0.25">
      <c r="A3612" s="6">
        <v>0.30544219275987866</v>
      </c>
      <c r="B3612" s="6">
        <v>0.69348227681128516</v>
      </c>
      <c r="C3612" s="13">
        <f t="shared" si="851"/>
        <v>3.2739419232304403</v>
      </c>
      <c r="D3612" s="14">
        <f t="shared" si="852"/>
        <v>1.4419979189635821</v>
      </c>
      <c r="E3612" s="60">
        <v>3.3298097251585723E-2</v>
      </c>
      <c r="F3612" s="7">
        <f t="shared" si="841"/>
        <v>1.0332980972515857</v>
      </c>
      <c r="G3612" s="7">
        <f t="shared" si="853"/>
        <v>3.1684389354230142</v>
      </c>
      <c r="H3612" s="7">
        <f t="shared" si="854"/>
        <v>1.3955294438256252</v>
      </c>
      <c r="I3612">
        <v>2.15</v>
      </c>
      <c r="J3612">
        <v>1.76</v>
      </c>
      <c r="K3612" s="7">
        <f t="shared" si="855"/>
        <v>2.2215909090909092</v>
      </c>
      <c r="L3612" s="7">
        <f t="shared" si="856"/>
        <v>1.8186046511627909</v>
      </c>
      <c r="M3612" s="15">
        <f t="shared" si="857"/>
        <v>0.45012787723785164</v>
      </c>
      <c r="N3612" s="15">
        <f t="shared" si="858"/>
        <v>0.54987212276214825</v>
      </c>
      <c r="O3612" s="12">
        <f t="shared" si="859"/>
        <v>0.67856759868813954</v>
      </c>
      <c r="P3612" s="12">
        <f t="shared" si="860"/>
        <v>1.2611700941079651</v>
      </c>
      <c r="Q3612" t="s">
        <v>340</v>
      </c>
      <c r="R3612" t="s">
        <v>373</v>
      </c>
      <c r="S3612" t="s">
        <v>289</v>
      </c>
      <c r="T3612" s="8" t="s">
        <v>89</v>
      </c>
      <c r="U3612" s="8" t="s">
        <v>97</v>
      </c>
      <c r="V3612" t="s">
        <v>636</v>
      </c>
      <c r="W3612" s="20" t="s">
        <v>149</v>
      </c>
      <c r="X3612" s="23">
        <v>4</v>
      </c>
      <c r="Y3612" s="12" t="str">
        <f t="shared" si="850"/>
        <v>Y</v>
      </c>
      <c r="Z3612" t="s">
        <v>604</v>
      </c>
      <c r="AA3612">
        <v>3</v>
      </c>
      <c r="AB3612">
        <v>4</v>
      </c>
    </row>
    <row r="3613" spans="1:28" x14ac:dyDescent="0.25">
      <c r="A3613" s="6">
        <v>0.28780110181813173</v>
      </c>
      <c r="B3613" s="6">
        <v>0.71202985446956579</v>
      </c>
      <c r="C3613" s="13">
        <f t="shared" si="851"/>
        <v>3.4746218610098425</v>
      </c>
      <c r="D3613" s="14">
        <f t="shared" si="852"/>
        <v>1.404435493431607</v>
      </c>
      <c r="E3613" s="60">
        <v>2.737019572719368E-2</v>
      </c>
      <c r="F3613" s="7">
        <f t="shared" si="841"/>
        <v>1.0273701957271937</v>
      </c>
      <c r="G3613" s="7">
        <f t="shared" si="853"/>
        <v>3.3820543709178112</v>
      </c>
      <c r="H3613" s="7">
        <f t="shared" si="854"/>
        <v>1.3670198914399292</v>
      </c>
      <c r="I3613">
        <v>1.87</v>
      </c>
      <c r="J3613">
        <v>2.0299999999999998</v>
      </c>
      <c r="K3613" s="7">
        <f t="shared" si="855"/>
        <v>1.9211822660098523</v>
      </c>
      <c r="L3613" s="7">
        <f t="shared" si="856"/>
        <v>2.0855614973262031</v>
      </c>
      <c r="M3613" s="15">
        <f t="shared" si="857"/>
        <v>0.52051282051282044</v>
      </c>
      <c r="N3613" s="15">
        <f t="shared" si="858"/>
        <v>0.4794871794871795</v>
      </c>
      <c r="O3613" s="12">
        <f t="shared" si="859"/>
        <v>0.55291837295109048</v>
      </c>
      <c r="P3613" s="12">
        <f t="shared" si="860"/>
        <v>1.484982049428506</v>
      </c>
      <c r="Q3613" t="s">
        <v>398</v>
      </c>
      <c r="R3613" t="s">
        <v>346</v>
      </c>
      <c r="S3613" t="s">
        <v>294</v>
      </c>
      <c r="T3613" s="8" t="s">
        <v>72</v>
      </c>
      <c r="U3613" s="8" t="s">
        <v>99</v>
      </c>
      <c r="V3613" t="s">
        <v>636</v>
      </c>
      <c r="W3613" s="20" t="s">
        <v>149</v>
      </c>
      <c r="X3613" s="23">
        <v>4</v>
      </c>
      <c r="Y3613" s="12" t="str">
        <f t="shared" si="850"/>
        <v>Y</v>
      </c>
      <c r="Z3613" t="s">
        <v>601</v>
      </c>
      <c r="AA3613">
        <v>5</v>
      </c>
      <c r="AB3613">
        <v>-4</v>
      </c>
    </row>
    <row r="3614" spans="1:28" x14ac:dyDescent="0.25">
      <c r="A3614" s="6">
        <v>0.14340512294702445</v>
      </c>
      <c r="B3614" s="6">
        <v>0.85658330977414932</v>
      </c>
      <c r="C3614" s="13">
        <f t="shared" si="851"/>
        <v>6.9732515788115315</v>
      </c>
      <c r="D3614" s="14">
        <f t="shared" si="852"/>
        <v>1.1674287703126793</v>
      </c>
      <c r="E3614" s="60">
        <v>4.6261430876815446E-2</v>
      </c>
      <c r="F3614" s="7">
        <f t="shared" si="841"/>
        <v>1.0462614308768154</v>
      </c>
      <c r="G3614" s="7">
        <f t="shared" si="853"/>
        <v>6.6649227172291194</v>
      </c>
      <c r="H3614" s="7">
        <f t="shared" si="854"/>
        <v>1.1158098118309876</v>
      </c>
      <c r="I3614">
        <v>1.69</v>
      </c>
      <c r="J3614">
        <v>2.2000000000000002</v>
      </c>
      <c r="K3614" s="7">
        <f t="shared" si="855"/>
        <v>1.7681818181818181</v>
      </c>
      <c r="L3614" s="7">
        <f t="shared" si="856"/>
        <v>2.3017751479289941</v>
      </c>
      <c r="M3614" s="15">
        <f t="shared" si="857"/>
        <v>0.56555269922879181</v>
      </c>
      <c r="N3614" s="15">
        <f t="shared" si="858"/>
        <v>0.43444730077120824</v>
      </c>
      <c r="O3614" s="12">
        <f t="shared" si="859"/>
        <v>0.25356633102905685</v>
      </c>
      <c r="P3614" s="12">
        <f t="shared" si="860"/>
        <v>1.9716621745689</v>
      </c>
      <c r="Q3614" t="s">
        <v>33</v>
      </c>
      <c r="R3614" t="s">
        <v>61</v>
      </c>
      <c r="S3614" t="s">
        <v>70</v>
      </c>
      <c r="T3614" s="8" t="s">
        <v>72</v>
      </c>
      <c r="U3614" s="8" t="s">
        <v>99</v>
      </c>
      <c r="V3614" t="s">
        <v>637</v>
      </c>
      <c r="W3614" s="20" t="s">
        <v>92</v>
      </c>
      <c r="X3614" s="23">
        <v>2</v>
      </c>
      <c r="Y3614" s="12" t="str">
        <f t="shared" si="850"/>
        <v>N</v>
      </c>
      <c r="Z3614" t="s">
        <v>605</v>
      </c>
      <c r="AA3614">
        <v>1</v>
      </c>
      <c r="AB3614">
        <v>-12</v>
      </c>
    </row>
    <row r="3615" spans="1:28" x14ac:dyDescent="0.25">
      <c r="A3615" s="6">
        <v>0.49306483787967376</v>
      </c>
      <c r="B3615" s="6">
        <v>0.50505307892710627</v>
      </c>
      <c r="C3615" s="13">
        <f t="shared" si="851"/>
        <v>2.0281308322457123</v>
      </c>
      <c r="D3615" s="14">
        <f t="shared" si="852"/>
        <v>1.9799899094255968</v>
      </c>
      <c r="E3615" s="60">
        <v>4.664992731597728E-2</v>
      </c>
      <c r="F3615" s="7">
        <f t="shared" si="841"/>
        <v>1.0466499273159773</v>
      </c>
      <c r="G3615" s="7">
        <f t="shared" si="853"/>
        <v>1.9377356070206193</v>
      </c>
      <c r="H3615" s="7">
        <f t="shared" si="854"/>
        <v>1.8917403591696327</v>
      </c>
      <c r="I3615">
        <v>1.61</v>
      </c>
      <c r="J3615">
        <v>2.35</v>
      </c>
      <c r="K3615" s="7">
        <f t="shared" si="855"/>
        <v>1.6851063829787236</v>
      </c>
      <c r="L3615" s="7">
        <f t="shared" si="856"/>
        <v>2.4596273291925468</v>
      </c>
      <c r="M3615" s="15">
        <f t="shared" si="857"/>
        <v>0.59343434343434331</v>
      </c>
      <c r="N3615" s="15">
        <f t="shared" si="858"/>
        <v>0.40656565656565652</v>
      </c>
      <c r="O3615" s="12">
        <f t="shared" si="859"/>
        <v>0.8308667055334078</v>
      </c>
      <c r="P3615" s="12">
        <f t="shared" si="860"/>
        <v>1.2422423556219511</v>
      </c>
      <c r="Q3615" t="s">
        <v>83</v>
      </c>
      <c r="R3615" t="s">
        <v>65</v>
      </c>
      <c r="S3615" t="s">
        <v>70</v>
      </c>
      <c r="T3615" s="8" t="s">
        <v>23</v>
      </c>
      <c r="U3615" s="8" t="s">
        <v>97</v>
      </c>
      <c r="V3615" t="s">
        <v>637</v>
      </c>
      <c r="W3615" s="20" t="s">
        <v>96</v>
      </c>
      <c r="X3615" s="23">
        <v>5</v>
      </c>
      <c r="Y3615" s="12" t="str">
        <f t="shared" si="850"/>
        <v>Y</v>
      </c>
      <c r="Z3615" t="s">
        <v>603</v>
      </c>
      <c r="AA3615">
        <v>13</v>
      </c>
      <c r="AB3615">
        <v>6</v>
      </c>
    </row>
    <row r="3616" spans="1:28" x14ac:dyDescent="0.25">
      <c r="A3616" s="6">
        <v>0.74101611866313588</v>
      </c>
      <c r="B3616" s="6">
        <v>0.25055918553652434</v>
      </c>
      <c r="C3616" s="13">
        <f t="shared" si="851"/>
        <v>1.3494983102447162</v>
      </c>
      <c r="D3616" s="14">
        <f t="shared" si="852"/>
        <v>3.9910729988153983</v>
      </c>
      <c r="E3616" s="60">
        <v>5.3034166241713532E-2</v>
      </c>
      <c r="F3616" s="7">
        <f t="shared" si="841"/>
        <v>1.0530341662417135</v>
      </c>
      <c r="G3616" s="7">
        <f t="shared" si="853"/>
        <v>1.2815332621742801</v>
      </c>
      <c r="H3616" s="7">
        <f t="shared" si="854"/>
        <v>3.7900698066232423</v>
      </c>
      <c r="I3616">
        <v>1.48</v>
      </c>
      <c r="J3616">
        <v>2.65</v>
      </c>
      <c r="K3616" s="7">
        <f t="shared" si="855"/>
        <v>1.5584905660377359</v>
      </c>
      <c r="L3616" s="7">
        <f t="shared" si="856"/>
        <v>2.7905405405405408</v>
      </c>
      <c r="M3616" s="15">
        <f t="shared" si="857"/>
        <v>0.64164648910411615</v>
      </c>
      <c r="N3616" s="15">
        <f t="shared" si="858"/>
        <v>0.35835351089588374</v>
      </c>
      <c r="O3616" s="12">
        <f t="shared" si="859"/>
        <v>1.1548666302183968</v>
      </c>
      <c r="P3616" s="12">
        <f t="shared" si="860"/>
        <v>0.69919556504449032</v>
      </c>
      <c r="Q3616" t="s">
        <v>60</v>
      </c>
      <c r="R3616" t="s">
        <v>29</v>
      </c>
      <c r="S3616" t="s">
        <v>70</v>
      </c>
      <c r="T3616" s="8" t="s">
        <v>73</v>
      </c>
      <c r="U3616" s="8" t="s">
        <v>99</v>
      </c>
      <c r="V3616" t="s">
        <v>637</v>
      </c>
      <c r="W3616" s="20" t="s">
        <v>96</v>
      </c>
      <c r="X3616" s="23">
        <v>5</v>
      </c>
      <c r="Y3616" s="12" t="str">
        <f t="shared" si="850"/>
        <v>Y</v>
      </c>
      <c r="Z3616" t="s">
        <v>604</v>
      </c>
      <c r="AA3616">
        <v>-5</v>
      </c>
      <c r="AB3616">
        <v>-3</v>
      </c>
    </row>
    <row r="3617" spans="1:28" x14ac:dyDescent="0.25">
      <c r="A3617" s="6">
        <v>0.38483904535632935</v>
      </c>
      <c r="B3617" s="6">
        <v>0.61334316346904705</v>
      </c>
      <c r="C3617" s="13">
        <f t="shared" si="851"/>
        <v>2.5984889321042832</v>
      </c>
      <c r="D3617" s="14">
        <f t="shared" si="852"/>
        <v>1.6304086514049259</v>
      </c>
      <c r="E3617" s="60">
        <v>4.1497592382188975E-2</v>
      </c>
      <c r="F3617" s="7">
        <f t="shared" si="841"/>
        <v>1.041497592382189</v>
      </c>
      <c r="G3617" s="7">
        <f t="shared" si="853"/>
        <v>2.4949543341342064</v>
      </c>
      <c r="H3617" s="7">
        <f t="shared" si="854"/>
        <v>1.5654463950086881</v>
      </c>
      <c r="I3617">
        <v>1.83</v>
      </c>
      <c r="J3617">
        <v>2.02</v>
      </c>
      <c r="K3617" s="7">
        <f t="shared" si="855"/>
        <v>1.9059405940594059</v>
      </c>
      <c r="L3617" s="7">
        <f t="shared" si="856"/>
        <v>2.1038251366120218</v>
      </c>
      <c r="M3617" s="15">
        <f t="shared" si="857"/>
        <v>0.52467532467532474</v>
      </c>
      <c r="N3617" s="15">
        <f t="shared" si="858"/>
        <v>0.47532467532467537</v>
      </c>
      <c r="O3617" s="12">
        <f t="shared" si="859"/>
        <v>0.73348035872369688</v>
      </c>
      <c r="P3617" s="12">
        <f t="shared" si="860"/>
        <v>1.2903667646753176</v>
      </c>
      <c r="Q3617" t="s">
        <v>63</v>
      </c>
      <c r="R3617" t="s">
        <v>64</v>
      </c>
      <c r="S3617" t="s">
        <v>70</v>
      </c>
      <c r="T3617" s="8" t="s">
        <v>23</v>
      </c>
      <c r="U3617" s="8" t="s">
        <v>97</v>
      </c>
      <c r="V3617" t="s">
        <v>637</v>
      </c>
      <c r="W3617" s="20" t="s">
        <v>23</v>
      </c>
      <c r="X3617" s="23">
        <v>3</v>
      </c>
      <c r="Y3617" s="12" t="str">
        <f t="shared" si="850"/>
        <v>Y</v>
      </c>
      <c r="Z3617" t="s">
        <v>601</v>
      </c>
      <c r="AA3617">
        <v>4</v>
      </c>
      <c r="AB3617">
        <v>-4</v>
      </c>
    </row>
    <row r="3618" spans="1:28" x14ac:dyDescent="0.25">
      <c r="A3618" s="6">
        <v>0.32326269007927949</v>
      </c>
      <c r="B3618" s="6">
        <v>0.67597380089854275</v>
      </c>
      <c r="C3618" s="13">
        <f t="shared" si="851"/>
        <v>3.0934593774331089</v>
      </c>
      <c r="D3618" s="14">
        <f t="shared" si="852"/>
        <v>1.4793472745108511</v>
      </c>
      <c r="E3618" s="60">
        <v>2.4916986953225084E-2</v>
      </c>
      <c r="F3618" s="7">
        <f t="shared" si="841"/>
        <v>1.0249169869532251</v>
      </c>
      <c r="G3618" s="7">
        <f t="shared" si="853"/>
        <v>3.0182535920582683</v>
      </c>
      <c r="H3618" s="7">
        <f t="shared" si="854"/>
        <v>1.4433825308218502</v>
      </c>
      <c r="I3618">
        <v>2.09</v>
      </c>
      <c r="J3618">
        <v>1.83</v>
      </c>
      <c r="K3618" s="7">
        <f t="shared" si="855"/>
        <v>2.1420765027322402</v>
      </c>
      <c r="L3618" s="7">
        <f t="shared" si="856"/>
        <v>1.8755980861244019</v>
      </c>
      <c r="M3618" s="15">
        <f t="shared" si="857"/>
        <v>0.4668367346938776</v>
      </c>
      <c r="N3618" s="15">
        <f t="shared" si="858"/>
        <v>0.53316326530612246</v>
      </c>
      <c r="O3618" s="12">
        <f t="shared" si="859"/>
        <v>0.69245341262883908</v>
      </c>
      <c r="P3618" s="12">
        <f t="shared" si="860"/>
        <v>1.2678551672355443</v>
      </c>
      <c r="Q3618" t="s">
        <v>304</v>
      </c>
      <c r="R3618" t="s">
        <v>301</v>
      </c>
      <c r="S3618" t="s">
        <v>277</v>
      </c>
      <c r="T3618" s="8" t="s">
        <v>72</v>
      </c>
      <c r="U3618" s="8" t="s">
        <v>99</v>
      </c>
      <c r="V3618" t="s">
        <v>637</v>
      </c>
      <c r="W3618" s="20" t="s">
        <v>24</v>
      </c>
      <c r="X3618" s="23">
        <v>1</v>
      </c>
      <c r="Y3618" s="12" t="str">
        <f t="shared" si="850"/>
        <v>N</v>
      </c>
      <c r="Z3618" t="s">
        <v>601</v>
      </c>
      <c r="AA3618">
        <v>1</v>
      </c>
      <c r="AB3618">
        <v>1</v>
      </c>
    </row>
    <row r="3619" spans="1:28" x14ac:dyDescent="0.25">
      <c r="A3619" s="6">
        <v>0.30830407801245652</v>
      </c>
      <c r="B3619" s="6">
        <v>0.69123136428735255</v>
      </c>
      <c r="C3619" s="13">
        <f t="shared" si="851"/>
        <v>3.2435509982440021</v>
      </c>
      <c r="D3619" s="14">
        <f t="shared" si="852"/>
        <v>1.4466936132607098</v>
      </c>
      <c r="E3619" s="60">
        <v>3.0955087366835166E-2</v>
      </c>
      <c r="F3619" s="7">
        <f t="shared" si="841"/>
        <v>1.0309550873668352</v>
      </c>
      <c r="G3619" s="7">
        <f t="shared" si="853"/>
        <v>3.1461613003223676</v>
      </c>
      <c r="H3619" s="7">
        <f t="shared" si="854"/>
        <v>1.403255710154856</v>
      </c>
      <c r="I3619">
        <v>1.81</v>
      </c>
      <c r="J3619">
        <v>2.09</v>
      </c>
      <c r="K3619" s="7">
        <f t="shared" si="855"/>
        <v>1.8660287081339717</v>
      </c>
      <c r="L3619" s="7">
        <f t="shared" si="856"/>
        <v>2.1546961325966851</v>
      </c>
      <c r="M3619" s="15">
        <f t="shared" si="857"/>
        <v>0.53589743589743577</v>
      </c>
      <c r="N3619" s="15">
        <f t="shared" si="858"/>
        <v>0.46410256410256412</v>
      </c>
      <c r="O3619" s="12">
        <f t="shared" si="859"/>
        <v>0.57530426040601945</v>
      </c>
      <c r="P3619" s="12">
        <f t="shared" si="860"/>
        <v>1.489393547359489</v>
      </c>
      <c r="Q3619" t="s">
        <v>306</v>
      </c>
      <c r="R3619" t="s">
        <v>350</v>
      </c>
      <c r="S3619" t="s">
        <v>277</v>
      </c>
      <c r="T3619" s="8" t="s">
        <v>72</v>
      </c>
      <c r="U3619" s="8" t="s">
        <v>99</v>
      </c>
      <c r="V3619" t="s">
        <v>637</v>
      </c>
      <c r="W3619" s="20" t="s">
        <v>148</v>
      </c>
      <c r="X3619" s="23">
        <v>1</v>
      </c>
      <c r="Y3619" s="12" t="str">
        <f t="shared" si="850"/>
        <v>N</v>
      </c>
      <c r="Z3619" t="s">
        <v>603</v>
      </c>
      <c r="AA3619">
        <v>7</v>
      </c>
      <c r="AB3619">
        <v>5</v>
      </c>
    </row>
    <row r="3620" spans="1:28" x14ac:dyDescent="0.25">
      <c r="A3620" s="6">
        <v>0.18430752933467617</v>
      </c>
      <c r="B3620" s="6">
        <v>0.81566787098166149</v>
      </c>
      <c r="C3620" s="13">
        <f t="shared" si="851"/>
        <v>5.4257143135164201</v>
      </c>
      <c r="D3620" s="14">
        <f t="shared" si="852"/>
        <v>1.2259891992515208</v>
      </c>
      <c r="E3620" s="60">
        <v>2.5748928223876311E-2</v>
      </c>
      <c r="F3620" s="7">
        <f t="shared" si="841"/>
        <v>1.0257489282238763</v>
      </c>
      <c r="G3620" s="7">
        <f t="shared" si="853"/>
        <v>5.2895149721591741</v>
      </c>
      <c r="H3620" s="7">
        <f t="shared" si="854"/>
        <v>1.1952137267882583</v>
      </c>
      <c r="I3620">
        <v>1.97</v>
      </c>
      <c r="J3620">
        <v>1.93</v>
      </c>
      <c r="K3620" s="7">
        <f t="shared" si="855"/>
        <v>2.0207253886010363</v>
      </c>
      <c r="L3620" s="7">
        <f t="shared" si="856"/>
        <v>1.9796954314720812</v>
      </c>
      <c r="M3620" s="15">
        <f t="shared" si="857"/>
        <v>0.49487179487179483</v>
      </c>
      <c r="N3620" s="15">
        <f t="shared" si="858"/>
        <v>0.50512820512820511</v>
      </c>
      <c r="O3620" s="12">
        <f t="shared" si="859"/>
        <v>0.37243490383691041</v>
      </c>
      <c r="P3620" s="12">
        <f t="shared" si="860"/>
        <v>1.6147739577809541</v>
      </c>
      <c r="Q3620" t="s">
        <v>300</v>
      </c>
      <c r="R3620" t="s">
        <v>295</v>
      </c>
      <c r="S3620" t="s">
        <v>277</v>
      </c>
      <c r="T3620" s="8" t="s">
        <v>72</v>
      </c>
      <c r="U3620" s="8" t="s">
        <v>99</v>
      </c>
      <c r="V3620" t="s">
        <v>637</v>
      </c>
      <c r="W3620" s="20" t="s">
        <v>93</v>
      </c>
      <c r="X3620" s="23">
        <v>0</v>
      </c>
      <c r="Y3620" s="12" t="str">
        <f t="shared" si="850"/>
        <v>N</v>
      </c>
      <c r="Z3620" t="s">
        <v>602</v>
      </c>
      <c r="AA3620">
        <v>-16</v>
      </c>
      <c r="AB3620">
        <v>1</v>
      </c>
    </row>
    <row r="3621" spans="1:28" x14ac:dyDescent="0.25">
      <c r="A3621" s="6">
        <v>0.63665759695422686</v>
      </c>
      <c r="B3621" s="6">
        <v>0.33163559177163054</v>
      </c>
      <c r="C3621" s="13">
        <f t="shared" si="851"/>
        <v>1.5707030039129433</v>
      </c>
      <c r="D3621" s="14">
        <f t="shared" si="852"/>
        <v>3.0153578952666082</v>
      </c>
      <c r="E3621" s="60">
        <v>3.1029065200314232E-2</v>
      </c>
      <c r="F3621" s="7">
        <f t="shared" si="841"/>
        <v>1.0310290652003142</v>
      </c>
      <c r="G3621" s="7">
        <f t="shared" si="853"/>
        <v>1.5234323230332776</v>
      </c>
      <c r="H3621" s="7">
        <f t="shared" si="854"/>
        <v>2.9246099814662037</v>
      </c>
      <c r="I3621">
        <v>1.52</v>
      </c>
      <c r="J3621">
        <v>2.68</v>
      </c>
      <c r="K3621" s="7">
        <f t="shared" si="855"/>
        <v>1.5671641791044777</v>
      </c>
      <c r="L3621" s="7">
        <f t="shared" si="856"/>
        <v>2.7631578947368425</v>
      </c>
      <c r="M3621" s="15">
        <f t="shared" si="857"/>
        <v>0.63809523809523805</v>
      </c>
      <c r="N3621" s="15">
        <f t="shared" si="858"/>
        <v>0.36190476190476184</v>
      </c>
      <c r="O3621" s="12">
        <f t="shared" si="859"/>
        <v>0.99774698030140019</v>
      </c>
      <c r="P3621" s="12">
        <f t="shared" si="860"/>
        <v>0.91636150357950552</v>
      </c>
      <c r="Q3621" t="s">
        <v>296</v>
      </c>
      <c r="R3621" t="s">
        <v>275</v>
      </c>
      <c r="S3621" t="s">
        <v>277</v>
      </c>
      <c r="T3621" s="8" t="s">
        <v>90</v>
      </c>
      <c r="U3621" s="8" t="s">
        <v>97</v>
      </c>
      <c r="V3621" t="s">
        <v>637</v>
      </c>
      <c r="W3621" s="20" t="s">
        <v>72</v>
      </c>
      <c r="X3621" s="23">
        <v>2</v>
      </c>
      <c r="Y3621" s="12" t="str">
        <f t="shared" si="850"/>
        <v>N</v>
      </c>
      <c r="Z3621" t="s">
        <v>603</v>
      </c>
      <c r="AA3621">
        <v>5</v>
      </c>
      <c r="AB3621">
        <v>-9</v>
      </c>
    </row>
    <row r="3622" spans="1:28" x14ac:dyDescent="0.25">
      <c r="A3622" s="6">
        <v>0.46835801635764884</v>
      </c>
      <c r="B3622" s="6">
        <v>0.52435462993363235</v>
      </c>
      <c r="C3622" s="13">
        <f t="shared" si="851"/>
        <v>2.1351187874969075</v>
      </c>
      <c r="D3622" s="14">
        <f t="shared" si="852"/>
        <v>1.907106265327666</v>
      </c>
      <c r="E3622" s="60">
        <v>3.5349049661227649E-2</v>
      </c>
      <c r="F3622" s="7">
        <f t="shared" si="841"/>
        <v>1.0353490496612276</v>
      </c>
      <c r="G3622" s="7">
        <f t="shared" si="853"/>
        <v>2.0622212269335942</v>
      </c>
      <c r="H3622" s="7">
        <f t="shared" si="854"/>
        <v>1.8419935440629249</v>
      </c>
      <c r="I3622">
        <v>1.57</v>
      </c>
      <c r="J3622">
        <v>2.5099999999999998</v>
      </c>
      <c r="K3622" s="7">
        <f t="shared" si="855"/>
        <v>1.6254980079681274</v>
      </c>
      <c r="L3622" s="7">
        <f t="shared" si="856"/>
        <v>2.5987261146496814</v>
      </c>
      <c r="M3622" s="15">
        <f t="shared" si="857"/>
        <v>0.61519607843137258</v>
      </c>
      <c r="N3622" s="15">
        <f t="shared" si="858"/>
        <v>0.38480392156862747</v>
      </c>
      <c r="O3622" s="12">
        <f t="shared" si="859"/>
        <v>0.76131502260526185</v>
      </c>
      <c r="P3622" s="12">
        <f t="shared" si="860"/>
        <v>1.3626540701459999</v>
      </c>
      <c r="Q3622" t="s">
        <v>351</v>
      </c>
      <c r="R3622" t="s">
        <v>297</v>
      </c>
      <c r="S3622" t="s">
        <v>277</v>
      </c>
      <c r="T3622" s="8" t="s">
        <v>89</v>
      </c>
      <c r="U3622" s="8" t="s">
        <v>97</v>
      </c>
      <c r="V3622" t="s">
        <v>637</v>
      </c>
      <c r="W3622" s="20" t="s">
        <v>92</v>
      </c>
      <c r="X3622" s="23">
        <v>2</v>
      </c>
      <c r="Y3622" s="12" t="str">
        <f t="shared" si="850"/>
        <v>N</v>
      </c>
      <c r="Z3622" t="s">
        <v>604</v>
      </c>
      <c r="AA3622">
        <v>-1</v>
      </c>
      <c r="AB3622">
        <v>0</v>
      </c>
    </row>
    <row r="3623" spans="1:28" x14ac:dyDescent="0.25">
      <c r="A3623" s="6">
        <v>0.35079565370872223</v>
      </c>
      <c r="B3623" s="6">
        <v>0.64897247538130931</v>
      </c>
      <c r="C3623" s="13">
        <f t="shared" si="851"/>
        <v>2.8506624566971817</v>
      </c>
      <c r="D3623" s="14">
        <f t="shared" si="852"/>
        <v>1.5408974000206117</v>
      </c>
      <c r="E3623" s="60">
        <v>3.0163599182004175E-2</v>
      </c>
      <c r="F3623" s="7">
        <f t="shared" si="841"/>
        <v>1.0301635991820042</v>
      </c>
      <c r="G3623" s="7">
        <f t="shared" si="853"/>
        <v>2.7671939281884304</v>
      </c>
      <c r="H3623" s="7">
        <f t="shared" si="854"/>
        <v>1.4957793123773282</v>
      </c>
      <c r="I3623">
        <v>1.63</v>
      </c>
      <c r="J3623">
        <v>2.4</v>
      </c>
      <c r="K3623" s="7">
        <f t="shared" si="855"/>
        <v>1.6791666666666667</v>
      </c>
      <c r="L3623" s="7">
        <f t="shared" si="856"/>
        <v>2.4723926380368098</v>
      </c>
      <c r="M3623" s="15">
        <f t="shared" si="857"/>
        <v>0.59553349875930517</v>
      </c>
      <c r="N3623" s="15">
        <f t="shared" si="858"/>
        <v>0.40446650124069478</v>
      </c>
      <c r="O3623" s="12">
        <f t="shared" si="859"/>
        <v>0.58904436851922948</v>
      </c>
      <c r="P3623" s="12">
        <f t="shared" si="860"/>
        <v>1.6045147704212741</v>
      </c>
      <c r="Q3623" t="s">
        <v>353</v>
      </c>
      <c r="R3623" t="s">
        <v>305</v>
      </c>
      <c r="S3623" t="s">
        <v>277</v>
      </c>
      <c r="T3623" s="8" t="s">
        <v>72</v>
      </c>
      <c r="U3623" s="8" t="s">
        <v>99</v>
      </c>
      <c r="V3623" t="s">
        <v>637</v>
      </c>
      <c r="W3623" s="20" t="s">
        <v>96</v>
      </c>
      <c r="X3623" s="23">
        <v>5</v>
      </c>
      <c r="Y3623" s="12" t="str">
        <f t="shared" si="850"/>
        <v>Y</v>
      </c>
      <c r="Z3623" t="s">
        <v>602</v>
      </c>
      <c r="AA3623">
        <v>-4</v>
      </c>
      <c r="AB3623">
        <v>4</v>
      </c>
    </row>
    <row r="3624" spans="1:28" x14ac:dyDescent="0.25">
      <c r="A3624" s="6">
        <v>0.2716786695446764</v>
      </c>
      <c r="B3624" s="6">
        <v>0.72820563812930028</v>
      </c>
      <c r="C3624" s="13">
        <f t="shared" si="851"/>
        <v>3.6808189677752905</v>
      </c>
      <c r="D3624" s="14">
        <f t="shared" si="852"/>
        <v>1.3732384750122464</v>
      </c>
      <c r="E3624" s="60">
        <v>3.0955227846419575E-2</v>
      </c>
      <c r="F3624" s="7">
        <f t="shared" si="841"/>
        <v>1.0309552278464196</v>
      </c>
      <c r="G3624" s="7">
        <f t="shared" si="853"/>
        <v>3.5702995322737903</v>
      </c>
      <c r="H3624" s="7">
        <f t="shared" si="854"/>
        <v>1.3320059280176777</v>
      </c>
      <c r="I3624">
        <v>1.93</v>
      </c>
      <c r="J3624">
        <v>1.95</v>
      </c>
      <c r="K3624" s="7">
        <f t="shared" si="855"/>
        <v>1.9897435897435898</v>
      </c>
      <c r="L3624" s="7">
        <f t="shared" si="856"/>
        <v>2.0103626943005182</v>
      </c>
      <c r="M3624" s="15">
        <f t="shared" si="857"/>
        <v>0.50257731958762886</v>
      </c>
      <c r="N3624" s="15">
        <f t="shared" si="858"/>
        <v>0.49742268041237114</v>
      </c>
      <c r="O3624" s="12">
        <f t="shared" si="859"/>
        <v>0.54057089119658686</v>
      </c>
      <c r="P3624" s="12">
        <f t="shared" si="860"/>
        <v>1.463957448674448</v>
      </c>
      <c r="Q3624" t="s">
        <v>27</v>
      </c>
      <c r="R3624" t="s">
        <v>67</v>
      </c>
      <c r="S3624" t="s">
        <v>21</v>
      </c>
      <c r="T3624" s="8" t="s">
        <v>72</v>
      </c>
      <c r="U3624" s="8" t="s">
        <v>99</v>
      </c>
      <c r="V3624" t="s">
        <v>637</v>
      </c>
      <c r="W3624" s="20" t="s">
        <v>74</v>
      </c>
      <c r="X3624" s="23">
        <v>4</v>
      </c>
      <c r="Y3624" s="12" t="str">
        <f t="shared" si="850"/>
        <v>Y</v>
      </c>
      <c r="Z3624" t="s">
        <v>603</v>
      </c>
      <c r="AA3624">
        <v>-3</v>
      </c>
      <c r="AB3624">
        <v>-5</v>
      </c>
    </row>
    <row r="3625" spans="1:28" x14ac:dyDescent="0.25">
      <c r="A3625" s="6">
        <v>0.23046890459806249</v>
      </c>
      <c r="B3625" s="6">
        <v>0.7694576842902191</v>
      </c>
      <c r="C3625" s="13">
        <f t="shared" si="851"/>
        <v>4.3389801402666395</v>
      </c>
      <c r="D3625" s="14">
        <f t="shared" si="852"/>
        <v>1.299616626640675</v>
      </c>
      <c r="E3625" s="60">
        <v>3.3495866016535869E-2</v>
      </c>
      <c r="F3625" s="7">
        <f t="shared" si="841"/>
        <v>1.0334958660165359</v>
      </c>
      <c r="G3625" s="7">
        <f t="shared" si="853"/>
        <v>4.1983526813615875</v>
      </c>
      <c r="H3625" s="7">
        <f t="shared" si="854"/>
        <v>1.2574957185362183</v>
      </c>
      <c r="I3625">
        <v>2.12</v>
      </c>
      <c r="J3625">
        <v>1.78</v>
      </c>
      <c r="K3625" s="7">
        <f t="shared" si="855"/>
        <v>2.191011235955056</v>
      </c>
      <c r="L3625" s="7">
        <f t="shared" si="856"/>
        <v>1.8396226415094339</v>
      </c>
      <c r="M3625" s="15">
        <f t="shared" si="857"/>
        <v>0.45641025641025645</v>
      </c>
      <c r="N3625" s="15">
        <f t="shared" si="858"/>
        <v>0.54358974358974366</v>
      </c>
      <c r="O3625" s="12">
        <f t="shared" si="859"/>
        <v>0.50495995951260886</v>
      </c>
      <c r="P3625" s="12">
        <f t="shared" si="860"/>
        <v>1.4155117777037047</v>
      </c>
      <c r="Q3625" t="s">
        <v>79</v>
      </c>
      <c r="R3625" t="s">
        <v>78</v>
      </c>
      <c r="S3625" t="s">
        <v>21</v>
      </c>
      <c r="T3625" s="8" t="s">
        <v>72</v>
      </c>
      <c r="U3625" s="8" t="s">
        <v>99</v>
      </c>
      <c r="V3625" t="s">
        <v>637</v>
      </c>
      <c r="W3625" s="20" t="s">
        <v>90</v>
      </c>
      <c r="X3625" s="23">
        <v>3</v>
      </c>
      <c r="Y3625" s="12" t="str">
        <f t="shared" si="850"/>
        <v>Y</v>
      </c>
      <c r="Z3625" t="s">
        <v>602</v>
      </c>
      <c r="AA3625">
        <v>-8</v>
      </c>
      <c r="AB3625">
        <v>0</v>
      </c>
    </row>
    <row r="3626" spans="1:28" x14ac:dyDescent="0.25">
      <c r="A3626" s="6">
        <v>0.38986004884619962</v>
      </c>
      <c r="B3626" s="6">
        <v>0.6094299430425848</v>
      </c>
      <c r="C3626" s="13">
        <f t="shared" si="851"/>
        <v>2.5650230203364632</v>
      </c>
      <c r="D3626" s="14">
        <f t="shared" si="852"/>
        <v>1.6408776946657568</v>
      </c>
      <c r="E3626" s="60">
        <v>3.4024455077086735E-2</v>
      </c>
      <c r="F3626" s="7">
        <f t="shared" ref="F3626:F3689" si="861">(E3626/100%) + 1</f>
        <v>1.0340244550770867</v>
      </c>
      <c r="G3626" s="7">
        <f t="shared" si="853"/>
        <v>2.48062123457732</v>
      </c>
      <c r="H3626" s="7">
        <f t="shared" si="854"/>
        <v>1.5868848039415364</v>
      </c>
      <c r="I3626">
        <v>1.8</v>
      </c>
      <c r="J3626">
        <v>2.09</v>
      </c>
      <c r="K3626" s="7">
        <f t="shared" si="855"/>
        <v>1.8612440191387563</v>
      </c>
      <c r="L3626" s="7">
        <f t="shared" si="856"/>
        <v>2.161111111111111</v>
      </c>
      <c r="M3626" s="15">
        <f t="shared" si="857"/>
        <v>0.53727506426735205</v>
      </c>
      <c r="N3626" s="15">
        <f t="shared" si="858"/>
        <v>0.46272493573264784</v>
      </c>
      <c r="O3626" s="12">
        <f t="shared" si="859"/>
        <v>0.72562468421613224</v>
      </c>
      <c r="P3626" s="12">
        <f t="shared" si="860"/>
        <v>1.3170458213531415</v>
      </c>
      <c r="Q3626" t="s">
        <v>39</v>
      </c>
      <c r="R3626" t="s">
        <v>18</v>
      </c>
      <c r="S3626" t="s">
        <v>21</v>
      </c>
      <c r="T3626" s="8" t="s">
        <v>72</v>
      </c>
      <c r="U3626" s="8" t="s">
        <v>99</v>
      </c>
      <c r="V3626" t="s">
        <v>637</v>
      </c>
      <c r="W3626" s="20" t="s">
        <v>22</v>
      </c>
      <c r="X3626" s="23">
        <v>3</v>
      </c>
      <c r="Y3626" s="12" t="str">
        <f t="shared" si="850"/>
        <v>Y</v>
      </c>
      <c r="Z3626" t="s">
        <v>604</v>
      </c>
      <c r="AA3626">
        <v>2</v>
      </c>
      <c r="AB3626">
        <v>3</v>
      </c>
    </row>
    <row r="3627" spans="1:28" x14ac:dyDescent="0.25">
      <c r="A3627" s="6">
        <v>0.3441150201402422</v>
      </c>
      <c r="B3627" s="6">
        <v>0.65544459643756947</v>
      </c>
      <c r="C3627" s="13">
        <f t="shared" si="851"/>
        <v>2.9060050897878722</v>
      </c>
      <c r="D3627" s="14">
        <f t="shared" si="852"/>
        <v>1.5256819652418161</v>
      </c>
      <c r="E3627" s="60">
        <v>3.2221709953383471E-2</v>
      </c>
      <c r="F3627" s="7">
        <f t="shared" si="861"/>
        <v>1.0322217099533835</v>
      </c>
      <c r="G3627" s="7">
        <f t="shared" si="853"/>
        <v>2.8152915810297299</v>
      </c>
      <c r="H3627" s="7">
        <f t="shared" si="854"/>
        <v>1.4780564587337714</v>
      </c>
      <c r="I3627">
        <v>1.62</v>
      </c>
      <c r="J3627">
        <v>2.41</v>
      </c>
      <c r="K3627" s="7">
        <f t="shared" si="855"/>
        <v>1.6721991701244814</v>
      </c>
      <c r="L3627" s="7">
        <f t="shared" si="856"/>
        <v>2.4876543209876543</v>
      </c>
      <c r="M3627" s="15">
        <f t="shared" si="857"/>
        <v>0.59801488833746896</v>
      </c>
      <c r="N3627" s="15">
        <f t="shared" si="858"/>
        <v>0.40198511166253104</v>
      </c>
      <c r="O3627" s="12">
        <f t="shared" si="859"/>
        <v>0.57542885110588216</v>
      </c>
      <c r="P3627" s="12">
        <f t="shared" si="860"/>
        <v>1.6305195824959289</v>
      </c>
      <c r="Q3627" t="s">
        <v>38</v>
      </c>
      <c r="R3627" t="s">
        <v>37</v>
      </c>
      <c r="S3627" t="s">
        <v>21</v>
      </c>
      <c r="T3627" s="8" t="s">
        <v>72</v>
      </c>
      <c r="U3627" s="8" t="s">
        <v>99</v>
      </c>
      <c r="V3627" t="s">
        <v>637</v>
      </c>
      <c r="W3627" s="20" t="s">
        <v>72</v>
      </c>
      <c r="X3627" s="23">
        <v>2</v>
      </c>
      <c r="Y3627" s="12" t="str">
        <f t="shared" si="850"/>
        <v>N</v>
      </c>
      <c r="Z3627" t="s">
        <v>603</v>
      </c>
      <c r="AA3627">
        <v>8</v>
      </c>
      <c r="AB3627">
        <v>2</v>
      </c>
    </row>
    <row r="3628" spans="1:28" x14ac:dyDescent="0.25">
      <c r="A3628" s="6">
        <v>0.44622344143606057</v>
      </c>
      <c r="B3628" s="6">
        <v>0.55108793157755576</v>
      </c>
      <c r="C3628" s="13">
        <f t="shared" si="851"/>
        <v>2.2410297334038427</v>
      </c>
      <c r="D3628" s="14">
        <f t="shared" si="852"/>
        <v>1.8145924501329203</v>
      </c>
      <c r="E3628" s="60">
        <v>3.4151034151034265E-2</v>
      </c>
      <c r="F3628" s="7">
        <f t="shared" si="861"/>
        <v>1.0341510341510343</v>
      </c>
      <c r="G3628" s="7">
        <f t="shared" si="853"/>
        <v>2.1670236352309713</v>
      </c>
      <c r="H3628" s="7">
        <f t="shared" si="854"/>
        <v>1.7546686994541121</v>
      </c>
      <c r="I3628">
        <v>1.98</v>
      </c>
      <c r="J3628">
        <v>1.89</v>
      </c>
      <c r="K3628" s="7">
        <f t="shared" si="855"/>
        <v>2.0476190476190479</v>
      </c>
      <c r="L3628" s="7">
        <f t="shared" si="856"/>
        <v>1.9545454545454546</v>
      </c>
      <c r="M3628" s="15">
        <f t="shared" si="857"/>
        <v>0.48837209302325574</v>
      </c>
      <c r="N3628" s="15">
        <f t="shared" si="858"/>
        <v>0.51162790697674421</v>
      </c>
      <c r="O3628" s="12">
        <f t="shared" si="859"/>
        <v>0.91369561817860034</v>
      </c>
      <c r="P3628" s="12">
        <f t="shared" si="860"/>
        <v>1.0771264117197681</v>
      </c>
      <c r="Q3628" t="s">
        <v>319</v>
      </c>
      <c r="R3628" t="s">
        <v>310</v>
      </c>
      <c r="S3628" t="s">
        <v>280</v>
      </c>
      <c r="T3628" s="8" t="s">
        <v>23</v>
      </c>
      <c r="U3628" s="8" t="s">
        <v>97</v>
      </c>
      <c r="V3628" t="s">
        <v>637</v>
      </c>
      <c r="W3628" s="20" t="s">
        <v>88</v>
      </c>
      <c r="X3628" s="23" t="s">
        <v>88</v>
      </c>
      <c r="Y3628" s="12" t="s">
        <v>88</v>
      </c>
      <c r="Z3628" t="s">
        <v>605</v>
      </c>
      <c r="AA3628">
        <v>4</v>
      </c>
      <c r="AB3628">
        <v>1</v>
      </c>
    </row>
    <row r="3629" spans="1:28" x14ac:dyDescent="0.25">
      <c r="A3629" s="6">
        <v>0.34773045365475336</v>
      </c>
      <c r="B3629" s="6">
        <v>0.65154436540370775</v>
      </c>
      <c r="C3629" s="13">
        <f t="shared" si="851"/>
        <v>2.8757906864057903</v>
      </c>
      <c r="D3629" s="14">
        <f t="shared" si="852"/>
        <v>1.5348148999498803</v>
      </c>
      <c r="E3629" s="60">
        <v>3.5731402098088338E-2</v>
      </c>
      <c r="F3629" s="7">
        <f t="shared" si="861"/>
        <v>1.0357314020980883</v>
      </c>
      <c r="G3629" s="7">
        <f t="shared" si="853"/>
        <v>2.7765796041138473</v>
      </c>
      <c r="H3629" s="7">
        <f t="shared" si="854"/>
        <v>1.4818657586714037</v>
      </c>
      <c r="I3629">
        <v>1.78</v>
      </c>
      <c r="J3629">
        <v>2.11</v>
      </c>
      <c r="K3629" s="7">
        <f t="shared" si="855"/>
        <v>1.8436018957345972</v>
      </c>
      <c r="L3629" s="7">
        <f t="shared" si="856"/>
        <v>2.1853932584269664</v>
      </c>
      <c r="M3629" s="15">
        <f t="shared" si="857"/>
        <v>0.54241645244215941</v>
      </c>
      <c r="N3629" s="15">
        <f t="shared" si="858"/>
        <v>0.45758354755784059</v>
      </c>
      <c r="O3629" s="12">
        <f t="shared" si="859"/>
        <v>0.64107652356255485</v>
      </c>
      <c r="P3629" s="12">
        <f t="shared" si="860"/>
        <v>1.4238806637193389</v>
      </c>
      <c r="Q3629" t="s">
        <v>309</v>
      </c>
      <c r="R3629" t="s">
        <v>279</v>
      </c>
      <c r="S3629" t="s">
        <v>280</v>
      </c>
      <c r="T3629" s="8" t="s">
        <v>72</v>
      </c>
      <c r="U3629" s="8" t="s">
        <v>99</v>
      </c>
      <c r="V3629" t="s">
        <v>637</v>
      </c>
      <c r="W3629" s="20" t="s">
        <v>270</v>
      </c>
      <c r="X3629" s="23">
        <v>5</v>
      </c>
      <c r="Y3629" s="12" t="str">
        <f t="shared" si="850"/>
        <v>Y</v>
      </c>
      <c r="Z3629" t="s">
        <v>602</v>
      </c>
      <c r="AA3629">
        <v>-8</v>
      </c>
      <c r="AB3629">
        <v>1</v>
      </c>
    </row>
    <row r="3630" spans="1:28" x14ac:dyDescent="0.25">
      <c r="A3630" s="6">
        <v>0.20828862647384577</v>
      </c>
      <c r="B3630" s="6">
        <v>0.79161414572879818</v>
      </c>
      <c r="C3630" s="13">
        <f t="shared" si="851"/>
        <v>4.8010302671306313</v>
      </c>
      <c r="D3630" s="14">
        <f t="shared" si="852"/>
        <v>1.2632417010175478</v>
      </c>
      <c r="E3630" s="60">
        <v>3.3428240008436028E-2</v>
      </c>
      <c r="F3630" s="7">
        <f t="shared" si="861"/>
        <v>1.033428240008436</v>
      </c>
      <c r="G3630" s="7">
        <f t="shared" si="853"/>
        <v>4.6457316350203861</v>
      </c>
      <c r="H3630" s="7">
        <f t="shared" si="854"/>
        <v>1.222379699056062</v>
      </c>
      <c r="I3630">
        <v>2.1800000000000002</v>
      </c>
      <c r="J3630">
        <v>1.74</v>
      </c>
      <c r="K3630" s="7">
        <f t="shared" si="855"/>
        <v>2.2528735632183907</v>
      </c>
      <c r="L3630" s="7">
        <f t="shared" si="856"/>
        <v>1.7981651376146788</v>
      </c>
      <c r="M3630" s="15">
        <f t="shared" si="857"/>
        <v>0.44387755102040816</v>
      </c>
      <c r="N3630" s="15">
        <f t="shared" si="858"/>
        <v>0.55612244897959184</v>
      </c>
      <c r="O3630" s="12">
        <f t="shared" si="859"/>
        <v>0.46924794010199733</v>
      </c>
      <c r="P3630" s="12">
        <f t="shared" si="860"/>
        <v>1.4234529592921505</v>
      </c>
      <c r="Q3630" t="s">
        <v>242</v>
      </c>
      <c r="R3630" t="s">
        <v>154</v>
      </c>
      <c r="S3630" t="s">
        <v>156</v>
      </c>
      <c r="T3630" s="8" t="s">
        <v>72</v>
      </c>
      <c r="U3630" s="8" t="s">
        <v>99</v>
      </c>
      <c r="V3630" t="s">
        <v>637</v>
      </c>
      <c r="W3630" s="20" t="s">
        <v>148</v>
      </c>
      <c r="X3630" s="23">
        <v>1</v>
      </c>
      <c r="Y3630" s="12" t="str">
        <f t="shared" si="850"/>
        <v>N</v>
      </c>
      <c r="Z3630" t="s">
        <v>601</v>
      </c>
      <c r="AA3630">
        <v>1</v>
      </c>
      <c r="AB3630">
        <v>1</v>
      </c>
    </row>
    <row r="3631" spans="1:28" x14ac:dyDescent="0.25">
      <c r="A3631" s="6">
        <v>0.51444029655612422</v>
      </c>
      <c r="B3631" s="6">
        <v>0.48313788415025422</v>
      </c>
      <c r="C3631" s="13">
        <f t="shared" si="851"/>
        <v>1.9438601654932806</v>
      </c>
      <c r="D3631" s="14">
        <f t="shared" si="852"/>
        <v>2.0698024990501542</v>
      </c>
      <c r="E3631" s="60">
        <v>3.3225814910969431E-2</v>
      </c>
      <c r="F3631" s="7">
        <f t="shared" si="861"/>
        <v>1.0332258149109694</v>
      </c>
      <c r="G3631" s="7">
        <f t="shared" si="853"/>
        <v>1.8813507535724689</v>
      </c>
      <c r="H3631" s="7">
        <f t="shared" si="854"/>
        <v>2.0032431141187699</v>
      </c>
      <c r="I3631">
        <v>2.23</v>
      </c>
      <c r="J3631">
        <v>1.71</v>
      </c>
      <c r="K3631" s="7">
        <f t="shared" si="855"/>
        <v>2.3040935672514617</v>
      </c>
      <c r="L3631" s="7">
        <f t="shared" si="856"/>
        <v>1.7668161434977576</v>
      </c>
      <c r="M3631" s="15">
        <f t="shared" si="857"/>
        <v>0.43401015228426398</v>
      </c>
      <c r="N3631" s="15">
        <f t="shared" si="858"/>
        <v>0.56598984771573613</v>
      </c>
      <c r="O3631" s="12">
        <f t="shared" si="859"/>
        <v>1.1853185780299003</v>
      </c>
      <c r="P3631" s="12">
        <f t="shared" si="860"/>
        <v>0.85361581325201852</v>
      </c>
      <c r="Q3631" t="s">
        <v>163</v>
      </c>
      <c r="R3631" t="s">
        <v>180</v>
      </c>
      <c r="S3631" t="s">
        <v>156</v>
      </c>
      <c r="T3631" s="8" t="s">
        <v>23</v>
      </c>
      <c r="U3631" s="8" t="s">
        <v>97</v>
      </c>
      <c r="V3631" t="s">
        <v>637</v>
      </c>
      <c r="W3631" s="20" t="s">
        <v>95</v>
      </c>
      <c r="X3631" s="23">
        <v>4</v>
      </c>
      <c r="Y3631" s="12" t="str">
        <f t="shared" si="850"/>
        <v>Y</v>
      </c>
      <c r="Z3631" t="s">
        <v>601</v>
      </c>
      <c r="AA3631">
        <v>10</v>
      </c>
      <c r="AB3631">
        <v>-4</v>
      </c>
    </row>
    <row r="3632" spans="1:28" x14ac:dyDescent="0.25">
      <c r="A3632" s="6">
        <v>0.22963103604340587</v>
      </c>
      <c r="B3632" s="6">
        <v>0.76999792097797914</v>
      </c>
      <c r="C3632" s="13">
        <f t="shared" si="851"/>
        <v>4.3548120377376849</v>
      </c>
      <c r="D3632" s="14">
        <f t="shared" si="852"/>
        <v>1.2987048052414139</v>
      </c>
      <c r="E3632" s="60">
        <v>3.3298097251585723E-2</v>
      </c>
      <c r="F3632" s="7">
        <f t="shared" si="861"/>
        <v>1.0332980972515857</v>
      </c>
      <c r="G3632" s="7">
        <f t="shared" si="853"/>
        <v>4.2144779413809204</v>
      </c>
      <c r="H3632" s="7">
        <f t="shared" si="854"/>
        <v>1.2568539598551176</v>
      </c>
      <c r="I3632">
        <v>2.15</v>
      </c>
      <c r="J3632">
        <v>1.76</v>
      </c>
      <c r="K3632" s="7">
        <f t="shared" si="855"/>
        <v>2.2215909090909092</v>
      </c>
      <c r="L3632" s="7">
        <f t="shared" si="856"/>
        <v>1.8186046511627909</v>
      </c>
      <c r="M3632" s="15">
        <f t="shared" si="857"/>
        <v>0.45012787723785164</v>
      </c>
      <c r="N3632" s="15">
        <f t="shared" si="858"/>
        <v>0.54987212276214825</v>
      </c>
      <c r="O3632" s="12">
        <f t="shared" si="859"/>
        <v>0.51014622211915728</v>
      </c>
      <c r="P3632" s="12">
        <f t="shared" si="860"/>
        <v>1.4003218004762319</v>
      </c>
      <c r="Q3632" t="s">
        <v>166</v>
      </c>
      <c r="R3632" t="s">
        <v>172</v>
      </c>
      <c r="S3632" t="s">
        <v>156</v>
      </c>
      <c r="T3632" s="8" t="s">
        <v>148</v>
      </c>
      <c r="U3632" s="8" t="s">
        <v>97</v>
      </c>
      <c r="V3632" t="s">
        <v>637</v>
      </c>
      <c r="W3632" s="20" t="s">
        <v>149</v>
      </c>
      <c r="X3632" s="23">
        <v>4</v>
      </c>
      <c r="Y3632" s="12" t="str">
        <f t="shared" si="850"/>
        <v>Y</v>
      </c>
      <c r="Z3632" t="s">
        <v>606</v>
      </c>
      <c r="AA3632">
        <v>-5</v>
      </c>
      <c r="AB3632">
        <v>-8</v>
      </c>
    </row>
    <row r="3633" spans="1:28" x14ac:dyDescent="0.25">
      <c r="A3633" s="6">
        <v>0.15116064011522426</v>
      </c>
      <c r="B3633" s="6">
        <v>0.84882458000695726</v>
      </c>
      <c r="C3633" s="13">
        <f t="shared" si="851"/>
        <v>6.6154787333378344</v>
      </c>
      <c r="D3633" s="14">
        <f t="shared" si="852"/>
        <v>1.1780997199583967</v>
      </c>
      <c r="E3633" s="60">
        <v>3.3428240008436028E-2</v>
      </c>
      <c r="F3633" s="7">
        <f t="shared" si="861"/>
        <v>1.033428240008436</v>
      </c>
      <c r="G3633" s="7">
        <f t="shared" si="853"/>
        <v>6.4014882477798665</v>
      </c>
      <c r="H3633" s="7">
        <f t="shared" si="854"/>
        <v>1.1399918004454568</v>
      </c>
      <c r="I3633">
        <v>2.1800000000000002</v>
      </c>
      <c r="J3633">
        <v>1.74</v>
      </c>
      <c r="K3633" s="7">
        <f t="shared" si="855"/>
        <v>2.2528735632183907</v>
      </c>
      <c r="L3633" s="7">
        <f t="shared" si="856"/>
        <v>1.7981651376146788</v>
      </c>
      <c r="M3633" s="15">
        <f t="shared" si="857"/>
        <v>0.44387755102040816</v>
      </c>
      <c r="N3633" s="15">
        <f t="shared" si="858"/>
        <v>0.55612244897959184</v>
      </c>
      <c r="O3633" s="12">
        <f t="shared" si="859"/>
        <v>0.34054580991475808</v>
      </c>
      <c r="P3633" s="12">
        <f t="shared" si="860"/>
        <v>1.5263267677189323</v>
      </c>
      <c r="Q3633" t="s">
        <v>165</v>
      </c>
      <c r="R3633" t="s">
        <v>170</v>
      </c>
      <c r="S3633" t="s">
        <v>156</v>
      </c>
      <c r="T3633" s="8" t="s">
        <v>72</v>
      </c>
      <c r="U3633" s="8" t="s">
        <v>99</v>
      </c>
      <c r="V3633" t="s">
        <v>637</v>
      </c>
      <c r="W3633" s="20" t="s">
        <v>152</v>
      </c>
      <c r="X3633" s="23">
        <v>5</v>
      </c>
      <c r="Y3633" s="12" t="str">
        <f t="shared" ref="Y3633:Y3696" si="862">IF(X3633 &gt;= 3,"Y","N")</f>
        <v>Y</v>
      </c>
      <c r="Z3633" t="s">
        <v>601</v>
      </c>
      <c r="AA3633">
        <v>-1</v>
      </c>
      <c r="AB3633">
        <v>-2</v>
      </c>
    </row>
    <row r="3634" spans="1:28" x14ac:dyDescent="0.25">
      <c r="A3634" s="6">
        <v>0.22213656461915185</v>
      </c>
      <c r="B3634" s="6">
        <v>0.7778119700749403</v>
      </c>
      <c r="C3634" s="13">
        <f t="shared" si="851"/>
        <v>4.5017352353246194</v>
      </c>
      <c r="D3634" s="14">
        <f t="shared" si="852"/>
        <v>1.2856577662383524</v>
      </c>
      <c r="E3634" s="60">
        <v>3.2244610692594433E-2</v>
      </c>
      <c r="F3634" s="7">
        <f t="shared" si="861"/>
        <v>1.0322446106925944</v>
      </c>
      <c r="G3634" s="7">
        <f t="shared" si="853"/>
        <v>4.3611128493120805</v>
      </c>
      <c r="H3634" s="7">
        <f t="shared" si="854"/>
        <v>1.2454971940960078</v>
      </c>
      <c r="I3634">
        <v>2.27</v>
      </c>
      <c r="J3634">
        <v>1.69</v>
      </c>
      <c r="K3634" s="7">
        <f t="shared" si="855"/>
        <v>2.3431952662721893</v>
      </c>
      <c r="L3634" s="7">
        <f t="shared" si="856"/>
        <v>1.7444933920704846</v>
      </c>
      <c r="M3634" s="15">
        <f t="shared" si="857"/>
        <v>0.4267676767676768</v>
      </c>
      <c r="N3634" s="15">
        <f t="shared" si="858"/>
        <v>0.5732323232323232</v>
      </c>
      <c r="O3634" s="12">
        <f t="shared" si="859"/>
        <v>0.52050934668156279</v>
      </c>
      <c r="P3634" s="12">
        <f t="shared" si="860"/>
        <v>1.3568878420690591</v>
      </c>
      <c r="Q3634" t="s">
        <v>244</v>
      </c>
      <c r="R3634" t="s">
        <v>174</v>
      </c>
      <c r="S3634" t="s">
        <v>156</v>
      </c>
      <c r="T3634" s="8" t="s">
        <v>72</v>
      </c>
      <c r="U3634" s="8" t="s">
        <v>99</v>
      </c>
      <c r="V3634" t="s">
        <v>637</v>
      </c>
      <c r="W3634" s="20" t="s">
        <v>23</v>
      </c>
      <c r="X3634" s="23">
        <v>3</v>
      </c>
      <c r="Y3634" s="12" t="str">
        <f t="shared" si="862"/>
        <v>Y</v>
      </c>
      <c r="Z3634" t="s">
        <v>604</v>
      </c>
      <c r="AA3634">
        <v>8</v>
      </c>
      <c r="AB3634">
        <v>6</v>
      </c>
    </row>
    <row r="3635" spans="1:28" x14ac:dyDescent="0.25">
      <c r="A3635" s="6">
        <v>0.41921247078545026</v>
      </c>
      <c r="B3635" s="6">
        <v>0.58033396969950202</v>
      </c>
      <c r="C3635" s="13">
        <f t="shared" si="851"/>
        <v>2.3854252191647998</v>
      </c>
      <c r="D3635" s="14">
        <f t="shared" si="852"/>
        <v>1.7231457267921122</v>
      </c>
      <c r="E3635" s="60">
        <v>4.3053103354610656E-2</v>
      </c>
      <c r="F3635" s="7">
        <f t="shared" si="861"/>
        <v>1.0430531033546107</v>
      </c>
      <c r="G3635" s="7">
        <f t="shared" si="853"/>
        <v>2.2869643084258366</v>
      </c>
      <c r="H3635" s="7">
        <f t="shared" si="854"/>
        <v>1.6520210919753027</v>
      </c>
      <c r="I3635">
        <v>1.99</v>
      </c>
      <c r="J3635">
        <v>1.85</v>
      </c>
      <c r="K3635" s="7">
        <f t="shared" si="855"/>
        <v>2.0756756756756753</v>
      </c>
      <c r="L3635" s="7">
        <f t="shared" si="856"/>
        <v>1.9296482412060298</v>
      </c>
      <c r="M3635" s="15">
        <f t="shared" si="857"/>
        <v>0.48177083333333343</v>
      </c>
      <c r="N3635" s="15">
        <f t="shared" si="858"/>
        <v>0.51822916666666674</v>
      </c>
      <c r="O3635" s="12">
        <f t="shared" si="859"/>
        <v>0.87014912854925874</v>
      </c>
      <c r="P3635" s="12">
        <f t="shared" si="860"/>
        <v>1.1198404239427575</v>
      </c>
      <c r="Q3635" t="s">
        <v>189</v>
      </c>
      <c r="R3635" t="s">
        <v>191</v>
      </c>
      <c r="S3635" t="s">
        <v>183</v>
      </c>
      <c r="T3635" s="8" t="s">
        <v>72</v>
      </c>
      <c r="U3635" s="8" t="s">
        <v>99</v>
      </c>
      <c r="V3635" t="s">
        <v>637</v>
      </c>
      <c r="W3635" s="20" t="s">
        <v>88</v>
      </c>
      <c r="X3635" s="23" t="s">
        <v>88</v>
      </c>
      <c r="Y3635" s="12" t="s">
        <v>88</v>
      </c>
      <c r="Z3635" t="s">
        <v>604</v>
      </c>
      <c r="AA3635">
        <v>1</v>
      </c>
      <c r="AB3635">
        <v>8</v>
      </c>
    </row>
    <row r="3636" spans="1:28" x14ac:dyDescent="0.25">
      <c r="A3636" s="6">
        <v>0.22934355566562867</v>
      </c>
      <c r="B3636" s="6">
        <v>0.77015317241626402</v>
      </c>
      <c r="C3636" s="13">
        <f t="shared" si="851"/>
        <v>4.3602707610321936</v>
      </c>
      <c r="D3636" s="14">
        <f t="shared" si="852"/>
        <v>1.2984430056460312</v>
      </c>
      <c r="E3636" s="60">
        <v>4.6464095925875526E-2</v>
      </c>
      <c r="F3636" s="7">
        <f t="shared" si="861"/>
        <v>1.0464640959258755</v>
      </c>
      <c r="G3636" s="7">
        <f t="shared" si="853"/>
        <v>4.1666701972936542</v>
      </c>
      <c r="H3636" s="7">
        <f t="shared" si="854"/>
        <v>1.2407907836505498</v>
      </c>
      <c r="I3636">
        <v>1.79</v>
      </c>
      <c r="J3636">
        <v>2.0499999999999998</v>
      </c>
      <c r="K3636" s="7">
        <f t="shared" si="855"/>
        <v>1.8731707317073172</v>
      </c>
      <c r="L3636" s="7">
        <f t="shared" si="856"/>
        <v>2.1452513966480447</v>
      </c>
      <c r="M3636" s="15">
        <f t="shared" si="857"/>
        <v>0.53385416666666663</v>
      </c>
      <c r="N3636" s="15">
        <f t="shared" si="858"/>
        <v>0.46614583333333331</v>
      </c>
      <c r="O3636" s="12">
        <f t="shared" si="859"/>
        <v>0.42959963597854356</v>
      </c>
      <c r="P3636" s="12">
        <f t="shared" si="860"/>
        <v>1.6521721687589128</v>
      </c>
      <c r="Q3636" t="s">
        <v>184</v>
      </c>
      <c r="R3636" t="s">
        <v>196</v>
      </c>
      <c r="S3636" t="s">
        <v>183</v>
      </c>
      <c r="T3636" s="8" t="s">
        <v>24</v>
      </c>
      <c r="U3636" s="8" t="s">
        <v>98</v>
      </c>
      <c r="V3636" t="s">
        <v>637</v>
      </c>
      <c r="W3636" s="20" t="s">
        <v>24</v>
      </c>
      <c r="X3636" s="23">
        <v>1</v>
      </c>
      <c r="Y3636" s="12" t="str">
        <f t="shared" si="862"/>
        <v>N</v>
      </c>
      <c r="Z3636" t="s">
        <v>602</v>
      </c>
      <c r="AA3636">
        <v>-3</v>
      </c>
      <c r="AB3636">
        <v>10</v>
      </c>
    </row>
    <row r="3637" spans="1:28" x14ac:dyDescent="0.25">
      <c r="A3637" s="6">
        <v>0.71568687808367137</v>
      </c>
      <c r="B3637" s="6">
        <v>0.27293342816339178</v>
      </c>
      <c r="C3637" s="13">
        <f t="shared" si="851"/>
        <v>1.3972590955944415</v>
      </c>
      <c r="D3637" s="14">
        <f t="shared" si="852"/>
        <v>3.66389711487209</v>
      </c>
      <c r="E3637" s="60">
        <v>4.5591045591045543E-2</v>
      </c>
      <c r="F3637" s="7">
        <f t="shared" si="861"/>
        <v>1.0455910455910455</v>
      </c>
      <c r="G3637" s="7">
        <f t="shared" si="853"/>
        <v>1.3363342211912375</v>
      </c>
      <c r="H3637" s="7">
        <f t="shared" si="854"/>
        <v>3.504139721090461</v>
      </c>
      <c r="I3637">
        <v>1.98</v>
      </c>
      <c r="J3637">
        <v>1.85</v>
      </c>
      <c r="K3637" s="7">
        <f t="shared" si="855"/>
        <v>2.07027027027027</v>
      </c>
      <c r="L3637" s="7">
        <f t="shared" si="856"/>
        <v>1.9343434343434343</v>
      </c>
      <c r="M3637" s="15">
        <f t="shared" si="857"/>
        <v>0.48302872062663194</v>
      </c>
      <c r="N3637" s="15">
        <f t="shared" si="858"/>
        <v>0.51697127937336818</v>
      </c>
      <c r="O3637" s="12">
        <f t="shared" si="859"/>
        <v>1.4816652665191683</v>
      </c>
      <c r="P3637" s="12">
        <f t="shared" si="860"/>
        <v>0.52794698478070234</v>
      </c>
      <c r="Q3637" t="s">
        <v>194</v>
      </c>
      <c r="R3637" t="s">
        <v>200</v>
      </c>
      <c r="S3637" t="s">
        <v>183</v>
      </c>
      <c r="T3637" s="8" t="s">
        <v>23</v>
      </c>
      <c r="U3637" s="8" t="s">
        <v>97</v>
      </c>
      <c r="V3637" t="s">
        <v>637</v>
      </c>
      <c r="W3637" s="20" t="s">
        <v>72</v>
      </c>
      <c r="X3637" s="23">
        <v>2</v>
      </c>
      <c r="Y3637" s="12" t="str">
        <f t="shared" si="862"/>
        <v>N</v>
      </c>
      <c r="Z3637" t="s">
        <v>606</v>
      </c>
      <c r="AA3637">
        <v>-5</v>
      </c>
      <c r="AB3637">
        <v>9</v>
      </c>
    </row>
    <row r="3638" spans="1:28" x14ac:dyDescent="0.25">
      <c r="A3638" s="6">
        <v>0.73352178153372138</v>
      </c>
      <c r="B3638" s="6">
        <v>0.25832688485890098</v>
      </c>
      <c r="C3638" s="13">
        <f t="shared" si="851"/>
        <v>1.3632860334550654</v>
      </c>
      <c r="D3638" s="14">
        <f t="shared" si="852"/>
        <v>3.8710643708114367</v>
      </c>
      <c r="E3638" s="60">
        <v>4.8855296308467411E-2</v>
      </c>
      <c r="F3638" s="7">
        <f t="shared" si="861"/>
        <v>1.0488552963084674</v>
      </c>
      <c r="G3638" s="7">
        <f t="shared" si="853"/>
        <v>1.299784668345827</v>
      </c>
      <c r="H3638" s="7">
        <f t="shared" si="854"/>
        <v>3.6907516074295152</v>
      </c>
      <c r="I3638">
        <v>1.79</v>
      </c>
      <c r="J3638">
        <v>2.04</v>
      </c>
      <c r="K3638" s="7">
        <f t="shared" si="855"/>
        <v>1.8774509803921566</v>
      </c>
      <c r="L3638" s="7">
        <f t="shared" si="856"/>
        <v>2.1396648044692737</v>
      </c>
      <c r="M3638" s="15">
        <f t="shared" si="857"/>
        <v>0.53263707571801577</v>
      </c>
      <c r="N3638" s="15">
        <f t="shared" si="858"/>
        <v>0.46736292428198434</v>
      </c>
      <c r="O3638" s="12">
        <f t="shared" si="859"/>
        <v>1.3771511878794866</v>
      </c>
      <c r="P3638" s="12">
        <f t="shared" si="860"/>
        <v>0.55273294358077696</v>
      </c>
      <c r="Q3638" t="s">
        <v>195</v>
      </c>
      <c r="R3638" t="s">
        <v>190</v>
      </c>
      <c r="S3638" t="s">
        <v>183</v>
      </c>
      <c r="T3638" s="8" t="s">
        <v>73</v>
      </c>
      <c r="U3638" s="8" t="s">
        <v>99</v>
      </c>
      <c r="V3638" t="s">
        <v>637</v>
      </c>
      <c r="W3638" s="20" t="s">
        <v>93</v>
      </c>
      <c r="X3638" s="23">
        <v>0</v>
      </c>
      <c r="Y3638" s="12" t="str">
        <f t="shared" si="862"/>
        <v>N</v>
      </c>
      <c r="Z3638" t="s">
        <v>607</v>
      </c>
      <c r="AA3638">
        <v>-12</v>
      </c>
      <c r="AB3638">
        <v>-3</v>
      </c>
    </row>
    <row r="3639" spans="1:28" x14ac:dyDescent="0.25">
      <c r="A3639" s="6">
        <v>0.43180487792666566</v>
      </c>
      <c r="B3639" s="6">
        <v>0.56763360981953737</v>
      </c>
      <c r="C3639" s="13">
        <f t="shared" si="851"/>
        <v>2.3158608230679416</v>
      </c>
      <c r="D3639" s="14">
        <f t="shared" si="852"/>
        <v>1.7616997702407384</v>
      </c>
      <c r="E3639" s="60">
        <v>4.445050449959087E-2</v>
      </c>
      <c r="F3639" s="7">
        <f t="shared" si="861"/>
        <v>1.0444505044995909</v>
      </c>
      <c r="G3639" s="7">
        <f t="shared" si="853"/>
        <v>2.2173006888224913</v>
      </c>
      <c r="H3639" s="7">
        <f t="shared" si="854"/>
        <v>1.6867240358936784</v>
      </c>
      <c r="I3639">
        <v>1.9</v>
      </c>
      <c r="J3639">
        <v>1.93</v>
      </c>
      <c r="K3639" s="7">
        <f t="shared" si="855"/>
        <v>1.9844559585492225</v>
      </c>
      <c r="L3639" s="7">
        <f t="shared" si="856"/>
        <v>2.0157894736842104</v>
      </c>
      <c r="M3639" s="15">
        <f t="shared" si="857"/>
        <v>0.50391644908616195</v>
      </c>
      <c r="N3639" s="15">
        <f t="shared" si="858"/>
        <v>0.49608355091383816</v>
      </c>
      <c r="O3639" s="12">
        <f t="shared" si="859"/>
        <v>0.85689776293219144</v>
      </c>
      <c r="P3639" s="12">
        <f t="shared" si="860"/>
        <v>1.1442298555835937</v>
      </c>
      <c r="Q3639" t="s">
        <v>185</v>
      </c>
      <c r="R3639" t="s">
        <v>201</v>
      </c>
      <c r="S3639" t="s">
        <v>183</v>
      </c>
      <c r="T3639" s="8" t="s">
        <v>72</v>
      </c>
      <c r="U3639" s="8" t="s">
        <v>99</v>
      </c>
      <c r="V3639" t="s">
        <v>637</v>
      </c>
      <c r="W3639" s="20" t="s">
        <v>152</v>
      </c>
      <c r="X3639" s="23">
        <v>5</v>
      </c>
      <c r="Y3639" s="12" t="str">
        <f t="shared" si="862"/>
        <v>Y</v>
      </c>
      <c r="Z3639" t="s">
        <v>602</v>
      </c>
      <c r="AA3639">
        <v>4</v>
      </c>
      <c r="AB3639">
        <v>5</v>
      </c>
    </row>
    <row r="3640" spans="1:28" x14ac:dyDescent="0.25">
      <c r="A3640" s="6">
        <v>0.33461161853469934</v>
      </c>
      <c r="B3640" s="6">
        <v>0.6649369273329192</v>
      </c>
      <c r="C3640" s="13">
        <f t="shared" si="851"/>
        <v>2.9885393829990385</v>
      </c>
      <c r="D3640" s="14">
        <f t="shared" si="852"/>
        <v>1.5039020377632331</v>
      </c>
      <c r="E3640" s="60">
        <v>4.7234646012872306E-2</v>
      </c>
      <c r="F3640" s="7">
        <f t="shared" si="861"/>
        <v>1.0472346460128723</v>
      </c>
      <c r="G3640" s="7">
        <f t="shared" si="853"/>
        <v>2.8537438045783525</v>
      </c>
      <c r="H3640" s="7">
        <f t="shared" si="854"/>
        <v>1.4360697896016206</v>
      </c>
      <c r="I3640">
        <v>1.78</v>
      </c>
      <c r="J3640">
        <v>2.06</v>
      </c>
      <c r="K3640" s="7">
        <f t="shared" si="855"/>
        <v>1.8640776699029127</v>
      </c>
      <c r="L3640" s="7">
        <f t="shared" si="856"/>
        <v>2.1573033707865168</v>
      </c>
      <c r="M3640" s="15">
        <f t="shared" si="857"/>
        <v>0.53645833333333337</v>
      </c>
      <c r="N3640" s="15">
        <f t="shared" si="858"/>
        <v>0.46354166666666669</v>
      </c>
      <c r="O3640" s="12">
        <f t="shared" si="859"/>
        <v>0.62374204620060469</v>
      </c>
      <c r="P3640" s="12">
        <f t="shared" si="860"/>
        <v>1.4344706746957359</v>
      </c>
      <c r="Q3640" t="s">
        <v>197</v>
      </c>
      <c r="R3640" t="s">
        <v>204</v>
      </c>
      <c r="S3640" t="s">
        <v>183</v>
      </c>
      <c r="T3640" s="8" t="s">
        <v>72</v>
      </c>
      <c r="U3640" s="8" t="s">
        <v>99</v>
      </c>
      <c r="V3640" t="s">
        <v>637</v>
      </c>
      <c r="W3640" s="20" t="s">
        <v>148</v>
      </c>
      <c r="X3640" s="23">
        <v>1</v>
      </c>
      <c r="Y3640" s="12" t="str">
        <f t="shared" si="862"/>
        <v>N</v>
      </c>
      <c r="Z3640" t="s">
        <v>604</v>
      </c>
      <c r="AA3640">
        <v>-4</v>
      </c>
      <c r="AB3640">
        <v>6</v>
      </c>
    </row>
    <row r="3641" spans="1:28" x14ac:dyDescent="0.25">
      <c r="A3641" s="6">
        <v>0.46973157304721713</v>
      </c>
      <c r="B3641" s="6">
        <v>0.52877975509586295</v>
      </c>
      <c r="C3641" s="13">
        <f t="shared" si="851"/>
        <v>2.1288754203019704</v>
      </c>
      <c r="D3641" s="14">
        <f t="shared" si="852"/>
        <v>1.8911465319218002</v>
      </c>
      <c r="E3641" s="60">
        <v>4.8685068463377501E-2</v>
      </c>
      <c r="F3641" s="7">
        <f t="shared" si="861"/>
        <v>1.0486850684633775</v>
      </c>
      <c r="G3641" s="7">
        <f t="shared" si="853"/>
        <v>2.0300426546755164</v>
      </c>
      <c r="H3641" s="7">
        <f t="shared" si="854"/>
        <v>1.8033502991444981</v>
      </c>
      <c r="I3641">
        <v>2.14</v>
      </c>
      <c r="J3641">
        <v>1.72</v>
      </c>
      <c r="K3641" s="7">
        <f t="shared" si="855"/>
        <v>2.2441860465116279</v>
      </c>
      <c r="L3641" s="7">
        <f t="shared" si="856"/>
        <v>1.8037383177570092</v>
      </c>
      <c r="M3641" s="15">
        <f t="shared" si="857"/>
        <v>0.44559585492227982</v>
      </c>
      <c r="N3641" s="15">
        <f t="shared" si="858"/>
        <v>0.55440414507772029</v>
      </c>
      <c r="O3641" s="12">
        <f t="shared" si="859"/>
        <v>1.054165041838522</v>
      </c>
      <c r="P3641" s="12">
        <f t="shared" si="860"/>
        <v>0.95378030592057506</v>
      </c>
      <c r="Q3641" t="s">
        <v>198</v>
      </c>
      <c r="R3641" t="s">
        <v>187</v>
      </c>
      <c r="S3641" t="s">
        <v>183</v>
      </c>
      <c r="T3641" s="8" t="s">
        <v>23</v>
      </c>
      <c r="U3641" s="8" t="s">
        <v>97</v>
      </c>
      <c r="V3641" t="s">
        <v>637</v>
      </c>
      <c r="W3641" s="20" t="s">
        <v>149</v>
      </c>
      <c r="X3641" s="23">
        <v>4</v>
      </c>
      <c r="Y3641" s="12" t="str">
        <f t="shared" si="862"/>
        <v>Y</v>
      </c>
      <c r="Z3641" t="s">
        <v>604</v>
      </c>
      <c r="AA3641">
        <v>-2</v>
      </c>
      <c r="AB3641">
        <v>-2</v>
      </c>
    </row>
    <row r="3642" spans="1:28" x14ac:dyDescent="0.25">
      <c r="A3642" s="6">
        <v>0.39091008836031327</v>
      </c>
      <c r="B3642" s="6">
        <v>0.60873604929855596</v>
      </c>
      <c r="C3642" s="13">
        <f t="shared" si="851"/>
        <v>2.5581330075018958</v>
      </c>
      <c r="D3642" s="14">
        <f t="shared" si="852"/>
        <v>1.6427481190777118</v>
      </c>
      <c r="E3642" s="60">
        <v>4.3478260869565188E-2</v>
      </c>
      <c r="F3642" s="7">
        <f t="shared" si="861"/>
        <v>1.0434782608695652</v>
      </c>
      <c r="G3642" s="7">
        <f t="shared" si="853"/>
        <v>2.451544132189317</v>
      </c>
      <c r="H3642" s="7">
        <f t="shared" si="854"/>
        <v>1.5743002807828073</v>
      </c>
      <c r="I3642">
        <v>2</v>
      </c>
      <c r="J3642">
        <v>1.84</v>
      </c>
      <c r="K3642" s="7">
        <f t="shared" si="855"/>
        <v>2.0869565217391304</v>
      </c>
      <c r="L3642" s="7">
        <f t="shared" si="856"/>
        <v>1.92</v>
      </c>
      <c r="M3642" s="15">
        <f t="shared" si="857"/>
        <v>0.47916666666666669</v>
      </c>
      <c r="N3642" s="15">
        <f t="shared" si="858"/>
        <v>0.52083333333333337</v>
      </c>
      <c r="O3642" s="12">
        <f t="shared" si="859"/>
        <v>0.81581235831717547</v>
      </c>
      <c r="P3642" s="12">
        <f t="shared" si="860"/>
        <v>1.1687732146532273</v>
      </c>
      <c r="Q3642" t="s">
        <v>214</v>
      </c>
      <c r="R3642" t="s">
        <v>222</v>
      </c>
      <c r="S3642" t="s">
        <v>208</v>
      </c>
      <c r="T3642" s="8" t="s">
        <v>72</v>
      </c>
      <c r="U3642" s="8" t="s">
        <v>99</v>
      </c>
      <c r="V3642" t="s">
        <v>637</v>
      </c>
      <c r="W3642" s="20" t="s">
        <v>90</v>
      </c>
      <c r="X3642" s="23">
        <v>3</v>
      </c>
      <c r="Y3642" s="12" t="str">
        <f t="shared" si="862"/>
        <v>Y</v>
      </c>
      <c r="Z3642" t="s">
        <v>602</v>
      </c>
      <c r="AA3642">
        <v>-3</v>
      </c>
      <c r="AB3642">
        <v>2</v>
      </c>
    </row>
    <row r="3643" spans="1:28" x14ac:dyDescent="0.25">
      <c r="A3643" s="6">
        <v>0.37243395627901832</v>
      </c>
      <c r="B3643" s="6">
        <v>0.62425035021290531</v>
      </c>
      <c r="C3643" s="13">
        <f t="shared" si="851"/>
        <v>2.6850398121347041</v>
      </c>
      <c r="D3643" s="14">
        <f t="shared" si="852"/>
        <v>1.6019214080680009</v>
      </c>
      <c r="E3643" s="60">
        <v>4.8838209982788428E-2</v>
      </c>
      <c r="F3643" s="7">
        <f t="shared" si="861"/>
        <v>1.0488382099827884</v>
      </c>
      <c r="G3643" s="7">
        <f t="shared" si="853"/>
        <v>2.5600133429337646</v>
      </c>
      <c r="H3643" s="7">
        <f t="shared" si="854"/>
        <v>1.5273293753230908</v>
      </c>
      <c r="I3643">
        <v>2.2400000000000002</v>
      </c>
      <c r="J3643">
        <v>1.66</v>
      </c>
      <c r="K3643" s="7">
        <f t="shared" si="855"/>
        <v>2.3493975903614461</v>
      </c>
      <c r="L3643" s="7">
        <f t="shared" si="856"/>
        <v>1.7410714285714286</v>
      </c>
      <c r="M3643" s="15">
        <f t="shared" si="857"/>
        <v>0.42564102564102557</v>
      </c>
      <c r="N3643" s="15">
        <f t="shared" si="858"/>
        <v>0.57435897435897432</v>
      </c>
      <c r="O3643" s="12">
        <f t="shared" si="859"/>
        <v>0.87499543945070601</v>
      </c>
      <c r="P3643" s="12">
        <f t="shared" si="860"/>
        <v>1.0868644490313977</v>
      </c>
      <c r="Q3643" t="s">
        <v>223</v>
      </c>
      <c r="R3643" t="s">
        <v>227</v>
      </c>
      <c r="S3643" t="s">
        <v>208</v>
      </c>
      <c r="T3643" s="8" t="s">
        <v>89</v>
      </c>
      <c r="U3643" s="8" t="s">
        <v>97</v>
      </c>
      <c r="V3643" t="s">
        <v>637</v>
      </c>
      <c r="W3643" s="20" t="s">
        <v>148</v>
      </c>
      <c r="X3643" s="23">
        <v>1</v>
      </c>
      <c r="Y3643" s="12" t="str">
        <f t="shared" si="862"/>
        <v>N</v>
      </c>
      <c r="Z3643" t="s">
        <v>601</v>
      </c>
      <c r="AA3643">
        <v>2</v>
      </c>
      <c r="AB3643">
        <v>-7</v>
      </c>
    </row>
    <row r="3644" spans="1:28" x14ac:dyDescent="0.25">
      <c r="A3644" s="6">
        <v>0.30935257786161791</v>
      </c>
      <c r="B3644" s="6">
        <v>0.69047932997782557</v>
      </c>
      <c r="C3644" s="13">
        <f t="shared" si="851"/>
        <v>3.23255751386474</v>
      </c>
      <c r="D3644" s="14">
        <f t="shared" si="852"/>
        <v>1.4482692769848948</v>
      </c>
      <c r="E3644" s="60">
        <v>4.4196211753278369E-2</v>
      </c>
      <c r="F3644" s="7">
        <f t="shared" si="861"/>
        <v>1.0441962117532784</v>
      </c>
      <c r="G3644" s="7">
        <f t="shared" si="853"/>
        <v>3.0957376376965113</v>
      </c>
      <c r="H3644" s="7">
        <f t="shared" si="854"/>
        <v>1.3869704378194876</v>
      </c>
      <c r="I3644">
        <v>2.13</v>
      </c>
      <c r="J3644">
        <v>1.74</v>
      </c>
      <c r="K3644" s="7">
        <f t="shared" si="855"/>
        <v>2.2241379310344827</v>
      </c>
      <c r="L3644" s="7">
        <f t="shared" si="856"/>
        <v>1.8169014084507042</v>
      </c>
      <c r="M3644" s="15">
        <f t="shared" si="857"/>
        <v>0.44961240310077522</v>
      </c>
      <c r="N3644" s="15">
        <f t="shared" si="858"/>
        <v>0.55038759689922478</v>
      </c>
      <c r="O3644" s="12">
        <f t="shared" si="859"/>
        <v>0.68804280248532257</v>
      </c>
      <c r="P3644" s="12">
        <f t="shared" si="860"/>
        <v>1.2545328671428098</v>
      </c>
      <c r="Q3644" t="s">
        <v>225</v>
      </c>
      <c r="R3644" t="s">
        <v>218</v>
      </c>
      <c r="S3644" t="s">
        <v>208</v>
      </c>
      <c r="T3644" s="8" t="s">
        <v>72</v>
      </c>
      <c r="U3644" s="8" t="s">
        <v>99</v>
      </c>
      <c r="V3644" t="s">
        <v>637</v>
      </c>
      <c r="W3644" s="20" t="s">
        <v>88</v>
      </c>
      <c r="X3644" s="23" t="s">
        <v>88</v>
      </c>
      <c r="Y3644" s="12" t="s">
        <v>88</v>
      </c>
      <c r="Z3644" t="s">
        <v>604</v>
      </c>
      <c r="AA3644">
        <v>-2</v>
      </c>
      <c r="AB3644">
        <v>0</v>
      </c>
    </row>
    <row r="3645" spans="1:28" x14ac:dyDescent="0.25">
      <c r="A3645" s="6">
        <v>0.52201175803470479</v>
      </c>
      <c r="B3645" s="6">
        <v>0.47660942768950537</v>
      </c>
      <c r="C3645" s="13">
        <f t="shared" si="851"/>
        <v>1.9156656619476322</v>
      </c>
      <c r="D3645" s="14">
        <f t="shared" si="852"/>
        <v>2.098154047954472</v>
      </c>
      <c r="E3645" s="60">
        <v>4.4735406437534042E-2</v>
      </c>
      <c r="F3645" s="7">
        <f t="shared" si="861"/>
        <v>1.044735406437534</v>
      </c>
      <c r="G3645" s="7">
        <f t="shared" si="853"/>
        <v>1.8336371584073159</v>
      </c>
      <c r="H3645" s="7">
        <f t="shared" si="854"/>
        <v>2.0083114203136017</v>
      </c>
      <c r="I3645">
        <v>1.95</v>
      </c>
      <c r="J3645">
        <v>1.88</v>
      </c>
      <c r="K3645" s="7">
        <f t="shared" si="855"/>
        <v>2.0372340425531914</v>
      </c>
      <c r="L3645" s="7">
        <f t="shared" si="856"/>
        <v>1.9641025641025638</v>
      </c>
      <c r="M3645" s="15">
        <f t="shared" si="857"/>
        <v>0.49086161879895562</v>
      </c>
      <c r="N3645" s="15">
        <f t="shared" si="858"/>
        <v>0.50913838120104449</v>
      </c>
      <c r="O3645" s="12">
        <f t="shared" si="859"/>
        <v>1.0634601240813402</v>
      </c>
      <c r="P3645" s="12">
        <f t="shared" si="860"/>
        <v>0.93610979900041313</v>
      </c>
      <c r="Q3645" t="s">
        <v>212</v>
      </c>
      <c r="R3645" t="s">
        <v>213</v>
      </c>
      <c r="S3645" t="s">
        <v>208</v>
      </c>
      <c r="T3645" s="8" t="s">
        <v>23</v>
      </c>
      <c r="U3645" s="8" t="s">
        <v>97</v>
      </c>
      <c r="V3645" t="s">
        <v>637</v>
      </c>
      <c r="W3645" s="20" t="s">
        <v>148</v>
      </c>
      <c r="X3645" s="23">
        <v>1</v>
      </c>
      <c r="Y3645" s="12" t="str">
        <f t="shared" si="862"/>
        <v>N</v>
      </c>
      <c r="Z3645" t="s">
        <v>601</v>
      </c>
      <c r="AA3645">
        <v>0</v>
      </c>
      <c r="AB3645">
        <v>-2</v>
      </c>
    </row>
    <row r="3646" spans="1:28" x14ac:dyDescent="0.25">
      <c r="A3646" s="6">
        <v>0.23409501768922006</v>
      </c>
      <c r="B3646" s="6">
        <v>0.76579295687294324</v>
      </c>
      <c r="C3646" s="13">
        <f t="shared" si="851"/>
        <v>4.2717696851095752</v>
      </c>
      <c r="D3646" s="14">
        <f t="shared" si="852"/>
        <v>1.3058359848116432</v>
      </c>
      <c r="E3646" s="60">
        <v>4.4657097288676173E-2</v>
      </c>
      <c r="F3646" s="7">
        <f t="shared" si="861"/>
        <v>1.0446570972886762</v>
      </c>
      <c r="G3646" s="7">
        <f t="shared" si="853"/>
        <v>4.0891596833033645</v>
      </c>
      <c r="H3646" s="7">
        <f t="shared" si="854"/>
        <v>1.2500139885143517</v>
      </c>
      <c r="I3646">
        <v>2.2799999999999998</v>
      </c>
      <c r="J3646">
        <v>1.65</v>
      </c>
      <c r="K3646" s="7">
        <f t="shared" si="855"/>
        <v>2.3818181818181814</v>
      </c>
      <c r="L3646" s="7">
        <f t="shared" si="856"/>
        <v>1.7236842105263155</v>
      </c>
      <c r="M3646" s="15">
        <f t="shared" si="857"/>
        <v>0.4198473282442749</v>
      </c>
      <c r="N3646" s="15">
        <f t="shared" si="858"/>
        <v>0.58015267175572527</v>
      </c>
      <c r="O3646" s="12">
        <f t="shared" si="859"/>
        <v>0.55757176940523312</v>
      </c>
      <c r="P3646" s="12">
        <f t="shared" si="860"/>
        <v>1.3199852282941518</v>
      </c>
      <c r="Q3646" t="s">
        <v>229</v>
      </c>
      <c r="R3646" t="s">
        <v>224</v>
      </c>
      <c r="S3646" t="s">
        <v>208</v>
      </c>
      <c r="T3646" s="8" t="s">
        <v>72</v>
      </c>
      <c r="U3646" s="8" t="s">
        <v>99</v>
      </c>
      <c r="V3646" t="s">
        <v>637</v>
      </c>
      <c r="W3646" s="20" t="s">
        <v>148</v>
      </c>
      <c r="X3646" s="23">
        <v>1</v>
      </c>
      <c r="Y3646" s="12" t="str">
        <f t="shared" si="862"/>
        <v>N</v>
      </c>
      <c r="Z3646" t="s">
        <v>601</v>
      </c>
      <c r="AA3646">
        <v>0</v>
      </c>
      <c r="AB3646">
        <v>4</v>
      </c>
    </row>
    <row r="3647" spans="1:28" x14ac:dyDescent="0.25">
      <c r="A3647" s="6">
        <v>0.45147066500185712</v>
      </c>
      <c r="B3647" s="6">
        <v>0.54554790188507352</v>
      </c>
      <c r="C3647" s="13">
        <f t="shared" si="851"/>
        <v>2.214983336726621</v>
      </c>
      <c r="D3647" s="14">
        <f t="shared" si="852"/>
        <v>1.8330196056929617</v>
      </c>
      <c r="E3647" s="60">
        <v>5.7110742386126345E-2</v>
      </c>
      <c r="F3647" s="7">
        <f t="shared" si="861"/>
        <v>1.0571107423861263</v>
      </c>
      <c r="G3647" s="7">
        <f t="shared" si="853"/>
        <v>2.0953181610158715</v>
      </c>
      <c r="H3647" s="7">
        <f t="shared" si="854"/>
        <v>1.7339901414259042</v>
      </c>
      <c r="I3647">
        <v>2.38</v>
      </c>
      <c r="J3647">
        <v>1.57</v>
      </c>
      <c r="K3647" s="7">
        <f t="shared" si="855"/>
        <v>2.5159235668789806</v>
      </c>
      <c r="L3647" s="7">
        <f t="shared" si="856"/>
        <v>1.6596638655462184</v>
      </c>
      <c r="M3647" s="15">
        <f t="shared" si="857"/>
        <v>0.39746835443037981</v>
      </c>
      <c r="N3647" s="15">
        <f t="shared" si="858"/>
        <v>0.60253164556962024</v>
      </c>
      <c r="O3647" s="12">
        <f t="shared" si="859"/>
        <v>1.1358656858326976</v>
      </c>
      <c r="P3647" s="12">
        <f t="shared" si="860"/>
        <v>0.90542613968321017</v>
      </c>
      <c r="Q3647" t="s">
        <v>495</v>
      </c>
      <c r="R3647" t="s">
        <v>507</v>
      </c>
      <c r="S3647" t="s">
        <v>497</v>
      </c>
      <c r="T3647" s="8" t="s">
        <v>23</v>
      </c>
      <c r="U3647" s="8" t="s">
        <v>97</v>
      </c>
      <c r="V3647" t="s">
        <v>637</v>
      </c>
      <c r="W3647" s="20" t="s">
        <v>23</v>
      </c>
      <c r="X3647" s="23">
        <v>3</v>
      </c>
      <c r="Y3647" s="12" t="str">
        <f t="shared" si="862"/>
        <v>Y</v>
      </c>
      <c r="Z3647" t="s">
        <v>605</v>
      </c>
      <c r="AA3647">
        <v>-4</v>
      </c>
      <c r="AB3647">
        <v>-6</v>
      </c>
    </row>
    <row r="3648" spans="1:28" x14ac:dyDescent="0.25">
      <c r="A3648" s="6">
        <v>0.64093385577217188</v>
      </c>
      <c r="B3648" s="6">
        <v>0.3550325398775967</v>
      </c>
      <c r="C3648" s="13">
        <f t="shared" si="851"/>
        <v>1.5602234005804536</v>
      </c>
      <c r="D3648" s="14">
        <f t="shared" si="852"/>
        <v>2.8166432303494391</v>
      </c>
      <c r="E3648" s="60">
        <v>3.0537243312874107E-2</v>
      </c>
      <c r="F3648" s="7">
        <f t="shared" si="861"/>
        <v>1.0305372433128741</v>
      </c>
      <c r="G3648" s="7">
        <f t="shared" si="853"/>
        <v>1.5139903101073711</v>
      </c>
      <c r="H3648" s="7">
        <f t="shared" si="854"/>
        <v>2.7331794640383493</v>
      </c>
      <c r="I3648">
        <v>1.59</v>
      </c>
      <c r="J3648">
        <v>2.4900000000000002</v>
      </c>
      <c r="K3648" s="7">
        <f t="shared" si="855"/>
        <v>1.6385542168674698</v>
      </c>
      <c r="L3648" s="7">
        <f t="shared" si="856"/>
        <v>2.5660377358490569</v>
      </c>
      <c r="M3648" s="15">
        <f t="shared" si="857"/>
        <v>0.61029411764705888</v>
      </c>
      <c r="N3648" s="15">
        <f t="shared" si="858"/>
        <v>0.38970588235294112</v>
      </c>
      <c r="O3648" s="12">
        <f t="shared" si="859"/>
        <v>1.050204872108619</v>
      </c>
      <c r="P3648" s="12">
        <f t="shared" si="860"/>
        <v>0.91102689478024812</v>
      </c>
      <c r="Q3648" t="s">
        <v>444</v>
      </c>
      <c r="R3648" t="s">
        <v>455</v>
      </c>
      <c r="S3648" t="s">
        <v>438</v>
      </c>
      <c r="T3648" s="8" t="s">
        <v>23</v>
      </c>
      <c r="U3648" s="8" t="s">
        <v>97</v>
      </c>
      <c r="V3648" t="s">
        <v>637</v>
      </c>
      <c r="W3648" s="20" t="s">
        <v>270</v>
      </c>
      <c r="X3648" s="23">
        <v>5</v>
      </c>
      <c r="Y3648" s="12" t="str">
        <f t="shared" si="862"/>
        <v>Y</v>
      </c>
      <c r="Z3648" t="s">
        <v>603</v>
      </c>
      <c r="AA3648">
        <v>11</v>
      </c>
      <c r="AB3648">
        <v>0</v>
      </c>
    </row>
    <row r="3649" spans="1:28" x14ac:dyDescent="0.25">
      <c r="A3649" s="6">
        <v>0.43193123235190728</v>
      </c>
      <c r="B3649" s="6">
        <v>0.56755247564595224</v>
      </c>
      <c r="C3649" s="13">
        <f t="shared" si="851"/>
        <v>2.3151833558200998</v>
      </c>
      <c r="D3649" s="14">
        <f t="shared" si="852"/>
        <v>1.7619516131294528</v>
      </c>
      <c r="E3649" s="60">
        <v>2.5667999158426325E-2</v>
      </c>
      <c r="F3649" s="7">
        <f t="shared" si="861"/>
        <v>1.0256679991584263</v>
      </c>
      <c r="G3649" s="7">
        <f t="shared" si="853"/>
        <v>2.2572444082488068</v>
      </c>
      <c r="H3649" s="7">
        <f t="shared" si="854"/>
        <v>1.7178576445547258</v>
      </c>
      <c r="I3649">
        <v>1.96</v>
      </c>
      <c r="J3649">
        <v>1.94</v>
      </c>
      <c r="K3649" s="7">
        <f t="shared" si="855"/>
        <v>2.0103092783505154</v>
      </c>
      <c r="L3649" s="7">
        <f t="shared" si="856"/>
        <v>1.989795918367347</v>
      </c>
      <c r="M3649" s="15">
        <f t="shared" si="857"/>
        <v>0.49743589743589745</v>
      </c>
      <c r="N3649" s="15">
        <f t="shared" si="858"/>
        <v>0.50256410256410255</v>
      </c>
      <c r="O3649" s="12">
        <f t="shared" si="859"/>
        <v>0.86831536400641163</v>
      </c>
      <c r="P3649" s="12">
        <f t="shared" si="860"/>
        <v>1.1293135994995989</v>
      </c>
      <c r="Q3649" t="s">
        <v>449</v>
      </c>
      <c r="R3649" t="s">
        <v>452</v>
      </c>
      <c r="S3649" t="s">
        <v>438</v>
      </c>
      <c r="T3649" s="8" t="s">
        <v>72</v>
      </c>
      <c r="U3649" s="8" t="s">
        <v>99</v>
      </c>
      <c r="V3649" t="s">
        <v>637</v>
      </c>
      <c r="W3649" s="20" t="s">
        <v>92</v>
      </c>
      <c r="X3649" s="23">
        <v>2</v>
      </c>
      <c r="Y3649" s="12" t="str">
        <f t="shared" si="862"/>
        <v>N</v>
      </c>
      <c r="Z3649" t="s">
        <v>604</v>
      </c>
      <c r="AA3649">
        <v>0</v>
      </c>
      <c r="AB3649">
        <v>6</v>
      </c>
    </row>
    <row r="3650" spans="1:28" x14ac:dyDescent="0.25">
      <c r="A3650" s="6">
        <v>0.56448354915589793</v>
      </c>
      <c r="B3650" s="6">
        <v>0.43371295488782613</v>
      </c>
      <c r="C3650" s="13">
        <f t="shared" si="851"/>
        <v>1.7715308116513808</v>
      </c>
      <c r="D3650" s="14">
        <f t="shared" si="852"/>
        <v>2.3056724239621484</v>
      </c>
      <c r="E3650" s="60">
        <v>2.3560209424083656E-2</v>
      </c>
      <c r="F3650" s="7">
        <f t="shared" si="861"/>
        <v>1.0235602094240837</v>
      </c>
      <c r="G3650" s="7">
        <f t="shared" si="853"/>
        <v>1.7307538875980244</v>
      </c>
      <c r="H3650" s="7">
        <f t="shared" si="854"/>
        <v>2.2526006801880838</v>
      </c>
      <c r="I3650">
        <v>2</v>
      </c>
      <c r="J3650">
        <v>1.91</v>
      </c>
      <c r="K3650" s="7">
        <f t="shared" si="855"/>
        <v>2.0471204188481673</v>
      </c>
      <c r="L3650" s="7">
        <f t="shared" si="856"/>
        <v>1.9549999999999996</v>
      </c>
      <c r="M3650" s="15">
        <f t="shared" si="857"/>
        <v>0.48849104859335046</v>
      </c>
      <c r="N3650" s="15">
        <f t="shared" si="858"/>
        <v>0.51150895140664976</v>
      </c>
      <c r="O3650" s="12">
        <f t="shared" si="859"/>
        <v>1.1555657995809219</v>
      </c>
      <c r="P3650" s="12">
        <f t="shared" si="860"/>
        <v>0.84790882680570001</v>
      </c>
      <c r="Q3650" t="s">
        <v>471</v>
      </c>
      <c r="R3650" t="s">
        <v>451</v>
      </c>
      <c r="S3650" t="s">
        <v>438</v>
      </c>
      <c r="T3650" s="8" t="s">
        <v>23</v>
      </c>
      <c r="U3650" s="8" t="s">
        <v>97</v>
      </c>
      <c r="V3650" t="s">
        <v>637</v>
      </c>
      <c r="W3650" s="20" t="s">
        <v>94</v>
      </c>
      <c r="X3650" s="23">
        <v>4</v>
      </c>
      <c r="Y3650" s="12" t="str">
        <f t="shared" si="862"/>
        <v>Y</v>
      </c>
      <c r="Z3650" t="s">
        <v>602</v>
      </c>
      <c r="AA3650">
        <v>-5</v>
      </c>
      <c r="AB3650">
        <v>-2</v>
      </c>
    </row>
    <row r="3651" spans="1:28" x14ac:dyDescent="0.25">
      <c r="A3651" s="6">
        <v>0.19897978069757749</v>
      </c>
      <c r="B3651" s="6">
        <v>0.80095508701109464</v>
      </c>
      <c r="C3651" s="13">
        <f t="shared" si="851"/>
        <v>5.0256362555744571</v>
      </c>
      <c r="D3651" s="14">
        <f t="shared" si="852"/>
        <v>1.2485094560441292</v>
      </c>
      <c r="E3651" s="60">
        <v>3.2258064516129004E-2</v>
      </c>
      <c r="F3651" s="7">
        <f t="shared" si="861"/>
        <v>1.032258064516129</v>
      </c>
      <c r="G3651" s="7">
        <f t="shared" si="853"/>
        <v>4.8685851225877554</v>
      </c>
      <c r="H3651" s="7">
        <f t="shared" si="854"/>
        <v>1.2094935355427503</v>
      </c>
      <c r="I3651">
        <v>2.17</v>
      </c>
      <c r="J3651">
        <v>1.75</v>
      </c>
      <c r="K3651" s="7">
        <f t="shared" si="855"/>
        <v>2.2399999999999998</v>
      </c>
      <c r="L3651" s="7">
        <f t="shared" si="856"/>
        <v>1.8064516129032258</v>
      </c>
      <c r="M3651" s="15">
        <f t="shared" si="857"/>
        <v>0.44642857142857145</v>
      </c>
      <c r="N3651" s="15">
        <f t="shared" si="858"/>
        <v>0.5535714285714286</v>
      </c>
      <c r="O3651" s="12">
        <f t="shared" si="859"/>
        <v>0.44571470876257357</v>
      </c>
      <c r="P3651" s="12">
        <f t="shared" si="860"/>
        <v>1.4468866087942354</v>
      </c>
      <c r="Q3651" t="s">
        <v>461</v>
      </c>
      <c r="R3651" t="s">
        <v>465</v>
      </c>
      <c r="S3651" t="s">
        <v>416</v>
      </c>
      <c r="T3651" s="8" t="s">
        <v>72</v>
      </c>
      <c r="U3651" s="8" t="s">
        <v>99</v>
      </c>
      <c r="V3651" t="s">
        <v>637</v>
      </c>
      <c r="W3651" s="20" t="s">
        <v>270</v>
      </c>
      <c r="X3651" s="23">
        <v>5</v>
      </c>
      <c r="Y3651" s="12" t="str">
        <f t="shared" si="862"/>
        <v>Y</v>
      </c>
      <c r="Z3651" t="s">
        <v>601</v>
      </c>
      <c r="AA3651">
        <v>1</v>
      </c>
      <c r="AB3651">
        <v>3</v>
      </c>
    </row>
    <row r="3652" spans="1:28" x14ac:dyDescent="0.25">
      <c r="A3652" s="6">
        <v>0.20527303225306123</v>
      </c>
      <c r="B3652" s="6">
        <v>0.79460881995187227</v>
      </c>
      <c r="C3652" s="13">
        <f t="shared" si="851"/>
        <v>4.871560521243711</v>
      </c>
      <c r="D3652" s="14">
        <f t="shared" si="852"/>
        <v>1.2584808712047366</v>
      </c>
      <c r="E3652" s="60">
        <v>3.5940803382663811E-2</v>
      </c>
      <c r="F3652" s="7">
        <f t="shared" si="861"/>
        <v>1.0359408033826638</v>
      </c>
      <c r="G3652" s="7">
        <f t="shared" si="853"/>
        <v>4.7025471970372967</v>
      </c>
      <c r="H3652" s="7">
        <f t="shared" si="854"/>
        <v>1.2148192899588581</v>
      </c>
      <c r="I3652">
        <v>2.2000000000000002</v>
      </c>
      <c r="J3652">
        <v>1.72</v>
      </c>
      <c r="K3652" s="7">
        <f t="shared" si="855"/>
        <v>2.2790697674418605</v>
      </c>
      <c r="L3652" s="7">
        <f t="shared" si="856"/>
        <v>1.7818181818181817</v>
      </c>
      <c r="M3652" s="15">
        <f t="shared" si="857"/>
        <v>0.43877551020408162</v>
      </c>
      <c r="N3652" s="15">
        <f t="shared" si="858"/>
        <v>0.56122448979591844</v>
      </c>
      <c r="O3652" s="12">
        <f t="shared" si="859"/>
        <v>0.46783156187906977</v>
      </c>
      <c r="P3652" s="12">
        <f t="shared" si="860"/>
        <v>1.415848442823336</v>
      </c>
      <c r="Q3652" t="s">
        <v>468</v>
      </c>
      <c r="R3652" t="s">
        <v>457</v>
      </c>
      <c r="S3652" t="s">
        <v>416</v>
      </c>
      <c r="T3652" s="8" t="s">
        <v>148</v>
      </c>
      <c r="U3652" s="8" t="s">
        <v>97</v>
      </c>
      <c r="V3652" t="s">
        <v>637</v>
      </c>
      <c r="W3652" s="20" t="s">
        <v>72</v>
      </c>
      <c r="X3652" s="23">
        <v>2</v>
      </c>
      <c r="Y3652" s="12" t="str">
        <f t="shared" si="862"/>
        <v>N</v>
      </c>
      <c r="Z3652" t="s">
        <v>608</v>
      </c>
      <c r="AA3652">
        <v>2</v>
      </c>
      <c r="AB3652">
        <v>-11</v>
      </c>
    </row>
    <row r="3653" spans="1:28" x14ac:dyDescent="0.25">
      <c r="A3653" s="6">
        <v>0.280993703616437</v>
      </c>
      <c r="B3653" s="6">
        <v>0.71889716910212687</v>
      </c>
      <c r="C3653" s="13">
        <f t="shared" si="851"/>
        <v>3.5587986034200378</v>
      </c>
      <c r="D3653" s="14">
        <f t="shared" si="852"/>
        <v>1.3910195268246208</v>
      </c>
      <c r="E3653" s="60">
        <v>3.5349049661227649E-2</v>
      </c>
      <c r="F3653" s="7">
        <f t="shared" si="861"/>
        <v>1.0353490496612276</v>
      </c>
      <c r="G3653" s="7">
        <f t="shared" si="853"/>
        <v>3.4372935432591527</v>
      </c>
      <c r="H3653" s="7">
        <f t="shared" si="854"/>
        <v>1.3435271199406331</v>
      </c>
      <c r="I3653">
        <v>2.5099999999999998</v>
      </c>
      <c r="J3653">
        <v>1.57</v>
      </c>
      <c r="K3653" s="7">
        <f t="shared" si="855"/>
        <v>2.5987261146496814</v>
      </c>
      <c r="L3653" s="7">
        <f t="shared" si="856"/>
        <v>1.6254980079681274</v>
      </c>
      <c r="M3653" s="15">
        <f t="shared" si="857"/>
        <v>0.38480392156862747</v>
      </c>
      <c r="N3653" s="15">
        <f t="shared" si="858"/>
        <v>0.61519607843137258</v>
      </c>
      <c r="O3653" s="12">
        <f t="shared" si="859"/>
        <v>0.73022567564016738</v>
      </c>
      <c r="P3653" s="12">
        <f t="shared" si="860"/>
        <v>1.1685659163094335</v>
      </c>
      <c r="Q3653" t="s">
        <v>462</v>
      </c>
      <c r="R3653" t="s">
        <v>469</v>
      </c>
      <c r="S3653" t="s">
        <v>416</v>
      </c>
      <c r="T3653" s="8" t="s">
        <v>72</v>
      </c>
      <c r="U3653" s="8" t="s">
        <v>99</v>
      </c>
      <c r="V3653" t="s">
        <v>637</v>
      </c>
      <c r="W3653" s="20" t="s">
        <v>92</v>
      </c>
      <c r="X3653" s="23">
        <v>2</v>
      </c>
      <c r="Y3653" s="12" t="str">
        <f t="shared" si="862"/>
        <v>N</v>
      </c>
      <c r="Z3653" t="s">
        <v>606</v>
      </c>
      <c r="AA3653">
        <v>-7</v>
      </c>
      <c r="AB3653">
        <v>2</v>
      </c>
    </row>
    <row r="3654" spans="1:28" x14ac:dyDescent="0.25">
      <c r="A3654" s="6">
        <v>0.40359211027760306</v>
      </c>
      <c r="B3654" s="6">
        <v>0.59539515337036775</v>
      </c>
      <c r="C3654" s="13">
        <f t="shared" si="851"/>
        <v>2.4777491297145757</v>
      </c>
      <c r="D3654" s="14">
        <f t="shared" si="852"/>
        <v>1.6795568360596753</v>
      </c>
      <c r="E3654" s="60">
        <v>3.4024455077086735E-2</v>
      </c>
      <c r="F3654" s="7">
        <f t="shared" si="861"/>
        <v>1.0340244550770867</v>
      </c>
      <c r="G3654" s="7">
        <f t="shared" si="853"/>
        <v>2.3962190812303943</v>
      </c>
      <c r="H3654" s="7">
        <f t="shared" si="854"/>
        <v>1.6242912126623388</v>
      </c>
      <c r="I3654">
        <v>2.09</v>
      </c>
      <c r="J3654">
        <v>1.8</v>
      </c>
      <c r="K3654" s="7">
        <f t="shared" si="855"/>
        <v>2.161111111111111</v>
      </c>
      <c r="L3654" s="7">
        <f t="shared" si="856"/>
        <v>1.8612440191387563</v>
      </c>
      <c r="M3654" s="15">
        <f t="shared" si="857"/>
        <v>0.46272493573264784</v>
      </c>
      <c r="N3654" s="15">
        <f t="shared" si="858"/>
        <v>0.53727506426735205</v>
      </c>
      <c r="O3654" s="12">
        <f t="shared" si="859"/>
        <v>0.87220739387770874</v>
      </c>
      <c r="P3654" s="12">
        <f t="shared" si="860"/>
        <v>1.1081756682347994</v>
      </c>
      <c r="Q3654" t="s">
        <v>467</v>
      </c>
      <c r="R3654" t="s">
        <v>445</v>
      </c>
      <c r="S3654" t="s">
        <v>416</v>
      </c>
      <c r="T3654" s="8" t="s">
        <v>23</v>
      </c>
      <c r="U3654" s="8" t="s">
        <v>97</v>
      </c>
      <c r="V3654" t="s">
        <v>637</v>
      </c>
      <c r="W3654" s="20" t="s">
        <v>413</v>
      </c>
      <c r="X3654" s="23">
        <v>5</v>
      </c>
      <c r="Y3654" s="12" t="str">
        <f t="shared" si="862"/>
        <v>Y</v>
      </c>
      <c r="Z3654" t="s">
        <v>606</v>
      </c>
      <c r="AA3654">
        <v>-6</v>
      </c>
      <c r="AB3654">
        <v>-1</v>
      </c>
    </row>
    <row r="3655" spans="1:28" x14ac:dyDescent="0.25">
      <c r="A3655" s="6">
        <v>0.14926839454182805</v>
      </c>
      <c r="B3655" s="6">
        <v>0.85071851400554221</v>
      </c>
      <c r="C3655" s="13">
        <f t="shared" si="851"/>
        <v>6.6993418336778561</v>
      </c>
      <c r="D3655" s="14">
        <f t="shared" si="852"/>
        <v>1.1754769451196936</v>
      </c>
      <c r="E3655" s="60">
        <v>2.7217318200924545E-2</v>
      </c>
      <c r="F3655" s="7">
        <f t="shared" si="861"/>
        <v>1.0272173182009245</v>
      </c>
      <c r="G3655" s="7">
        <f t="shared" si="853"/>
        <v>6.5218349758852678</v>
      </c>
      <c r="H3655" s="7">
        <f t="shared" si="854"/>
        <v>1.144331315576369</v>
      </c>
      <c r="I3655">
        <v>2.08</v>
      </c>
      <c r="J3655">
        <v>1.83</v>
      </c>
      <c r="K3655" s="7">
        <f t="shared" si="855"/>
        <v>2.136612021857923</v>
      </c>
      <c r="L3655" s="7">
        <f t="shared" si="856"/>
        <v>1.8798076923076921</v>
      </c>
      <c r="M3655" s="15">
        <f t="shared" si="857"/>
        <v>0.46803069053708451</v>
      </c>
      <c r="N3655" s="15">
        <f t="shared" si="858"/>
        <v>0.53196930946291565</v>
      </c>
      <c r="O3655" s="12">
        <f t="shared" si="859"/>
        <v>0.31892864626150141</v>
      </c>
      <c r="P3655" s="12">
        <f t="shared" si="860"/>
        <v>1.5991872066161872</v>
      </c>
      <c r="Q3655" t="s">
        <v>414</v>
      </c>
      <c r="R3655" t="s">
        <v>470</v>
      </c>
      <c r="S3655" t="s">
        <v>416</v>
      </c>
      <c r="T3655" s="8" t="s">
        <v>72</v>
      </c>
      <c r="U3655" s="8" t="s">
        <v>99</v>
      </c>
      <c r="V3655" t="s">
        <v>637</v>
      </c>
      <c r="W3655" s="20" t="s">
        <v>95</v>
      </c>
      <c r="X3655" s="23">
        <v>4</v>
      </c>
      <c r="Y3655" s="12" t="str">
        <f t="shared" si="862"/>
        <v>Y</v>
      </c>
      <c r="Z3655" t="s">
        <v>601</v>
      </c>
      <c r="AA3655">
        <v>2</v>
      </c>
      <c r="AB3655">
        <v>-3</v>
      </c>
    </row>
    <row r="3656" spans="1:28" x14ac:dyDescent="0.25">
      <c r="A3656" s="6">
        <v>0.53635922747196185</v>
      </c>
      <c r="B3656" s="6">
        <v>0.46190750644648337</v>
      </c>
      <c r="C3656" s="13">
        <f t="shared" si="851"/>
        <v>1.8644221051501813</v>
      </c>
      <c r="D3656" s="14">
        <f t="shared" si="852"/>
        <v>2.1649355900126728</v>
      </c>
      <c r="E3656" s="60">
        <v>3.5245772087877381E-2</v>
      </c>
      <c r="F3656" s="7">
        <f t="shared" si="861"/>
        <v>1.0352457720878774</v>
      </c>
      <c r="G3656" s="7">
        <f t="shared" si="853"/>
        <v>1.8009463601962132</v>
      </c>
      <c r="H3656" s="7">
        <f t="shared" si="854"/>
        <v>2.0912286225969741</v>
      </c>
      <c r="I3656">
        <v>1.71</v>
      </c>
      <c r="J3656">
        <v>2.2200000000000002</v>
      </c>
      <c r="K3656" s="7">
        <f t="shared" si="855"/>
        <v>1.7702702702702702</v>
      </c>
      <c r="L3656" s="7">
        <f t="shared" si="856"/>
        <v>2.2982456140350882</v>
      </c>
      <c r="M3656" s="15">
        <f t="shared" si="857"/>
        <v>0.56488549618320616</v>
      </c>
      <c r="N3656" s="15">
        <f t="shared" si="858"/>
        <v>0.43511450381679379</v>
      </c>
      <c r="O3656" s="12">
        <f t="shared" si="859"/>
        <v>0.94950079457874326</v>
      </c>
      <c r="P3656" s="12">
        <f t="shared" si="860"/>
        <v>1.0615769007805147</v>
      </c>
      <c r="Q3656" t="s">
        <v>326</v>
      </c>
      <c r="R3656" t="s">
        <v>360</v>
      </c>
      <c r="S3656" t="s">
        <v>283</v>
      </c>
      <c r="T3656" s="8" t="s">
        <v>22</v>
      </c>
      <c r="U3656" s="8" t="s">
        <v>98</v>
      </c>
      <c r="V3656" t="s">
        <v>637</v>
      </c>
      <c r="W3656" s="20" t="s">
        <v>73</v>
      </c>
      <c r="X3656" s="23">
        <v>4</v>
      </c>
      <c r="Y3656" s="12" t="str">
        <f t="shared" si="862"/>
        <v>Y</v>
      </c>
      <c r="Z3656" t="s">
        <v>602</v>
      </c>
      <c r="AA3656">
        <v>-13</v>
      </c>
      <c r="AB3656">
        <v>0</v>
      </c>
    </row>
    <row r="3657" spans="1:28" x14ac:dyDescent="0.25">
      <c r="A3657" s="6">
        <v>0.29675284634616489</v>
      </c>
      <c r="B3657" s="6">
        <v>0.70275567871518452</v>
      </c>
      <c r="C3657" s="13">
        <f t="shared" si="851"/>
        <v>3.3698076103151879</v>
      </c>
      <c r="D3657" s="14">
        <f t="shared" si="852"/>
        <v>1.4229696469023962</v>
      </c>
      <c r="E3657" s="60">
        <v>3.3884036620014824E-2</v>
      </c>
      <c r="F3657" s="7">
        <f t="shared" si="861"/>
        <v>1.0338840366200148</v>
      </c>
      <c r="G3657" s="7">
        <f t="shared" si="853"/>
        <v>3.2593670962671988</v>
      </c>
      <c r="H3657" s="7">
        <f t="shared" si="854"/>
        <v>1.3763338986782159</v>
      </c>
      <c r="I3657">
        <v>2.21</v>
      </c>
      <c r="J3657">
        <v>1.72</v>
      </c>
      <c r="K3657" s="7">
        <f t="shared" si="855"/>
        <v>2.2848837209302326</v>
      </c>
      <c r="L3657" s="7">
        <f t="shared" si="856"/>
        <v>1.7782805429864255</v>
      </c>
      <c r="M3657" s="15">
        <f t="shared" si="857"/>
        <v>0.43765903307888038</v>
      </c>
      <c r="N3657" s="15">
        <f t="shared" si="858"/>
        <v>0.56234096692111957</v>
      </c>
      <c r="O3657" s="12">
        <f t="shared" si="859"/>
        <v>0.67804574775606286</v>
      </c>
      <c r="P3657" s="12">
        <f t="shared" si="860"/>
        <v>1.2496967499324323</v>
      </c>
      <c r="Q3657" t="s">
        <v>361</v>
      </c>
      <c r="R3657" t="s">
        <v>363</v>
      </c>
      <c r="S3657" t="s">
        <v>283</v>
      </c>
      <c r="T3657" s="8" t="s">
        <v>72</v>
      </c>
      <c r="U3657" s="8" t="s">
        <v>99</v>
      </c>
      <c r="V3657" t="s">
        <v>637</v>
      </c>
      <c r="W3657" s="20" t="s">
        <v>73</v>
      </c>
      <c r="X3657" s="23">
        <v>4</v>
      </c>
      <c r="Y3657" s="12" t="str">
        <f t="shared" si="862"/>
        <v>Y</v>
      </c>
      <c r="Z3657" t="s">
        <v>606</v>
      </c>
      <c r="AA3657">
        <v>-2</v>
      </c>
      <c r="AB3657">
        <v>6</v>
      </c>
    </row>
    <row r="3658" spans="1:28" x14ac:dyDescent="0.25">
      <c r="A3658" s="6">
        <v>0.75585764485229834</v>
      </c>
      <c r="B3658" s="6">
        <v>0.18001357294653914</v>
      </c>
      <c r="C3658" s="13">
        <f t="shared" si="851"/>
        <v>1.3230004443434706</v>
      </c>
      <c r="D3658" s="14">
        <f t="shared" si="852"/>
        <v>5.5551366690387418</v>
      </c>
      <c r="E3658" s="60">
        <v>3.2199592155283119E-2</v>
      </c>
      <c r="F3658" s="7">
        <f t="shared" si="861"/>
        <v>1.0321995921552831</v>
      </c>
      <c r="G3658" s="7">
        <f t="shared" si="853"/>
        <v>1.2817292841406585</v>
      </c>
      <c r="H3658" s="7">
        <f t="shared" si="854"/>
        <v>5.3818435031923872</v>
      </c>
      <c r="I3658">
        <v>1.57</v>
      </c>
      <c r="J3658">
        <v>2.5299999999999998</v>
      </c>
      <c r="K3658" s="7">
        <f t="shared" si="855"/>
        <v>1.6205533596837947</v>
      </c>
      <c r="L3658" s="7">
        <f t="shared" si="856"/>
        <v>2.6114649681528661</v>
      </c>
      <c r="M3658" s="15">
        <f t="shared" si="857"/>
        <v>0.6170731707317072</v>
      </c>
      <c r="N3658" s="15">
        <f t="shared" si="858"/>
        <v>0.38292682926829269</v>
      </c>
      <c r="O3658" s="12">
        <f t="shared" si="859"/>
        <v>1.2249076458080725</v>
      </c>
      <c r="P3658" s="12">
        <f t="shared" si="860"/>
        <v>0.47009913954191745</v>
      </c>
      <c r="Q3658" t="s">
        <v>323</v>
      </c>
      <c r="R3658" t="s">
        <v>364</v>
      </c>
      <c r="S3658" t="s">
        <v>283</v>
      </c>
      <c r="T3658" s="8" t="s">
        <v>149</v>
      </c>
      <c r="U3658" s="8" t="s">
        <v>97</v>
      </c>
      <c r="V3658" t="s">
        <v>637</v>
      </c>
      <c r="W3658" s="20" t="s">
        <v>413</v>
      </c>
      <c r="X3658" s="23">
        <v>5</v>
      </c>
      <c r="Y3658" s="12" t="str">
        <f t="shared" si="862"/>
        <v>Y</v>
      </c>
      <c r="Z3658" t="s">
        <v>608</v>
      </c>
      <c r="AA3658">
        <v>3</v>
      </c>
      <c r="AB3658">
        <v>-16</v>
      </c>
    </row>
    <row r="3659" spans="1:28" x14ac:dyDescent="0.25">
      <c r="A3659" s="6">
        <v>0.43921218463538181</v>
      </c>
      <c r="B3659" s="6">
        <v>0.55978590961428432</v>
      </c>
      <c r="C3659" s="13">
        <f t="shared" si="851"/>
        <v>2.2768038660634247</v>
      </c>
      <c r="D3659" s="14">
        <f t="shared" si="852"/>
        <v>1.7863972329868778</v>
      </c>
      <c r="E3659" s="60">
        <v>3.2258064516129004E-2</v>
      </c>
      <c r="F3659" s="7">
        <f t="shared" si="861"/>
        <v>1.032258064516129</v>
      </c>
      <c r="G3659" s="7">
        <f t="shared" si="853"/>
        <v>2.2056537452489429</v>
      </c>
      <c r="H3659" s="7">
        <f t="shared" si="854"/>
        <v>1.7305723194560378</v>
      </c>
      <c r="I3659">
        <v>2.17</v>
      </c>
      <c r="J3659">
        <v>1.75</v>
      </c>
      <c r="K3659" s="7">
        <f t="shared" si="855"/>
        <v>2.2399999999999998</v>
      </c>
      <c r="L3659" s="7">
        <f t="shared" si="856"/>
        <v>1.8064516129032258</v>
      </c>
      <c r="M3659" s="15">
        <f t="shared" si="857"/>
        <v>0.44642857142857145</v>
      </c>
      <c r="N3659" s="15">
        <f t="shared" si="858"/>
        <v>0.5535714285714286</v>
      </c>
      <c r="O3659" s="12">
        <f t="shared" si="859"/>
        <v>0.98383529358325517</v>
      </c>
      <c r="P3659" s="12">
        <f t="shared" si="860"/>
        <v>1.0112261593032232</v>
      </c>
      <c r="Q3659" t="s">
        <v>324</v>
      </c>
      <c r="R3659" t="s">
        <v>359</v>
      </c>
      <c r="S3659" t="s">
        <v>283</v>
      </c>
      <c r="T3659" s="8" t="s">
        <v>23</v>
      </c>
      <c r="U3659" s="8" t="s">
        <v>97</v>
      </c>
      <c r="V3659" t="s">
        <v>637</v>
      </c>
      <c r="W3659" s="20" t="s">
        <v>410</v>
      </c>
      <c r="X3659" s="23">
        <v>6</v>
      </c>
      <c r="Y3659" s="12" t="str">
        <f t="shared" si="862"/>
        <v>Y</v>
      </c>
      <c r="Z3659" t="s">
        <v>606</v>
      </c>
      <c r="AA3659">
        <v>-3</v>
      </c>
      <c r="AB3659">
        <v>1</v>
      </c>
    </row>
    <row r="3660" spans="1:28" x14ac:dyDescent="0.25">
      <c r="A3660" s="6">
        <v>0.18016604057382599</v>
      </c>
      <c r="B3660" s="6">
        <v>0.81971787985512035</v>
      </c>
      <c r="C3660" s="13">
        <f t="shared" si="851"/>
        <v>5.5504355694059537</v>
      </c>
      <c r="D3660" s="14">
        <f t="shared" si="852"/>
        <v>1.2199319114238953</v>
      </c>
      <c r="E3660" s="60">
        <v>3.5437860785379582E-2</v>
      </c>
      <c r="F3660" s="7">
        <f t="shared" si="861"/>
        <v>1.0354378607853796</v>
      </c>
      <c r="G3660" s="7">
        <f t="shared" si="853"/>
        <v>5.3604719120430353</v>
      </c>
      <c r="H3660" s="7">
        <f t="shared" si="854"/>
        <v>1.1781797417554125</v>
      </c>
      <c r="I3660">
        <v>2.37</v>
      </c>
      <c r="J3660">
        <v>1.63</v>
      </c>
      <c r="K3660" s="7">
        <f t="shared" si="855"/>
        <v>2.4539877300613497</v>
      </c>
      <c r="L3660" s="7">
        <f t="shared" si="856"/>
        <v>1.6877637130801686</v>
      </c>
      <c r="M3660" s="15">
        <f t="shared" si="857"/>
        <v>0.40749999999999997</v>
      </c>
      <c r="N3660" s="15">
        <f t="shared" si="858"/>
        <v>0.59250000000000003</v>
      </c>
      <c r="O3660" s="12">
        <f t="shared" si="859"/>
        <v>0.44212525294190425</v>
      </c>
      <c r="P3660" s="12">
        <f t="shared" si="860"/>
        <v>1.3834900925824816</v>
      </c>
      <c r="Q3660" t="s">
        <v>362</v>
      </c>
      <c r="R3660" t="s">
        <v>327</v>
      </c>
      <c r="S3660" t="s">
        <v>283</v>
      </c>
      <c r="T3660" s="8" t="s">
        <v>24</v>
      </c>
      <c r="U3660" s="8" t="s">
        <v>98</v>
      </c>
      <c r="V3660" t="s">
        <v>637</v>
      </c>
      <c r="W3660" s="20" t="s">
        <v>74</v>
      </c>
      <c r="X3660" s="23">
        <v>4</v>
      </c>
      <c r="Y3660" s="12" t="str">
        <f t="shared" si="862"/>
        <v>Y</v>
      </c>
      <c r="Z3660" t="s">
        <v>606</v>
      </c>
      <c r="AA3660">
        <v>-7</v>
      </c>
      <c r="AB3660">
        <v>1</v>
      </c>
    </row>
    <row r="3661" spans="1:28" x14ac:dyDescent="0.25">
      <c r="A3661" s="6">
        <v>0.13344042324122601</v>
      </c>
      <c r="B3661" s="6">
        <v>0.86654937848345837</v>
      </c>
      <c r="C3661" s="13">
        <f t="shared" si="851"/>
        <v>7.493981026965546</v>
      </c>
      <c r="D3661" s="14">
        <f t="shared" si="852"/>
        <v>1.1540023278882185</v>
      </c>
      <c r="E3661" s="60">
        <v>3.3444121312837582E-2</v>
      </c>
      <c r="F3661" s="7">
        <f t="shared" si="861"/>
        <v>1.0334441213128376</v>
      </c>
      <c r="G3661" s="7">
        <f t="shared" si="853"/>
        <v>7.2514622439823393</v>
      </c>
      <c r="H3661" s="7">
        <f t="shared" si="854"/>
        <v>1.1166567249153536</v>
      </c>
      <c r="I3661">
        <v>2.3199999999999998</v>
      </c>
      <c r="J3661">
        <v>1.66</v>
      </c>
      <c r="K3661" s="7">
        <f t="shared" si="855"/>
        <v>2.3975903614457832</v>
      </c>
      <c r="L3661" s="7">
        <f t="shared" si="856"/>
        <v>1.7155172413793103</v>
      </c>
      <c r="M3661" s="15">
        <f t="shared" si="857"/>
        <v>0.41708542713567837</v>
      </c>
      <c r="N3661" s="15">
        <f t="shared" si="858"/>
        <v>0.58291457286432158</v>
      </c>
      <c r="O3661" s="12">
        <f t="shared" si="859"/>
        <v>0.31993547259040933</v>
      </c>
      <c r="P3661" s="12">
        <f t="shared" si="860"/>
        <v>1.4865803992948985</v>
      </c>
      <c r="Q3661" t="s">
        <v>260</v>
      </c>
      <c r="R3661" t="s">
        <v>235</v>
      </c>
      <c r="S3661" t="s">
        <v>162</v>
      </c>
      <c r="T3661" s="8" t="s">
        <v>72</v>
      </c>
      <c r="U3661" s="8" t="s">
        <v>99</v>
      </c>
      <c r="V3661" t="s">
        <v>637</v>
      </c>
      <c r="W3661" s="20" t="s">
        <v>72</v>
      </c>
      <c r="X3661" s="23">
        <v>2</v>
      </c>
      <c r="Y3661" s="12" t="str">
        <f t="shared" si="862"/>
        <v>N</v>
      </c>
      <c r="Z3661" t="s">
        <v>605</v>
      </c>
      <c r="AA3661">
        <v>-2</v>
      </c>
      <c r="AB3661">
        <v>-1</v>
      </c>
    </row>
    <row r="3662" spans="1:28" x14ac:dyDescent="0.25">
      <c r="A3662" s="6">
        <v>0.57949338918971616</v>
      </c>
      <c r="B3662" s="6">
        <v>0.41461255869210872</v>
      </c>
      <c r="C3662" s="13">
        <f t="shared" si="851"/>
        <v>1.7256452250443486</v>
      </c>
      <c r="D3662" s="14">
        <f t="shared" si="852"/>
        <v>2.4118902793357013</v>
      </c>
      <c r="E3662" s="60">
        <v>2.8345418589321048E-2</v>
      </c>
      <c r="F3662" s="7">
        <f t="shared" si="861"/>
        <v>1.028345418589321</v>
      </c>
      <c r="G3662" s="7">
        <f t="shared" si="853"/>
        <v>1.6780793630719724</v>
      </c>
      <c r="H3662" s="7">
        <f t="shared" si="854"/>
        <v>2.3454086883027299</v>
      </c>
      <c r="I3662">
        <v>2.0499999999999998</v>
      </c>
      <c r="J3662">
        <v>1.85</v>
      </c>
      <c r="K3662" s="7">
        <f t="shared" si="855"/>
        <v>2.1081081081081079</v>
      </c>
      <c r="L3662" s="7">
        <f t="shared" si="856"/>
        <v>1.902439024390244</v>
      </c>
      <c r="M3662" s="15">
        <f t="shared" si="857"/>
        <v>0.47435897435897439</v>
      </c>
      <c r="N3662" s="15">
        <f t="shared" si="858"/>
        <v>0.52564102564102555</v>
      </c>
      <c r="O3662" s="12">
        <f t="shared" si="859"/>
        <v>1.2216347123458879</v>
      </c>
      <c r="P3662" s="12">
        <f t="shared" si="860"/>
        <v>0.78877511165815817</v>
      </c>
      <c r="Q3662" t="s">
        <v>261</v>
      </c>
      <c r="R3662" t="s">
        <v>265</v>
      </c>
      <c r="S3662" t="s">
        <v>162</v>
      </c>
      <c r="T3662" s="8" t="s">
        <v>23</v>
      </c>
      <c r="U3662" s="8" t="s">
        <v>97</v>
      </c>
      <c r="V3662" t="s">
        <v>637</v>
      </c>
      <c r="W3662" s="20" t="s">
        <v>24</v>
      </c>
      <c r="X3662" s="23">
        <v>1</v>
      </c>
      <c r="Y3662" s="12" t="str">
        <f t="shared" si="862"/>
        <v>N</v>
      </c>
      <c r="Z3662" t="s">
        <v>605</v>
      </c>
      <c r="AA3662">
        <v>-5</v>
      </c>
      <c r="AB3662">
        <v>-6</v>
      </c>
    </row>
    <row r="3663" spans="1:28" x14ac:dyDescent="0.25">
      <c r="A3663" s="6">
        <v>0.37802325228448225</v>
      </c>
      <c r="B3663" s="6">
        <v>0.62114639492957313</v>
      </c>
      <c r="C3663" s="13">
        <f t="shared" si="851"/>
        <v>2.6453399201154109</v>
      </c>
      <c r="D3663" s="14">
        <f t="shared" si="852"/>
        <v>1.6099264330647562</v>
      </c>
      <c r="E3663" s="60">
        <v>2.8338796658559762E-2</v>
      </c>
      <c r="F3663" s="7">
        <f t="shared" si="861"/>
        <v>1.0283387966585598</v>
      </c>
      <c r="G3663" s="7">
        <f t="shared" si="853"/>
        <v>2.5724400642191712</v>
      </c>
      <c r="H3663" s="7">
        <f t="shared" si="854"/>
        <v>1.5655603370173163</v>
      </c>
      <c r="I3663">
        <v>1.96</v>
      </c>
      <c r="J3663">
        <v>1.93</v>
      </c>
      <c r="K3663" s="7">
        <f t="shared" si="855"/>
        <v>2.0155440414507773</v>
      </c>
      <c r="L3663" s="7">
        <f t="shared" si="856"/>
        <v>1.9846938775510203</v>
      </c>
      <c r="M3663" s="15">
        <f t="shared" si="857"/>
        <v>0.49614395886889456</v>
      </c>
      <c r="N3663" s="15">
        <f t="shared" si="858"/>
        <v>0.50385604113110538</v>
      </c>
      <c r="O3663" s="12">
        <f t="shared" si="859"/>
        <v>0.76192251367183206</v>
      </c>
      <c r="P3663" s="12">
        <f t="shared" si="860"/>
        <v>1.2327854470796118</v>
      </c>
      <c r="Q3663" t="s">
        <v>267</v>
      </c>
      <c r="R3663" t="s">
        <v>160</v>
      </c>
      <c r="S3663" t="s">
        <v>162</v>
      </c>
      <c r="T3663" s="8" t="s">
        <v>72</v>
      </c>
      <c r="U3663" s="8" t="s">
        <v>99</v>
      </c>
      <c r="V3663" t="s">
        <v>637</v>
      </c>
      <c r="W3663" s="20" t="s">
        <v>91</v>
      </c>
      <c r="X3663" s="23">
        <v>3</v>
      </c>
      <c r="Y3663" s="12" t="str">
        <f t="shared" si="862"/>
        <v>Y</v>
      </c>
      <c r="Z3663" t="s">
        <v>604</v>
      </c>
      <c r="AA3663">
        <v>5</v>
      </c>
      <c r="AB3663">
        <v>10</v>
      </c>
    </row>
    <row r="3664" spans="1:28" x14ac:dyDescent="0.25">
      <c r="A3664" s="6">
        <v>0.4386083479534349</v>
      </c>
      <c r="B3664" s="6">
        <v>0.56074988865690312</v>
      </c>
      <c r="C3664" s="13">
        <f t="shared" si="851"/>
        <v>2.2799383656650454</v>
      </c>
      <c r="D3664" s="14">
        <f t="shared" si="852"/>
        <v>1.7833262569078345</v>
      </c>
      <c r="E3664" s="60">
        <v>3.3428240008436028E-2</v>
      </c>
      <c r="F3664" s="7">
        <f t="shared" si="861"/>
        <v>1.033428240008436</v>
      </c>
      <c r="G3664" s="7">
        <f t="shared" si="853"/>
        <v>2.2061893389389415</v>
      </c>
      <c r="H3664" s="7">
        <f t="shared" si="854"/>
        <v>1.7256411116588772</v>
      </c>
      <c r="I3664">
        <v>2.1800000000000002</v>
      </c>
      <c r="J3664">
        <v>1.74</v>
      </c>
      <c r="K3664" s="7">
        <f t="shared" si="855"/>
        <v>2.2528735632183907</v>
      </c>
      <c r="L3664" s="7">
        <f t="shared" si="856"/>
        <v>1.7981651376146788</v>
      </c>
      <c r="M3664" s="15">
        <f t="shared" si="857"/>
        <v>0.44387755102040816</v>
      </c>
      <c r="N3664" s="15">
        <f t="shared" si="858"/>
        <v>0.55612244897959184</v>
      </c>
      <c r="O3664" s="12">
        <f t="shared" si="859"/>
        <v>0.98812915171118676</v>
      </c>
      <c r="P3664" s="12">
        <f t="shared" si="860"/>
        <v>1.0083209007041558</v>
      </c>
      <c r="Q3664" t="s">
        <v>108</v>
      </c>
      <c r="R3664" t="s">
        <v>112</v>
      </c>
      <c r="S3664" t="s">
        <v>142</v>
      </c>
      <c r="T3664" s="8" t="s">
        <v>72</v>
      </c>
      <c r="U3664" s="8" t="s">
        <v>99</v>
      </c>
      <c r="V3664" t="s">
        <v>637</v>
      </c>
      <c r="W3664" s="20" t="s">
        <v>24</v>
      </c>
      <c r="X3664" s="23">
        <v>1</v>
      </c>
      <c r="Y3664" s="12" t="str">
        <f t="shared" si="862"/>
        <v>N</v>
      </c>
      <c r="Z3664" t="s">
        <v>606</v>
      </c>
      <c r="AA3664">
        <v>-3</v>
      </c>
      <c r="AB3664">
        <v>1</v>
      </c>
    </row>
    <row r="3665" spans="1:28" x14ac:dyDescent="0.25">
      <c r="A3665" s="6">
        <v>0.31829086927454087</v>
      </c>
      <c r="B3665" s="6">
        <v>0.68154936601185878</v>
      </c>
      <c r="C3665" s="13">
        <f t="shared" ref="C3665:C3728" si="863">(100%/A3665)</f>
        <v>3.1417803541748879</v>
      </c>
      <c r="D3665" s="14">
        <f t="shared" ref="D3665:D3728" si="864">(100%/B3665)</f>
        <v>1.4672451474081487</v>
      </c>
      <c r="E3665" s="60">
        <v>3.4391534391534417E-2</v>
      </c>
      <c r="F3665" s="7">
        <f t="shared" si="861"/>
        <v>1.0343915343915344</v>
      </c>
      <c r="G3665" s="7">
        <f t="shared" ref="G3665:G3728" si="865">C3665/F3665</f>
        <v>3.0373221838314772</v>
      </c>
      <c r="H3665" s="7">
        <f t="shared" ref="H3665:H3728" si="866">D3665/F3665</f>
        <v>1.4184620606656781</v>
      </c>
      <c r="I3665">
        <v>2.16</v>
      </c>
      <c r="J3665">
        <v>1.75</v>
      </c>
      <c r="K3665" s="7">
        <f t="shared" ref="K3665:K3728" si="867">(I3665*F3665)</f>
        <v>2.2342857142857144</v>
      </c>
      <c r="L3665" s="7">
        <f t="shared" ref="L3665:L3728" si="868">(J3665*F3665)</f>
        <v>1.8101851851851851</v>
      </c>
      <c r="M3665" s="15">
        <f t="shared" ref="M3665:M3728" si="869">(1/K3665)</f>
        <v>0.4475703324808184</v>
      </c>
      <c r="N3665" s="15">
        <f t="shared" ref="N3665:N3728" si="870">(1/L3665)</f>
        <v>0.55242966751918166</v>
      </c>
      <c r="O3665" s="12">
        <f t="shared" ref="O3665:O3728" si="871">(I3665/G3665)</f>
        <v>0.71115274220768854</v>
      </c>
      <c r="P3665" s="12">
        <f t="shared" ref="P3665:P3728" si="872">(J3665/H3665)</f>
        <v>1.2337305653270223</v>
      </c>
      <c r="Q3665" t="s">
        <v>107</v>
      </c>
      <c r="R3665" t="s">
        <v>110</v>
      </c>
      <c r="S3665" t="s">
        <v>142</v>
      </c>
      <c r="T3665" s="8" t="s">
        <v>72</v>
      </c>
      <c r="U3665" s="8" t="s">
        <v>99</v>
      </c>
      <c r="V3665" t="s">
        <v>637</v>
      </c>
      <c r="W3665" s="20" t="s">
        <v>72</v>
      </c>
      <c r="X3665" s="23">
        <v>2</v>
      </c>
      <c r="Y3665" s="12" t="str">
        <f t="shared" si="862"/>
        <v>N</v>
      </c>
      <c r="Z3665" t="s">
        <v>604</v>
      </c>
      <c r="AA3665">
        <v>-3</v>
      </c>
      <c r="AB3665">
        <v>-1</v>
      </c>
    </row>
    <row r="3666" spans="1:28" x14ac:dyDescent="0.25">
      <c r="A3666" s="6">
        <v>9.4730342293431913E-2</v>
      </c>
      <c r="B3666" s="6">
        <v>0.90524961600955012</v>
      </c>
      <c r="C3666" s="13">
        <f t="shared" si="863"/>
        <v>10.556279812675548</v>
      </c>
      <c r="D3666" s="14">
        <f t="shared" si="864"/>
        <v>1.1046676875800523</v>
      </c>
      <c r="E3666" s="60">
        <v>3.2911392405063244E-2</v>
      </c>
      <c r="F3666" s="7">
        <f t="shared" si="861"/>
        <v>1.0329113924050632</v>
      </c>
      <c r="G3666" s="7">
        <f t="shared" si="865"/>
        <v>10.21992775982069</v>
      </c>
      <c r="H3666" s="7">
        <f t="shared" si="866"/>
        <v>1.0694699426326486</v>
      </c>
      <c r="I3666">
        <v>2.5</v>
      </c>
      <c r="J3666">
        <v>1.58</v>
      </c>
      <c r="K3666" s="7">
        <f t="shared" si="867"/>
        <v>2.5822784810126582</v>
      </c>
      <c r="L3666" s="7">
        <f t="shared" si="868"/>
        <v>1.6319999999999999</v>
      </c>
      <c r="M3666" s="15">
        <f t="shared" si="869"/>
        <v>0.38725490196078433</v>
      </c>
      <c r="N3666" s="15">
        <f t="shared" si="870"/>
        <v>0.61274509803921573</v>
      </c>
      <c r="O3666" s="12">
        <f t="shared" si="871"/>
        <v>0.24462012440329253</v>
      </c>
      <c r="P3666" s="12">
        <f t="shared" si="872"/>
        <v>1.4773673733275858</v>
      </c>
      <c r="Q3666" t="s">
        <v>102</v>
      </c>
      <c r="R3666" t="s">
        <v>111</v>
      </c>
      <c r="S3666" t="s">
        <v>142</v>
      </c>
      <c r="T3666" s="8" t="s">
        <v>148</v>
      </c>
      <c r="U3666" s="8" t="s">
        <v>97</v>
      </c>
      <c r="V3666" t="s">
        <v>637</v>
      </c>
      <c r="W3666" s="20" t="s">
        <v>89</v>
      </c>
      <c r="X3666" s="23">
        <v>2</v>
      </c>
      <c r="Y3666" s="12" t="str">
        <f t="shared" si="862"/>
        <v>N</v>
      </c>
      <c r="Z3666" t="s">
        <v>605</v>
      </c>
      <c r="AA3666">
        <v>1</v>
      </c>
      <c r="AB3666">
        <v>-4</v>
      </c>
    </row>
    <row r="3667" spans="1:28" x14ac:dyDescent="0.25">
      <c r="A3667" s="6">
        <v>0.44544197037850797</v>
      </c>
      <c r="B3667" s="6">
        <v>0.55107566225826621</v>
      </c>
      <c r="C3667" s="13">
        <f t="shared" si="863"/>
        <v>2.2449613339090257</v>
      </c>
      <c r="D3667" s="14">
        <f t="shared" si="864"/>
        <v>1.8146328507814624</v>
      </c>
      <c r="E3667" s="60">
        <v>4.2888151493226223E-2</v>
      </c>
      <c r="F3667" s="7">
        <f t="shared" si="861"/>
        <v>1.0428881514932262</v>
      </c>
      <c r="G3667" s="7">
        <f t="shared" si="865"/>
        <v>2.1526386417322407</v>
      </c>
      <c r="H3667" s="7">
        <f t="shared" si="866"/>
        <v>1.7400071600998037</v>
      </c>
      <c r="I3667">
        <v>1.49</v>
      </c>
      <c r="J3667">
        <v>2.69</v>
      </c>
      <c r="K3667" s="7">
        <f t="shared" si="867"/>
        <v>1.553903345724907</v>
      </c>
      <c r="L3667" s="7">
        <f t="shared" si="868"/>
        <v>2.8053691275167787</v>
      </c>
      <c r="M3667" s="15">
        <f t="shared" si="869"/>
        <v>0.64354066985645941</v>
      </c>
      <c r="N3667" s="15">
        <f t="shared" si="870"/>
        <v>0.35645933014354064</v>
      </c>
      <c r="O3667" s="12">
        <f t="shared" si="871"/>
        <v>0.69217376809745845</v>
      </c>
      <c r="P3667" s="12">
        <f t="shared" si="872"/>
        <v>1.5459706498252033</v>
      </c>
      <c r="Q3667" t="s">
        <v>106</v>
      </c>
      <c r="R3667" t="s">
        <v>101</v>
      </c>
      <c r="S3667" t="s">
        <v>142</v>
      </c>
      <c r="T3667" s="8" t="s">
        <v>23</v>
      </c>
      <c r="U3667" s="8" t="s">
        <v>97</v>
      </c>
      <c r="V3667" t="s">
        <v>637</v>
      </c>
      <c r="W3667" s="20" t="s">
        <v>148</v>
      </c>
      <c r="X3667" s="23">
        <v>1</v>
      </c>
      <c r="Y3667" s="12" t="str">
        <f t="shared" si="862"/>
        <v>N</v>
      </c>
      <c r="Z3667" t="s">
        <v>605</v>
      </c>
      <c r="AA3667">
        <v>12</v>
      </c>
      <c r="AB3667">
        <v>-7</v>
      </c>
    </row>
    <row r="3668" spans="1:28" x14ac:dyDescent="0.25">
      <c r="A3668" s="6">
        <v>0.30701414018910839</v>
      </c>
      <c r="B3668" s="6">
        <v>0.69188372383179042</v>
      </c>
      <c r="C3668" s="13">
        <f t="shared" si="863"/>
        <v>3.2571789670144837</v>
      </c>
      <c r="D3668" s="14">
        <f t="shared" si="864"/>
        <v>1.4453295626927023</v>
      </c>
      <c r="E3668" s="60">
        <v>5.6865464632454898E-2</v>
      </c>
      <c r="F3668" s="7">
        <f t="shared" si="861"/>
        <v>1.0568654646324549</v>
      </c>
      <c r="G3668" s="7">
        <f t="shared" si="865"/>
        <v>3.0819239307315525</v>
      </c>
      <c r="H3668" s="7">
        <f t="shared" si="866"/>
        <v>1.3675624864848273</v>
      </c>
      <c r="I3668">
        <v>2.06</v>
      </c>
      <c r="J3668">
        <v>1.75</v>
      </c>
      <c r="K3668" s="7">
        <f t="shared" si="867"/>
        <v>2.177142857142857</v>
      </c>
      <c r="L3668" s="7">
        <f t="shared" si="868"/>
        <v>1.849514563106796</v>
      </c>
      <c r="M3668" s="15">
        <f t="shared" si="869"/>
        <v>0.45931758530183731</v>
      </c>
      <c r="N3668" s="15">
        <f t="shared" si="870"/>
        <v>0.54068241469816281</v>
      </c>
      <c r="O3668" s="12">
        <f t="shared" si="871"/>
        <v>0.66841364235457312</v>
      </c>
      <c r="P3668" s="12">
        <f t="shared" si="872"/>
        <v>1.279649023203457</v>
      </c>
      <c r="Q3668" t="s">
        <v>114</v>
      </c>
      <c r="R3668" t="s">
        <v>116</v>
      </c>
      <c r="S3668" t="s">
        <v>143</v>
      </c>
      <c r="T3668" s="8" t="s">
        <v>89</v>
      </c>
      <c r="U3668" s="8" t="s">
        <v>97</v>
      </c>
      <c r="V3668" t="s">
        <v>637</v>
      </c>
      <c r="W3668" s="20" t="s">
        <v>23</v>
      </c>
      <c r="X3668" s="23">
        <v>3</v>
      </c>
      <c r="Y3668" s="12" t="str">
        <f t="shared" si="862"/>
        <v>Y</v>
      </c>
      <c r="Z3668" t="s">
        <v>601</v>
      </c>
      <c r="AA3668">
        <v>5</v>
      </c>
      <c r="AB3668">
        <v>-6</v>
      </c>
    </row>
    <row r="3669" spans="1:28" x14ac:dyDescent="0.25">
      <c r="A3669" s="6">
        <v>0.48112914310691235</v>
      </c>
      <c r="B3669" s="6">
        <v>0.5140108046426396</v>
      </c>
      <c r="C3669" s="13">
        <f t="shared" si="863"/>
        <v>2.0784440400813313</v>
      </c>
      <c r="D3669" s="14">
        <f t="shared" si="864"/>
        <v>1.945484396374195</v>
      </c>
      <c r="E3669" s="60">
        <v>5.6503581602456165E-2</v>
      </c>
      <c r="F3669" s="7">
        <f t="shared" si="861"/>
        <v>1.0565035816024562</v>
      </c>
      <c r="G3669" s="7">
        <f t="shared" si="865"/>
        <v>1.9672853706078712</v>
      </c>
      <c r="H3669" s="7">
        <f t="shared" si="866"/>
        <v>1.841436631405805</v>
      </c>
      <c r="I3669">
        <v>2.09</v>
      </c>
      <c r="J3669">
        <v>1.73</v>
      </c>
      <c r="K3669" s="7">
        <f t="shared" si="867"/>
        <v>2.2080924855491331</v>
      </c>
      <c r="L3669" s="7">
        <f t="shared" si="868"/>
        <v>1.8277511961722492</v>
      </c>
      <c r="M3669" s="15">
        <f t="shared" si="869"/>
        <v>0.45287958115183241</v>
      </c>
      <c r="N3669" s="15">
        <f t="shared" si="870"/>
        <v>0.54712041884816742</v>
      </c>
      <c r="O3669" s="12">
        <f t="shared" si="871"/>
        <v>1.0623776454730669</v>
      </c>
      <c r="P3669" s="12">
        <f t="shared" si="872"/>
        <v>0.93948386303104481</v>
      </c>
      <c r="Q3669" t="s">
        <v>115</v>
      </c>
      <c r="R3669" t="s">
        <v>121</v>
      </c>
      <c r="S3669" t="s">
        <v>143</v>
      </c>
      <c r="T3669" s="8" t="s">
        <v>23</v>
      </c>
      <c r="U3669" s="8" t="s">
        <v>97</v>
      </c>
      <c r="V3669" t="s">
        <v>637</v>
      </c>
      <c r="W3669" s="20" t="s">
        <v>22</v>
      </c>
      <c r="X3669" s="23">
        <v>3</v>
      </c>
      <c r="Y3669" s="12" t="str">
        <f t="shared" si="862"/>
        <v>Y</v>
      </c>
      <c r="Z3669" t="s">
        <v>601</v>
      </c>
      <c r="AA3669">
        <v>6</v>
      </c>
      <c r="AB3669">
        <v>-3</v>
      </c>
    </row>
    <row r="3670" spans="1:28" x14ac:dyDescent="0.25">
      <c r="A3670" s="6">
        <v>0.44024203556076924</v>
      </c>
      <c r="B3670" s="6">
        <v>0.55781315029078682</v>
      </c>
      <c r="C3670" s="13">
        <f t="shared" si="863"/>
        <v>2.2714777763695944</v>
      </c>
      <c r="D3670" s="14">
        <f t="shared" si="864"/>
        <v>1.7927149969101699</v>
      </c>
      <c r="E3670" s="60">
        <v>5.5525013743815244E-2</v>
      </c>
      <c r="F3670" s="7">
        <f t="shared" si="861"/>
        <v>1.0555250137438152</v>
      </c>
      <c r="G3670" s="7">
        <f t="shared" si="865"/>
        <v>2.1519885808418189</v>
      </c>
      <c r="H3670" s="7">
        <f t="shared" si="866"/>
        <v>1.6984107184268746</v>
      </c>
      <c r="I3670">
        <v>2.14</v>
      </c>
      <c r="J3670">
        <v>1.7</v>
      </c>
      <c r="K3670" s="7">
        <f t="shared" si="867"/>
        <v>2.2588235294117647</v>
      </c>
      <c r="L3670" s="7">
        <f t="shared" si="868"/>
        <v>1.794392523364486</v>
      </c>
      <c r="M3670" s="15">
        <f t="shared" si="869"/>
        <v>0.44270833333333331</v>
      </c>
      <c r="N3670" s="15">
        <f t="shared" si="870"/>
        <v>0.55729166666666663</v>
      </c>
      <c r="O3670" s="12">
        <f t="shared" si="871"/>
        <v>0.99442906856079638</v>
      </c>
      <c r="P3670" s="12">
        <f t="shared" si="872"/>
        <v>1.0009357463161781</v>
      </c>
      <c r="Q3670" t="s">
        <v>104</v>
      </c>
      <c r="R3670" t="s">
        <v>117</v>
      </c>
      <c r="S3670" t="s">
        <v>143</v>
      </c>
      <c r="T3670" s="8" t="s">
        <v>23</v>
      </c>
      <c r="U3670" s="8" t="s">
        <v>97</v>
      </c>
      <c r="V3670" t="s">
        <v>637</v>
      </c>
      <c r="W3670" s="20" t="s">
        <v>88</v>
      </c>
      <c r="X3670" s="23" t="s">
        <v>88</v>
      </c>
      <c r="Y3670" s="12" t="s">
        <v>88</v>
      </c>
      <c r="Z3670" t="s">
        <v>606</v>
      </c>
      <c r="AA3670">
        <v>2</v>
      </c>
      <c r="AB3670">
        <v>-1</v>
      </c>
    </row>
    <row r="3671" spans="1:28" x14ac:dyDescent="0.25">
      <c r="A3671" s="6">
        <v>0.17830306819394512</v>
      </c>
      <c r="B3671" s="6">
        <v>0.82165929381554059</v>
      </c>
      <c r="C3671" s="13">
        <f t="shared" si="863"/>
        <v>5.6084284478619999</v>
      </c>
      <c r="D3671" s="14">
        <f t="shared" si="864"/>
        <v>1.2170494601920687</v>
      </c>
      <c r="E3671" s="60">
        <v>5.6832255401128462E-2</v>
      </c>
      <c r="F3671" s="7">
        <f t="shared" si="861"/>
        <v>1.0568322554011285</v>
      </c>
      <c r="G3671" s="7">
        <f t="shared" si="865"/>
        <v>5.3068293659652541</v>
      </c>
      <c r="H3671" s="7">
        <f t="shared" si="866"/>
        <v>1.1516013577103859</v>
      </c>
      <c r="I3671">
        <v>2.15</v>
      </c>
      <c r="J3671">
        <v>1.69</v>
      </c>
      <c r="K3671" s="7">
        <f t="shared" si="867"/>
        <v>2.2721893491124261</v>
      </c>
      <c r="L3671" s="7">
        <f t="shared" si="868"/>
        <v>1.786046511627907</v>
      </c>
      <c r="M3671" s="15">
        <f t="shared" si="869"/>
        <v>0.44010416666666663</v>
      </c>
      <c r="N3671" s="15">
        <f t="shared" si="870"/>
        <v>0.55989583333333337</v>
      </c>
      <c r="O3671" s="12">
        <f t="shared" si="871"/>
        <v>0.40513833246434872</v>
      </c>
      <c r="P3671" s="12">
        <f t="shared" si="872"/>
        <v>1.4675217154658957</v>
      </c>
      <c r="Q3671" t="s">
        <v>118</v>
      </c>
      <c r="R3671" t="s">
        <v>120</v>
      </c>
      <c r="S3671" t="s">
        <v>143</v>
      </c>
      <c r="T3671" s="8" t="s">
        <v>72</v>
      </c>
      <c r="U3671" s="8" t="s">
        <v>99</v>
      </c>
      <c r="V3671" t="s">
        <v>637</v>
      </c>
      <c r="W3671" s="20" t="s">
        <v>148</v>
      </c>
      <c r="X3671" s="23">
        <v>1</v>
      </c>
      <c r="Y3671" s="12" t="str">
        <f t="shared" si="862"/>
        <v>N</v>
      </c>
      <c r="Z3671" t="s">
        <v>606</v>
      </c>
      <c r="AA3671">
        <v>4</v>
      </c>
      <c r="AB3671">
        <v>6</v>
      </c>
    </row>
    <row r="3672" spans="1:28" x14ac:dyDescent="0.25">
      <c r="A3672" s="6">
        <v>0.17154808370798508</v>
      </c>
      <c r="B3672" s="6">
        <v>0.82842835444700846</v>
      </c>
      <c r="C3672" s="13">
        <f t="shared" si="863"/>
        <v>5.8292694292186535</v>
      </c>
      <c r="D3672" s="14">
        <f t="shared" si="864"/>
        <v>1.2071049893838059</v>
      </c>
      <c r="E3672" s="60">
        <v>5.6865464632454898E-2</v>
      </c>
      <c r="F3672" s="7">
        <f t="shared" si="861"/>
        <v>1.0568654646324549</v>
      </c>
      <c r="G3672" s="7">
        <f t="shared" si="865"/>
        <v>5.5156210741032146</v>
      </c>
      <c r="H3672" s="7">
        <f t="shared" si="866"/>
        <v>1.1421557707949135</v>
      </c>
      <c r="I3672">
        <v>2.06</v>
      </c>
      <c r="J3672">
        <v>1.75</v>
      </c>
      <c r="K3672" s="7">
        <f t="shared" si="867"/>
        <v>2.177142857142857</v>
      </c>
      <c r="L3672" s="7">
        <f t="shared" si="868"/>
        <v>1.849514563106796</v>
      </c>
      <c r="M3672" s="15">
        <f t="shared" si="869"/>
        <v>0.45931758530183731</v>
      </c>
      <c r="N3672" s="15">
        <f t="shared" si="870"/>
        <v>0.54068241469816281</v>
      </c>
      <c r="O3672" s="12">
        <f t="shared" si="871"/>
        <v>0.37348468510138466</v>
      </c>
      <c r="P3672" s="12">
        <f t="shared" si="872"/>
        <v>1.532190306040341</v>
      </c>
      <c r="Q3672" t="s">
        <v>119</v>
      </c>
      <c r="R3672" t="s">
        <v>105</v>
      </c>
      <c r="S3672" t="s">
        <v>143</v>
      </c>
      <c r="T3672" s="8" t="s">
        <v>72</v>
      </c>
      <c r="U3672" s="8" t="s">
        <v>99</v>
      </c>
      <c r="V3672" t="s">
        <v>637</v>
      </c>
      <c r="W3672" s="20" t="s">
        <v>90</v>
      </c>
      <c r="X3672" s="23">
        <v>3</v>
      </c>
      <c r="Y3672" s="12" t="str">
        <f t="shared" si="862"/>
        <v>Y</v>
      </c>
      <c r="Z3672" t="s">
        <v>603</v>
      </c>
      <c r="AA3672">
        <v>-5</v>
      </c>
      <c r="AB3672">
        <v>-8</v>
      </c>
    </row>
    <row r="3673" spans="1:28" x14ac:dyDescent="0.25">
      <c r="A3673" s="6">
        <v>0.56335639056724129</v>
      </c>
      <c r="B3673" s="6">
        <v>0.43291368063301383</v>
      </c>
      <c r="C3673" s="13">
        <f t="shared" si="863"/>
        <v>1.7750752751612597</v>
      </c>
      <c r="D3673" s="14">
        <f t="shared" si="864"/>
        <v>2.3099293109374202</v>
      </c>
      <c r="E3673" s="60">
        <v>6.4487136276822898E-2</v>
      </c>
      <c r="F3673" s="7">
        <f t="shared" si="861"/>
        <v>1.0644871362768229</v>
      </c>
      <c r="G3673" s="7">
        <f t="shared" si="865"/>
        <v>1.6675403719483242</v>
      </c>
      <c r="H3673" s="7">
        <f t="shared" si="866"/>
        <v>2.1699926962167786</v>
      </c>
      <c r="I3673">
        <v>1.72</v>
      </c>
      <c r="J3673">
        <v>2.0699999999999998</v>
      </c>
      <c r="K3673" s="7">
        <f t="shared" si="867"/>
        <v>1.8309178743961354</v>
      </c>
      <c r="L3673" s="7">
        <f t="shared" si="868"/>
        <v>2.2034883720930232</v>
      </c>
      <c r="M3673" s="15">
        <f t="shared" si="869"/>
        <v>0.54617414248021101</v>
      </c>
      <c r="N3673" s="15">
        <f t="shared" si="870"/>
        <v>0.45382585751978893</v>
      </c>
      <c r="O3673" s="12">
        <f t="shared" si="871"/>
        <v>1.0314592851448525</v>
      </c>
      <c r="P3673" s="12">
        <f t="shared" si="872"/>
        <v>0.95392026139483854</v>
      </c>
      <c r="Q3673" t="s">
        <v>124</v>
      </c>
      <c r="R3673" t="s">
        <v>122</v>
      </c>
      <c r="S3673" t="s">
        <v>144</v>
      </c>
      <c r="T3673" s="8" t="s">
        <v>22</v>
      </c>
      <c r="U3673" s="8" t="s">
        <v>98</v>
      </c>
      <c r="V3673" t="s">
        <v>637</v>
      </c>
      <c r="W3673" s="20" t="s">
        <v>88</v>
      </c>
      <c r="X3673" s="23" t="s">
        <v>88</v>
      </c>
      <c r="Y3673" s="12" t="s">
        <v>88</v>
      </c>
      <c r="Z3673" t="s">
        <v>603</v>
      </c>
      <c r="AA3673">
        <v>1</v>
      </c>
      <c r="AB3673">
        <v>0</v>
      </c>
    </row>
    <row r="3674" spans="1:28" x14ac:dyDescent="0.25">
      <c r="A3674" s="6">
        <v>0.55991309134199907</v>
      </c>
      <c r="B3674" s="6">
        <v>0.43237582472834107</v>
      </c>
      <c r="C3674" s="13">
        <f t="shared" si="863"/>
        <v>1.7859914609304832</v>
      </c>
      <c r="D3674" s="14">
        <f t="shared" si="864"/>
        <v>2.3128027581752368</v>
      </c>
      <c r="E3674" s="60">
        <v>6.4776202390881332E-2</v>
      </c>
      <c r="F3674" s="7">
        <f t="shared" si="861"/>
        <v>1.0647762023908813</v>
      </c>
      <c r="G3674" s="7">
        <f t="shared" si="865"/>
        <v>1.6773397610879759</v>
      </c>
      <c r="H3674" s="7">
        <f t="shared" si="866"/>
        <v>2.1721022248449939</v>
      </c>
      <c r="I3674">
        <v>1.65</v>
      </c>
      <c r="J3674">
        <v>2.1800000000000002</v>
      </c>
      <c r="K3674" s="7">
        <f t="shared" si="867"/>
        <v>1.7568807339449541</v>
      </c>
      <c r="L3674" s="7">
        <f t="shared" si="868"/>
        <v>2.3212121212121213</v>
      </c>
      <c r="M3674" s="15">
        <f t="shared" si="869"/>
        <v>0.56919060052219317</v>
      </c>
      <c r="N3674" s="15">
        <f t="shared" si="870"/>
        <v>0.43080939947780678</v>
      </c>
      <c r="O3674" s="12">
        <f t="shared" si="871"/>
        <v>0.98370052286231946</v>
      </c>
      <c r="P3674" s="12">
        <f t="shared" si="872"/>
        <v>1.0036360052785129</v>
      </c>
      <c r="Q3674" t="s">
        <v>126</v>
      </c>
      <c r="R3674" t="s">
        <v>131</v>
      </c>
      <c r="S3674" t="s">
        <v>144</v>
      </c>
      <c r="T3674" s="8" t="s">
        <v>23</v>
      </c>
      <c r="U3674" s="8" t="s">
        <v>97</v>
      </c>
      <c r="V3674" t="s">
        <v>637</v>
      </c>
      <c r="W3674" s="20" t="s">
        <v>90</v>
      </c>
      <c r="X3674" s="23">
        <v>3</v>
      </c>
      <c r="Y3674" s="12" t="str">
        <f t="shared" si="862"/>
        <v>Y</v>
      </c>
      <c r="Z3674" t="s">
        <v>601</v>
      </c>
      <c r="AA3674">
        <v>10</v>
      </c>
      <c r="AB3674">
        <v>-1</v>
      </c>
    </row>
    <row r="3675" spans="1:28" x14ac:dyDescent="0.25">
      <c r="A3675" s="6">
        <v>0.68553407542618994</v>
      </c>
      <c r="B3675" s="6">
        <v>0.30856078442469942</v>
      </c>
      <c r="C3675" s="13">
        <f t="shared" si="863"/>
        <v>1.4587166938103109</v>
      </c>
      <c r="D3675" s="14">
        <f t="shared" si="864"/>
        <v>3.2408525336894782</v>
      </c>
      <c r="E3675" s="60">
        <v>8.298050059045492E-2</v>
      </c>
      <c r="F3675" s="7">
        <f t="shared" si="861"/>
        <v>1.0829805005904549</v>
      </c>
      <c r="G3675" s="7">
        <f t="shared" si="865"/>
        <v>1.3469464067127708</v>
      </c>
      <c r="H3675" s="7">
        <f t="shared" si="866"/>
        <v>2.9925308275841749</v>
      </c>
      <c r="I3675">
        <v>1.63</v>
      </c>
      <c r="J3675">
        <v>2.13</v>
      </c>
      <c r="K3675" s="7">
        <f t="shared" si="867"/>
        <v>1.7652582159624415</v>
      </c>
      <c r="L3675" s="7">
        <f t="shared" si="868"/>
        <v>2.3067484662576687</v>
      </c>
      <c r="M3675" s="15">
        <f t="shared" si="869"/>
        <v>0.5664893617021276</v>
      </c>
      <c r="N3675" s="15">
        <f t="shared" si="870"/>
        <v>0.43351063829787234</v>
      </c>
      <c r="O3675" s="12">
        <f t="shared" si="871"/>
        <v>1.2101446589682976</v>
      </c>
      <c r="P3675" s="12">
        <f t="shared" si="872"/>
        <v>0.71177211621893866</v>
      </c>
      <c r="Q3675" t="s">
        <v>125</v>
      </c>
      <c r="R3675" t="s">
        <v>130</v>
      </c>
      <c r="S3675" t="s">
        <v>144</v>
      </c>
      <c r="T3675" s="8" t="s">
        <v>73</v>
      </c>
      <c r="U3675" s="8" t="s">
        <v>99</v>
      </c>
      <c r="V3675" t="s">
        <v>637</v>
      </c>
      <c r="W3675" s="20" t="s">
        <v>152</v>
      </c>
      <c r="X3675" s="23">
        <v>5</v>
      </c>
      <c r="Y3675" s="12" t="str">
        <f t="shared" si="862"/>
        <v>Y</v>
      </c>
      <c r="Z3675" t="s">
        <v>602</v>
      </c>
      <c r="AA3675">
        <v>-7</v>
      </c>
      <c r="AB3675">
        <v>-4</v>
      </c>
    </row>
    <row r="3676" spans="1:28" x14ac:dyDescent="0.25">
      <c r="A3676" s="6">
        <v>0.44046816808659728</v>
      </c>
      <c r="B3676" s="6">
        <v>0.55884594332599502</v>
      </c>
      <c r="C3676" s="13">
        <f t="shared" si="863"/>
        <v>2.2703116194389721</v>
      </c>
      <c r="D3676" s="14">
        <f t="shared" si="864"/>
        <v>1.7894019128929488</v>
      </c>
      <c r="E3676" s="60">
        <v>6.4039408866995107E-2</v>
      </c>
      <c r="F3676" s="7">
        <f t="shared" si="861"/>
        <v>1.0640394088669951</v>
      </c>
      <c r="G3676" s="7">
        <f t="shared" si="865"/>
        <v>2.1336724941949599</v>
      </c>
      <c r="H3676" s="7">
        <f t="shared" si="866"/>
        <v>1.6817064273947619</v>
      </c>
      <c r="I3676">
        <v>1.75</v>
      </c>
      <c r="J3676">
        <v>2.0299999999999998</v>
      </c>
      <c r="K3676" s="7">
        <f t="shared" si="867"/>
        <v>1.8620689655172415</v>
      </c>
      <c r="L3676" s="7">
        <f t="shared" si="868"/>
        <v>2.1599999999999997</v>
      </c>
      <c r="M3676" s="15">
        <f t="shared" si="869"/>
        <v>0.53703703703703698</v>
      </c>
      <c r="N3676" s="15">
        <f t="shared" si="870"/>
        <v>0.46296296296296302</v>
      </c>
      <c r="O3676" s="12">
        <f t="shared" si="871"/>
        <v>0.82018210609228459</v>
      </c>
      <c r="P3676" s="12">
        <f t="shared" si="872"/>
        <v>1.2071072375841492</v>
      </c>
      <c r="Q3676" t="s">
        <v>128</v>
      </c>
      <c r="R3676" t="s">
        <v>127</v>
      </c>
      <c r="S3676" t="s">
        <v>144</v>
      </c>
      <c r="T3676" s="8" t="s">
        <v>72</v>
      </c>
      <c r="U3676" s="8" t="s">
        <v>99</v>
      </c>
      <c r="V3676" t="s">
        <v>637</v>
      </c>
      <c r="W3676" s="20" t="s">
        <v>88</v>
      </c>
      <c r="X3676" s="23" t="s">
        <v>88</v>
      </c>
      <c r="Y3676" s="12" t="s">
        <v>88</v>
      </c>
      <c r="Z3676" t="s">
        <v>606</v>
      </c>
      <c r="AA3676">
        <v>-2</v>
      </c>
      <c r="AB3676">
        <v>-5</v>
      </c>
    </row>
    <row r="3677" spans="1:28" x14ac:dyDescent="0.25">
      <c r="A3677" s="6">
        <v>0.46017530216746994</v>
      </c>
      <c r="B3677" s="6">
        <v>0.53912754331241175</v>
      </c>
      <c r="C3677" s="13">
        <f t="shared" si="863"/>
        <v>2.1730848989285252</v>
      </c>
      <c r="D3677" s="14">
        <f t="shared" si="864"/>
        <v>1.8548486576218635</v>
      </c>
      <c r="E3677" s="60">
        <v>6.4908722109533468E-2</v>
      </c>
      <c r="F3677" s="7">
        <f t="shared" si="861"/>
        <v>1.0649087221095335</v>
      </c>
      <c r="G3677" s="7">
        <f t="shared" si="865"/>
        <v>2.0406302003271675</v>
      </c>
      <c r="H3677" s="7">
        <f t="shared" si="866"/>
        <v>1.7417912156334832</v>
      </c>
      <c r="I3677">
        <v>1.74</v>
      </c>
      <c r="J3677">
        <v>2.04</v>
      </c>
      <c r="K3677" s="7">
        <f t="shared" si="867"/>
        <v>1.8529411764705883</v>
      </c>
      <c r="L3677" s="7">
        <f t="shared" si="868"/>
        <v>2.1724137931034484</v>
      </c>
      <c r="M3677" s="15">
        <f t="shared" si="869"/>
        <v>0.53968253968253965</v>
      </c>
      <c r="N3677" s="15">
        <f t="shared" si="870"/>
        <v>0.46031746031746029</v>
      </c>
      <c r="O3677" s="12">
        <f t="shared" si="871"/>
        <v>0.85267776578090027</v>
      </c>
      <c r="P3677" s="12">
        <f t="shared" si="872"/>
        <v>1.1712081113338602</v>
      </c>
      <c r="Q3677" t="s">
        <v>123</v>
      </c>
      <c r="R3677" t="s">
        <v>129</v>
      </c>
      <c r="S3677" t="s">
        <v>144</v>
      </c>
      <c r="T3677" s="8" t="s">
        <v>72</v>
      </c>
      <c r="U3677" s="8" t="s">
        <v>99</v>
      </c>
      <c r="V3677" t="s">
        <v>637</v>
      </c>
      <c r="W3677" s="20" t="s">
        <v>72</v>
      </c>
      <c r="X3677" s="23">
        <v>2</v>
      </c>
      <c r="Y3677" s="12" t="str">
        <f t="shared" si="862"/>
        <v>N</v>
      </c>
      <c r="Z3677" t="s">
        <v>603</v>
      </c>
      <c r="AA3677">
        <v>4</v>
      </c>
      <c r="AB3677">
        <v>4</v>
      </c>
    </row>
    <row r="3678" spans="1:28" x14ac:dyDescent="0.25">
      <c r="A3678" s="6">
        <v>0.51957079152466212</v>
      </c>
      <c r="B3678" s="6">
        <v>0.47871507044599537</v>
      </c>
      <c r="C3678" s="13">
        <f t="shared" si="863"/>
        <v>1.9246655437761144</v>
      </c>
      <c r="D3678" s="14">
        <f t="shared" si="864"/>
        <v>2.0889252537388243</v>
      </c>
      <c r="E3678" s="60">
        <v>5.8230683090705337E-2</v>
      </c>
      <c r="F3678" s="7">
        <f t="shared" si="861"/>
        <v>1.0582306830907053</v>
      </c>
      <c r="G3678" s="7">
        <f t="shared" si="865"/>
        <v>1.8187580217905508</v>
      </c>
      <c r="H3678" s="7">
        <f t="shared" si="866"/>
        <v>1.973979102210339</v>
      </c>
      <c r="I3678">
        <v>1.88</v>
      </c>
      <c r="J3678">
        <v>1.9</v>
      </c>
      <c r="K3678" s="7">
        <f t="shared" si="867"/>
        <v>1.9894736842105258</v>
      </c>
      <c r="L3678" s="7">
        <f t="shared" si="868"/>
        <v>2.0106382978723398</v>
      </c>
      <c r="M3678" s="15">
        <f t="shared" si="869"/>
        <v>0.50264550264550278</v>
      </c>
      <c r="N3678" s="15">
        <f t="shared" si="870"/>
        <v>0.49735449735449749</v>
      </c>
      <c r="O3678" s="12">
        <f t="shared" si="871"/>
        <v>1.0336724168227487</v>
      </c>
      <c r="P3678" s="12">
        <f t="shared" si="872"/>
        <v>0.96252285440737351</v>
      </c>
      <c r="Q3678" t="s">
        <v>139</v>
      </c>
      <c r="R3678" t="s">
        <v>132</v>
      </c>
      <c r="S3678" t="s">
        <v>145</v>
      </c>
      <c r="T3678" s="8" t="s">
        <v>23</v>
      </c>
      <c r="U3678" s="8" t="s">
        <v>97</v>
      </c>
      <c r="V3678" t="s">
        <v>637</v>
      </c>
      <c r="W3678" s="20" t="s">
        <v>93</v>
      </c>
      <c r="X3678" s="23">
        <v>0</v>
      </c>
      <c r="Y3678" s="12" t="str">
        <f t="shared" si="862"/>
        <v>N</v>
      </c>
      <c r="Z3678" t="s">
        <v>606</v>
      </c>
      <c r="AA3678">
        <v>-7</v>
      </c>
      <c r="AB3678">
        <v>-3</v>
      </c>
    </row>
    <row r="3679" spans="1:28" x14ac:dyDescent="0.25">
      <c r="A3679" s="6">
        <v>0.262085168986953</v>
      </c>
      <c r="B3679" s="6">
        <v>0.73783582528005376</v>
      </c>
      <c r="C3679" s="13">
        <f t="shared" si="863"/>
        <v>3.8155535617117713</v>
      </c>
      <c r="D3679" s="14">
        <f t="shared" si="864"/>
        <v>1.3553150521261812</v>
      </c>
      <c r="E3679" s="60">
        <v>5.7536692895808983E-2</v>
      </c>
      <c r="F3679" s="7">
        <f t="shared" si="861"/>
        <v>1.057536692895809</v>
      </c>
      <c r="G3679" s="7">
        <f t="shared" si="865"/>
        <v>3.6079632861379012</v>
      </c>
      <c r="H3679" s="7">
        <f t="shared" si="866"/>
        <v>1.2815773308205298</v>
      </c>
      <c r="I3679">
        <v>1.98</v>
      </c>
      <c r="J3679">
        <v>1.81</v>
      </c>
      <c r="K3679" s="7">
        <f t="shared" si="867"/>
        <v>2.0939226519337018</v>
      </c>
      <c r="L3679" s="7">
        <f t="shared" si="868"/>
        <v>1.9141414141414144</v>
      </c>
      <c r="M3679" s="15">
        <f t="shared" si="869"/>
        <v>0.47757255936675458</v>
      </c>
      <c r="N3679" s="15">
        <f t="shared" si="870"/>
        <v>0.52242744063324531</v>
      </c>
      <c r="O3679" s="12">
        <f t="shared" si="871"/>
        <v>0.54878607207765295</v>
      </c>
      <c r="P3679" s="12">
        <f t="shared" si="872"/>
        <v>1.4123221100057595</v>
      </c>
      <c r="Q3679" t="s">
        <v>136</v>
      </c>
      <c r="R3679" t="s">
        <v>140</v>
      </c>
      <c r="S3679" t="s">
        <v>145</v>
      </c>
      <c r="T3679" s="8" t="s">
        <v>72</v>
      </c>
      <c r="U3679" s="8" t="s">
        <v>99</v>
      </c>
      <c r="V3679" t="s">
        <v>637</v>
      </c>
      <c r="W3679" s="20" t="s">
        <v>73</v>
      </c>
      <c r="X3679" s="23">
        <v>4</v>
      </c>
      <c r="Y3679" s="12" t="str">
        <f t="shared" si="862"/>
        <v>Y</v>
      </c>
      <c r="Z3679" t="s">
        <v>604</v>
      </c>
      <c r="AA3679">
        <v>-6</v>
      </c>
      <c r="AB3679">
        <v>1</v>
      </c>
    </row>
    <row r="3680" spans="1:28" x14ac:dyDescent="0.25">
      <c r="A3680" s="6">
        <v>0.40911311071429479</v>
      </c>
      <c r="B3680" s="6">
        <v>0.59029162089364939</v>
      </c>
      <c r="C3680" s="13">
        <f t="shared" si="863"/>
        <v>2.4443117900915978</v>
      </c>
      <c r="D3680" s="14">
        <f t="shared" si="864"/>
        <v>1.6940779177689975</v>
      </c>
      <c r="E3680" s="60">
        <v>5.8230683090705337E-2</v>
      </c>
      <c r="F3680" s="7">
        <f t="shared" si="861"/>
        <v>1.0582306830907053</v>
      </c>
      <c r="G3680" s="7">
        <f t="shared" si="865"/>
        <v>2.3098099773034892</v>
      </c>
      <c r="H3680" s="7">
        <f t="shared" si="866"/>
        <v>1.6008588154155714</v>
      </c>
      <c r="I3680">
        <v>1.88</v>
      </c>
      <c r="J3680">
        <v>1.9</v>
      </c>
      <c r="K3680" s="7">
        <f t="shared" si="867"/>
        <v>1.9894736842105258</v>
      </c>
      <c r="L3680" s="7">
        <f t="shared" si="868"/>
        <v>2.0106382978723398</v>
      </c>
      <c r="M3680" s="15">
        <f t="shared" si="869"/>
        <v>0.50264550264550278</v>
      </c>
      <c r="N3680" s="15">
        <f t="shared" si="870"/>
        <v>0.49735449735449749</v>
      </c>
      <c r="O3680" s="12">
        <f t="shared" si="871"/>
        <v>0.81391976763159679</v>
      </c>
      <c r="P3680" s="12">
        <f t="shared" si="872"/>
        <v>1.1868629398819119</v>
      </c>
      <c r="Q3680" t="s">
        <v>141</v>
      </c>
      <c r="R3680" t="s">
        <v>134</v>
      </c>
      <c r="S3680" t="s">
        <v>145</v>
      </c>
      <c r="T3680" s="8" t="s">
        <v>72</v>
      </c>
      <c r="U3680" s="8" t="s">
        <v>99</v>
      </c>
      <c r="V3680" t="s">
        <v>637</v>
      </c>
      <c r="W3680" s="20" t="s">
        <v>152</v>
      </c>
      <c r="X3680" s="23">
        <v>5</v>
      </c>
      <c r="Y3680" s="12" t="str">
        <f t="shared" si="862"/>
        <v>Y</v>
      </c>
      <c r="Z3680" t="s">
        <v>606</v>
      </c>
      <c r="AA3680">
        <v>-7</v>
      </c>
      <c r="AB3680">
        <v>3</v>
      </c>
    </row>
    <row r="3681" spans="1:28" x14ac:dyDescent="0.25">
      <c r="A3681" s="6">
        <v>0.56769231730427272</v>
      </c>
      <c r="B3681" s="6">
        <v>0.42261349197079723</v>
      </c>
      <c r="C3681" s="13">
        <f t="shared" si="863"/>
        <v>1.7615175853507601</v>
      </c>
      <c r="D3681" s="14">
        <f t="shared" si="864"/>
        <v>2.3662282889659862</v>
      </c>
      <c r="E3681" s="60">
        <v>6.5564552406657484E-2</v>
      </c>
      <c r="F3681" s="7">
        <f t="shared" si="861"/>
        <v>1.0655645524066575</v>
      </c>
      <c r="G3681" s="7">
        <f t="shared" si="865"/>
        <v>1.6531308041096529</v>
      </c>
      <c r="H3681" s="7">
        <f t="shared" si="866"/>
        <v>2.2206334507108765</v>
      </c>
      <c r="I3681">
        <v>1.71</v>
      </c>
      <c r="J3681">
        <v>2.08</v>
      </c>
      <c r="K3681" s="7">
        <f t="shared" si="867"/>
        <v>1.8221153846153844</v>
      </c>
      <c r="L3681" s="7">
        <f t="shared" si="868"/>
        <v>2.2163742690058474</v>
      </c>
      <c r="M3681" s="15">
        <f t="shared" si="869"/>
        <v>0.54881266490765179</v>
      </c>
      <c r="N3681" s="15">
        <f t="shared" si="870"/>
        <v>0.45118733509234837</v>
      </c>
      <c r="O3681" s="12">
        <f t="shared" si="871"/>
        <v>1.0344009050880736</v>
      </c>
      <c r="P3681" s="12">
        <f t="shared" si="872"/>
        <v>0.93666966933878426</v>
      </c>
      <c r="Q3681" t="s">
        <v>137</v>
      </c>
      <c r="R3681" t="s">
        <v>138</v>
      </c>
      <c r="S3681" t="s">
        <v>145</v>
      </c>
      <c r="T3681" s="8" t="s">
        <v>22</v>
      </c>
      <c r="U3681" s="8" t="s">
        <v>98</v>
      </c>
      <c r="V3681" t="s">
        <v>637</v>
      </c>
      <c r="W3681" s="20" t="s">
        <v>94</v>
      </c>
      <c r="X3681" s="23">
        <v>4</v>
      </c>
      <c r="Y3681" s="12" t="str">
        <f t="shared" si="862"/>
        <v>Y</v>
      </c>
      <c r="Z3681" t="s">
        <v>604</v>
      </c>
      <c r="AA3681">
        <v>3</v>
      </c>
      <c r="AB3681">
        <v>10</v>
      </c>
    </row>
    <row r="3682" spans="1:28" x14ac:dyDescent="0.25">
      <c r="A3682" s="6">
        <v>0.44447983518023226</v>
      </c>
      <c r="B3682" s="6">
        <v>0.54710716102265755</v>
      </c>
      <c r="C3682" s="13">
        <f t="shared" si="863"/>
        <v>2.2498208486657436</v>
      </c>
      <c r="D3682" s="14">
        <f t="shared" si="864"/>
        <v>1.8277954873242586</v>
      </c>
      <c r="E3682" s="60">
        <v>2.9011311269375728E-2</v>
      </c>
      <c r="F3682" s="7">
        <f t="shared" si="861"/>
        <v>1.0290113112693757</v>
      </c>
      <c r="G3682" s="7">
        <f t="shared" si="865"/>
        <v>2.186390785044328</v>
      </c>
      <c r="H3682" s="7">
        <f t="shared" si="866"/>
        <v>1.7762637468673814</v>
      </c>
      <c r="I3682">
        <v>2.17</v>
      </c>
      <c r="J3682">
        <v>1.76</v>
      </c>
      <c r="K3682" s="7">
        <f t="shared" si="867"/>
        <v>2.2329545454545454</v>
      </c>
      <c r="L3682" s="7">
        <f t="shared" si="868"/>
        <v>1.8110599078341012</v>
      </c>
      <c r="M3682" s="15">
        <f t="shared" si="869"/>
        <v>0.44783715012722647</v>
      </c>
      <c r="N3682" s="15">
        <f t="shared" si="870"/>
        <v>0.55216284987277364</v>
      </c>
      <c r="O3682" s="12">
        <f t="shared" si="871"/>
        <v>0.9925032683285866</v>
      </c>
      <c r="P3682" s="12">
        <f t="shared" si="872"/>
        <v>0.99084384461707098</v>
      </c>
      <c r="Q3682" t="s">
        <v>371</v>
      </c>
      <c r="R3682" t="s">
        <v>334</v>
      </c>
      <c r="S3682" t="s">
        <v>286</v>
      </c>
      <c r="T3682" s="8" t="s">
        <v>89</v>
      </c>
      <c r="U3682" s="8" t="s">
        <v>97</v>
      </c>
      <c r="V3682" t="s">
        <v>637</v>
      </c>
      <c r="W3682" s="20" t="s">
        <v>89</v>
      </c>
      <c r="X3682" s="23">
        <v>2</v>
      </c>
      <c r="Y3682" s="12" t="str">
        <f t="shared" si="862"/>
        <v>N</v>
      </c>
      <c r="Z3682" t="s">
        <v>601</v>
      </c>
      <c r="AA3682">
        <v>0</v>
      </c>
      <c r="AB3682">
        <v>-1</v>
      </c>
    </row>
    <row r="3683" spans="1:28" x14ac:dyDescent="0.25">
      <c r="A3683" s="6">
        <v>2.2985591374710141E-2</v>
      </c>
      <c r="B3683" s="6">
        <v>0.97701382399242764</v>
      </c>
      <c r="C3683" s="13">
        <f t="shared" si="863"/>
        <v>43.505515420423265</v>
      </c>
      <c r="D3683" s="14">
        <f t="shared" si="864"/>
        <v>1.0235269711063479</v>
      </c>
      <c r="E3683" s="60">
        <v>3.1144781144781142E-2</v>
      </c>
      <c r="F3683" s="7">
        <f t="shared" si="861"/>
        <v>1.0311447811447811</v>
      </c>
      <c r="G3683" s="7">
        <f t="shared" si="865"/>
        <v>42.191471281194154</v>
      </c>
      <c r="H3683" s="7">
        <f t="shared" si="866"/>
        <v>0.99261227891782966</v>
      </c>
      <c r="I3683">
        <v>2.16</v>
      </c>
      <c r="J3683">
        <v>1.76</v>
      </c>
      <c r="K3683" s="7">
        <f t="shared" si="867"/>
        <v>2.2272727272727275</v>
      </c>
      <c r="L3683" s="7">
        <f t="shared" si="868"/>
        <v>1.8148148148148149</v>
      </c>
      <c r="M3683" s="15">
        <f t="shared" si="869"/>
        <v>0.44897959183673464</v>
      </c>
      <c r="N3683" s="15">
        <f t="shared" si="870"/>
        <v>0.55102040816326525</v>
      </c>
      <c r="O3683" s="12">
        <f t="shared" si="871"/>
        <v>5.1195180789127132E-2</v>
      </c>
      <c r="P3683" s="12">
        <f t="shared" si="872"/>
        <v>1.7730991620603316</v>
      </c>
      <c r="Q3683" t="s">
        <v>369</v>
      </c>
      <c r="R3683" t="s">
        <v>386</v>
      </c>
      <c r="S3683" t="s">
        <v>286</v>
      </c>
      <c r="T3683" s="8" t="s">
        <v>93</v>
      </c>
      <c r="U3683" s="8" t="s">
        <v>99</v>
      </c>
      <c r="V3683" t="s">
        <v>637</v>
      </c>
      <c r="W3683" s="20" t="s">
        <v>74</v>
      </c>
      <c r="X3683" s="23">
        <v>4</v>
      </c>
      <c r="Y3683" s="12" t="str">
        <f t="shared" si="862"/>
        <v>Y</v>
      </c>
      <c r="Z3683" t="s">
        <v>606</v>
      </c>
      <c r="AA3683">
        <v>-5</v>
      </c>
      <c r="AB3683">
        <v>-2</v>
      </c>
    </row>
    <row r="3684" spans="1:28" x14ac:dyDescent="0.25">
      <c r="A3684" s="6">
        <v>0.47901455078298932</v>
      </c>
      <c r="B3684" s="6">
        <v>0.51596493017637757</v>
      </c>
      <c r="C3684" s="13">
        <f t="shared" si="863"/>
        <v>2.0876192557520779</v>
      </c>
      <c r="D3684" s="14">
        <f t="shared" si="864"/>
        <v>1.938116219755788</v>
      </c>
      <c r="E3684" s="60">
        <v>2.9836877968201669E-2</v>
      </c>
      <c r="F3684" s="7">
        <f t="shared" si="861"/>
        <v>1.0298368779682017</v>
      </c>
      <c r="G3684" s="7">
        <f t="shared" si="865"/>
        <v>2.027135850748333</v>
      </c>
      <c r="H3684" s="7">
        <f t="shared" si="866"/>
        <v>1.8819642811583519</v>
      </c>
      <c r="I3684">
        <v>1.67</v>
      </c>
      <c r="J3684">
        <v>2.3199999999999998</v>
      </c>
      <c r="K3684" s="7">
        <f t="shared" si="867"/>
        <v>1.7198275862068968</v>
      </c>
      <c r="L3684" s="7">
        <f t="shared" si="868"/>
        <v>2.3892215568862278</v>
      </c>
      <c r="M3684" s="15">
        <f t="shared" si="869"/>
        <v>0.581453634085213</v>
      </c>
      <c r="N3684" s="15">
        <f t="shared" si="870"/>
        <v>0.41854636591478689</v>
      </c>
      <c r="O3684" s="12">
        <f t="shared" si="871"/>
        <v>0.8238224386310895</v>
      </c>
      <c r="P3684" s="12">
        <f t="shared" si="872"/>
        <v>1.2327545337746986</v>
      </c>
      <c r="Q3684" t="s">
        <v>368</v>
      </c>
      <c r="R3684" t="s">
        <v>388</v>
      </c>
      <c r="S3684" t="s">
        <v>286</v>
      </c>
      <c r="T3684" s="8" t="s">
        <v>23</v>
      </c>
      <c r="U3684" s="8" t="s">
        <v>97</v>
      </c>
      <c r="V3684" t="s">
        <v>637</v>
      </c>
      <c r="W3684" s="20" t="s">
        <v>96</v>
      </c>
      <c r="X3684" s="23">
        <v>5</v>
      </c>
      <c r="Y3684" s="12" t="str">
        <f t="shared" si="862"/>
        <v>Y</v>
      </c>
      <c r="Z3684" t="s">
        <v>603</v>
      </c>
      <c r="AA3684">
        <v>2</v>
      </c>
      <c r="AB3684">
        <v>-3</v>
      </c>
    </row>
    <row r="3685" spans="1:28" x14ac:dyDescent="0.25">
      <c r="A3685" s="6">
        <v>0.74069674870936941</v>
      </c>
      <c r="B3685" s="6">
        <v>0.23239532264879498</v>
      </c>
      <c r="C3685" s="13">
        <f t="shared" si="863"/>
        <v>1.3500801802390179</v>
      </c>
      <c r="D3685" s="14">
        <f t="shared" si="864"/>
        <v>4.3030125933783943</v>
      </c>
      <c r="E3685" s="60">
        <v>3.1030038663626414E-2</v>
      </c>
      <c r="F3685" s="7">
        <f t="shared" si="861"/>
        <v>1.0310300386636264</v>
      </c>
      <c r="G3685" s="7">
        <f t="shared" si="865"/>
        <v>1.3094479594299013</v>
      </c>
      <c r="H3685" s="7">
        <f t="shared" si="866"/>
        <v>4.1735084643661411</v>
      </c>
      <c r="I3685">
        <v>2.62</v>
      </c>
      <c r="J3685">
        <v>1.54</v>
      </c>
      <c r="K3685" s="7">
        <f t="shared" si="867"/>
        <v>2.7012987012987013</v>
      </c>
      <c r="L3685" s="7">
        <f t="shared" si="868"/>
        <v>1.5877862595419847</v>
      </c>
      <c r="M3685" s="15">
        <f t="shared" si="869"/>
        <v>0.37019230769230771</v>
      </c>
      <c r="N3685" s="15">
        <f t="shared" si="870"/>
        <v>0.62980769230769229</v>
      </c>
      <c r="O3685" s="12">
        <f t="shared" si="871"/>
        <v>2.00084316534479</v>
      </c>
      <c r="P3685" s="12">
        <f t="shared" si="872"/>
        <v>0.36899410008358285</v>
      </c>
      <c r="Q3685" t="s">
        <v>370</v>
      </c>
      <c r="R3685" t="s">
        <v>367</v>
      </c>
      <c r="S3685" t="s">
        <v>286</v>
      </c>
      <c r="T3685" s="8" t="s">
        <v>149</v>
      </c>
      <c r="U3685" s="8" t="s">
        <v>97</v>
      </c>
      <c r="V3685" t="s">
        <v>637</v>
      </c>
      <c r="W3685" s="20" t="s">
        <v>23</v>
      </c>
      <c r="X3685" s="23">
        <v>3</v>
      </c>
      <c r="Y3685" s="12" t="str">
        <f t="shared" si="862"/>
        <v>Y</v>
      </c>
      <c r="Z3685" t="s">
        <v>601</v>
      </c>
      <c r="AA3685">
        <v>5</v>
      </c>
      <c r="AB3685">
        <v>4</v>
      </c>
    </row>
    <row r="3686" spans="1:28" x14ac:dyDescent="0.25">
      <c r="A3686" s="6">
        <v>0.24194051417672385</v>
      </c>
      <c r="B3686" s="6">
        <v>0.75790243501269872</v>
      </c>
      <c r="C3686" s="13">
        <f t="shared" si="863"/>
        <v>4.1332473951409252</v>
      </c>
      <c r="D3686" s="14">
        <f t="shared" si="864"/>
        <v>1.3194310425764035</v>
      </c>
      <c r="E3686" s="60">
        <v>4.0418207318628108E-2</v>
      </c>
      <c r="F3686" s="7">
        <f t="shared" si="861"/>
        <v>1.0404182073186281</v>
      </c>
      <c r="G3686" s="7">
        <f t="shared" si="865"/>
        <v>3.9726788382463574</v>
      </c>
      <c r="H3686" s="7">
        <f t="shared" si="866"/>
        <v>1.2681737336920016</v>
      </c>
      <c r="I3686">
        <v>2.5299999999999998</v>
      </c>
      <c r="J3686">
        <v>1.55</v>
      </c>
      <c r="K3686" s="7">
        <f t="shared" si="867"/>
        <v>2.6322580645161291</v>
      </c>
      <c r="L3686" s="7">
        <f t="shared" si="868"/>
        <v>1.6126482213438735</v>
      </c>
      <c r="M3686" s="15">
        <f t="shared" si="869"/>
        <v>0.37990196078431371</v>
      </c>
      <c r="N3686" s="15">
        <f t="shared" si="870"/>
        <v>0.62009803921568629</v>
      </c>
      <c r="O3686" s="12">
        <f t="shared" si="871"/>
        <v>0.63684986957486023</v>
      </c>
      <c r="P3686" s="12">
        <f t="shared" si="872"/>
        <v>1.2222300137754194</v>
      </c>
      <c r="Q3686" t="s">
        <v>291</v>
      </c>
      <c r="R3686" t="s">
        <v>372</v>
      </c>
      <c r="S3686" t="s">
        <v>289</v>
      </c>
      <c r="T3686" s="8" t="s">
        <v>72</v>
      </c>
      <c r="U3686" s="8" t="s">
        <v>99</v>
      </c>
      <c r="V3686" t="s">
        <v>637</v>
      </c>
      <c r="W3686" s="20" t="s">
        <v>92</v>
      </c>
      <c r="X3686" s="23">
        <v>2</v>
      </c>
      <c r="Y3686" s="12" t="str">
        <f t="shared" si="862"/>
        <v>N</v>
      </c>
      <c r="Z3686" t="s">
        <v>605</v>
      </c>
      <c r="AA3686">
        <v>-1</v>
      </c>
      <c r="AB3686">
        <v>-7</v>
      </c>
    </row>
    <row r="3687" spans="1:28" x14ac:dyDescent="0.25">
      <c r="A3687" s="6">
        <v>0.2341758117867718</v>
      </c>
      <c r="B3687" s="6">
        <v>0.76553022445379548</v>
      </c>
      <c r="C3687" s="13">
        <f t="shared" si="863"/>
        <v>4.2702958617713582</v>
      </c>
      <c r="D3687" s="14">
        <f t="shared" si="864"/>
        <v>1.3062841518941963</v>
      </c>
      <c r="E3687" s="60">
        <v>4.5321460546374093E-2</v>
      </c>
      <c r="F3687" s="7">
        <f t="shared" si="861"/>
        <v>1.0453214605463741</v>
      </c>
      <c r="G3687" s="7">
        <f t="shared" si="865"/>
        <v>4.0851508583200209</v>
      </c>
      <c r="H3687" s="7">
        <f t="shared" si="866"/>
        <v>1.2496482672530429</v>
      </c>
      <c r="I3687">
        <v>2.89</v>
      </c>
      <c r="J3687">
        <v>1.43</v>
      </c>
      <c r="K3687" s="7">
        <f t="shared" si="867"/>
        <v>3.0209790209790213</v>
      </c>
      <c r="L3687" s="7">
        <f t="shared" si="868"/>
        <v>1.4948096885813149</v>
      </c>
      <c r="M3687" s="15">
        <f t="shared" si="869"/>
        <v>0.33101851851851849</v>
      </c>
      <c r="N3687" s="15">
        <f t="shared" si="870"/>
        <v>0.66898148148148151</v>
      </c>
      <c r="O3687" s="12">
        <f t="shared" si="871"/>
        <v>0.70744021462856943</v>
      </c>
      <c r="P3687" s="12">
        <f t="shared" si="872"/>
        <v>1.1443219964153621</v>
      </c>
      <c r="Q3687" t="s">
        <v>390</v>
      </c>
      <c r="R3687" t="s">
        <v>339</v>
      </c>
      <c r="S3687" t="s">
        <v>289</v>
      </c>
      <c r="T3687" s="8" t="s">
        <v>148</v>
      </c>
      <c r="U3687" s="8" t="s">
        <v>97</v>
      </c>
      <c r="V3687" t="s">
        <v>637</v>
      </c>
      <c r="W3687" s="20" t="s">
        <v>92</v>
      </c>
      <c r="X3687" s="23">
        <v>2</v>
      </c>
      <c r="Y3687" s="12" t="str">
        <f t="shared" si="862"/>
        <v>N</v>
      </c>
      <c r="Z3687" t="s">
        <v>602</v>
      </c>
      <c r="AA3687">
        <v>-4</v>
      </c>
      <c r="AB3687">
        <v>4</v>
      </c>
    </row>
    <row r="3688" spans="1:28" x14ac:dyDescent="0.25">
      <c r="A3688" s="6">
        <v>0.50992538868413517</v>
      </c>
      <c r="B3688" s="6">
        <v>0.48642700363872654</v>
      </c>
      <c r="C3688" s="13">
        <f t="shared" si="863"/>
        <v>1.961071211967901</v>
      </c>
      <c r="D3688" s="14">
        <f t="shared" si="864"/>
        <v>2.0558069196806117</v>
      </c>
      <c r="E3688" s="60">
        <v>4.0843214756258295E-2</v>
      </c>
      <c r="F3688" s="7">
        <f t="shared" si="861"/>
        <v>1.0408432147562583</v>
      </c>
      <c r="G3688" s="7">
        <f t="shared" si="865"/>
        <v>1.8841177846628314</v>
      </c>
      <c r="H3688" s="7">
        <f t="shared" si="866"/>
        <v>1.9751360152374484</v>
      </c>
      <c r="I3688">
        <v>2.2999999999999998</v>
      </c>
      <c r="J3688">
        <v>1.65</v>
      </c>
      <c r="K3688" s="7">
        <f t="shared" si="867"/>
        <v>2.393939393939394</v>
      </c>
      <c r="L3688" s="7">
        <f t="shared" si="868"/>
        <v>1.7173913043478262</v>
      </c>
      <c r="M3688" s="15">
        <f t="shared" si="869"/>
        <v>0.41772151898734178</v>
      </c>
      <c r="N3688" s="15">
        <f t="shared" si="870"/>
        <v>0.58227848101265822</v>
      </c>
      <c r="O3688" s="12">
        <f t="shared" si="871"/>
        <v>1.2207304759408084</v>
      </c>
      <c r="P3688" s="12">
        <f t="shared" si="872"/>
        <v>0.83538550624911723</v>
      </c>
      <c r="Q3688" t="s">
        <v>378</v>
      </c>
      <c r="R3688" t="s">
        <v>288</v>
      </c>
      <c r="S3688" t="s">
        <v>289</v>
      </c>
      <c r="T3688" s="8" t="s">
        <v>23</v>
      </c>
      <c r="U3688" s="8" t="s">
        <v>97</v>
      </c>
      <c r="V3688" t="s">
        <v>637</v>
      </c>
      <c r="W3688" s="20" t="s">
        <v>24</v>
      </c>
      <c r="X3688" s="23">
        <v>1</v>
      </c>
      <c r="Y3688" s="12" t="str">
        <f t="shared" si="862"/>
        <v>N</v>
      </c>
      <c r="Z3688" t="s">
        <v>602</v>
      </c>
      <c r="AA3688">
        <v>-4</v>
      </c>
      <c r="AB3688">
        <v>2</v>
      </c>
    </row>
    <row r="3689" spans="1:28" x14ac:dyDescent="0.25">
      <c r="A3689" s="6">
        <v>0.28408106202235478</v>
      </c>
      <c r="B3689" s="6">
        <v>0.71580663409572276</v>
      </c>
      <c r="C3689" s="13">
        <f t="shared" si="863"/>
        <v>3.5201220133474029</v>
      </c>
      <c r="D3689" s="14">
        <f t="shared" si="864"/>
        <v>1.3970253310983884</v>
      </c>
      <c r="E3689" s="60">
        <v>3.3495866016535869E-2</v>
      </c>
      <c r="F3689" s="7">
        <f t="shared" si="861"/>
        <v>1.0334958660165359</v>
      </c>
      <c r="G3689" s="7">
        <f t="shared" si="865"/>
        <v>3.4060339562994257</v>
      </c>
      <c r="H3689" s="7">
        <f t="shared" si="866"/>
        <v>1.3517473819058663</v>
      </c>
      <c r="I3689">
        <v>2.12</v>
      </c>
      <c r="J3689">
        <v>1.78</v>
      </c>
      <c r="K3689" s="7">
        <f t="shared" si="867"/>
        <v>2.191011235955056</v>
      </c>
      <c r="L3689" s="7">
        <f t="shared" si="868"/>
        <v>1.8396226415094339</v>
      </c>
      <c r="M3689" s="15">
        <f t="shared" si="869"/>
        <v>0.45641025641025645</v>
      </c>
      <c r="N3689" s="15">
        <f t="shared" si="870"/>
        <v>0.54358974358974366</v>
      </c>
      <c r="O3689" s="12">
        <f t="shared" si="871"/>
        <v>0.62242479881302459</v>
      </c>
      <c r="P3689" s="12">
        <f t="shared" si="872"/>
        <v>1.3168140910251502</v>
      </c>
      <c r="Q3689" t="s">
        <v>349</v>
      </c>
      <c r="R3689" t="s">
        <v>394</v>
      </c>
      <c r="S3689" t="s">
        <v>294</v>
      </c>
      <c r="T3689" s="8" t="s">
        <v>72</v>
      </c>
      <c r="U3689" s="8" t="s">
        <v>99</v>
      </c>
      <c r="V3689" t="s">
        <v>637</v>
      </c>
      <c r="W3689" s="20" t="s">
        <v>74</v>
      </c>
      <c r="X3689" s="23">
        <v>4</v>
      </c>
      <c r="Y3689" s="12" t="str">
        <f t="shared" si="862"/>
        <v>Y</v>
      </c>
      <c r="Z3689" t="s">
        <v>604</v>
      </c>
      <c r="AA3689">
        <v>-3</v>
      </c>
      <c r="AB3689">
        <v>5</v>
      </c>
    </row>
    <row r="3690" spans="1:28" x14ac:dyDescent="0.25">
      <c r="A3690" s="6">
        <v>0.41786997155946581</v>
      </c>
      <c r="B3690" s="6">
        <v>0.57719585837263043</v>
      </c>
      <c r="C3690" s="13">
        <f t="shared" si="863"/>
        <v>2.3930889225374572</v>
      </c>
      <c r="D3690" s="14">
        <f t="shared" si="864"/>
        <v>1.7325141639433117</v>
      </c>
      <c r="E3690" s="60">
        <v>3.0245246040574214E-2</v>
      </c>
      <c r="F3690" s="7">
        <f t="shared" ref="F3690:F3753" si="873">(E3690/100%) + 1</f>
        <v>1.0302452460405742</v>
      </c>
      <c r="G3690" s="7">
        <f t="shared" si="865"/>
        <v>2.3228342297472828</v>
      </c>
      <c r="H3690" s="7">
        <f t="shared" si="866"/>
        <v>1.6816521800044104</v>
      </c>
      <c r="I3690">
        <v>2.0299999999999998</v>
      </c>
      <c r="J3690">
        <v>1.86</v>
      </c>
      <c r="K3690" s="7">
        <f t="shared" si="867"/>
        <v>2.0913978494623655</v>
      </c>
      <c r="L3690" s="7">
        <f t="shared" si="868"/>
        <v>1.9162561576354682</v>
      </c>
      <c r="M3690" s="15">
        <f t="shared" si="869"/>
        <v>0.47814910025706941</v>
      </c>
      <c r="N3690" s="15">
        <f t="shared" si="870"/>
        <v>0.52185089974293053</v>
      </c>
      <c r="O3690" s="12">
        <f t="shared" si="871"/>
        <v>0.87393235987436668</v>
      </c>
      <c r="P3690" s="12">
        <f t="shared" si="872"/>
        <v>1.1060551177682427</v>
      </c>
      <c r="Q3690" t="s">
        <v>395</v>
      </c>
      <c r="R3690" t="s">
        <v>384</v>
      </c>
      <c r="S3690" t="s">
        <v>294</v>
      </c>
      <c r="T3690" s="8" t="s">
        <v>89</v>
      </c>
      <c r="U3690" s="8" t="s">
        <v>97</v>
      </c>
      <c r="V3690" t="s">
        <v>637</v>
      </c>
      <c r="W3690" s="20" t="s">
        <v>148</v>
      </c>
      <c r="X3690" s="23">
        <v>1</v>
      </c>
      <c r="Y3690" s="12" t="str">
        <f t="shared" si="862"/>
        <v>N</v>
      </c>
      <c r="Z3690" t="s">
        <v>603</v>
      </c>
      <c r="AA3690">
        <v>8</v>
      </c>
      <c r="AB3690">
        <v>2</v>
      </c>
    </row>
    <row r="3691" spans="1:28" x14ac:dyDescent="0.25">
      <c r="A3691" s="6">
        <v>0.37687251432439245</v>
      </c>
      <c r="B3691" s="6">
        <v>0.62209574387713207</v>
      </c>
      <c r="C3691" s="13">
        <f t="shared" si="863"/>
        <v>2.6534171689136543</v>
      </c>
      <c r="D3691" s="14">
        <f t="shared" si="864"/>
        <v>1.6074696055106052</v>
      </c>
      <c r="E3691" s="60">
        <v>3.2592867166194583E-2</v>
      </c>
      <c r="F3691" s="7">
        <f t="shared" si="873"/>
        <v>1.0325928671661946</v>
      </c>
      <c r="G3691" s="7">
        <f t="shared" si="865"/>
        <v>2.5696644372487127</v>
      </c>
      <c r="H3691" s="7">
        <f t="shared" si="866"/>
        <v>1.5567312700135909</v>
      </c>
      <c r="I3691">
        <v>1.79</v>
      </c>
      <c r="J3691">
        <v>2.11</v>
      </c>
      <c r="K3691" s="7">
        <f t="shared" si="867"/>
        <v>1.8483412322274884</v>
      </c>
      <c r="L3691" s="7">
        <f t="shared" si="868"/>
        <v>2.1787709497206706</v>
      </c>
      <c r="M3691" s="15">
        <f t="shared" si="869"/>
        <v>0.54102564102564099</v>
      </c>
      <c r="N3691" s="15">
        <f t="shared" si="870"/>
        <v>0.4589743589743589</v>
      </c>
      <c r="O3691" s="12">
        <f t="shared" si="871"/>
        <v>0.69658900751901931</v>
      </c>
      <c r="P3691" s="12">
        <f t="shared" si="872"/>
        <v>1.3554041347043659</v>
      </c>
      <c r="Q3691" t="s">
        <v>397</v>
      </c>
      <c r="R3691" t="s">
        <v>348</v>
      </c>
      <c r="S3691" t="s">
        <v>294</v>
      </c>
      <c r="T3691" s="8" t="s">
        <v>23</v>
      </c>
      <c r="U3691" s="8" t="s">
        <v>97</v>
      </c>
      <c r="V3691" t="s">
        <v>637</v>
      </c>
      <c r="W3691" s="20" t="s">
        <v>89</v>
      </c>
      <c r="X3691" s="23">
        <v>2</v>
      </c>
      <c r="Y3691" s="12" t="str">
        <f t="shared" si="862"/>
        <v>N</v>
      </c>
      <c r="Z3691" t="s">
        <v>608</v>
      </c>
      <c r="AA3691">
        <v>8</v>
      </c>
      <c r="AB3691">
        <v>-4</v>
      </c>
    </row>
    <row r="3692" spans="1:28" x14ac:dyDescent="0.25">
      <c r="A3692" s="6">
        <v>0.68849801986050363</v>
      </c>
      <c r="B3692" s="6">
        <v>0.30028652240772086</v>
      </c>
      <c r="C3692" s="13">
        <f t="shared" si="863"/>
        <v>1.4524370022191344</v>
      </c>
      <c r="D3692" s="14">
        <f t="shared" si="864"/>
        <v>3.3301527886830273</v>
      </c>
      <c r="E3692" s="60">
        <v>3.4849694067571102E-2</v>
      </c>
      <c r="F3692" s="7">
        <f t="shared" si="873"/>
        <v>1.0348496940675711</v>
      </c>
      <c r="G3692" s="7">
        <f t="shared" si="865"/>
        <v>1.4035245993166392</v>
      </c>
      <c r="H3692" s="7">
        <f t="shared" si="866"/>
        <v>3.2180062551823907</v>
      </c>
      <c r="I3692">
        <v>1.79</v>
      </c>
      <c r="J3692">
        <v>2.1</v>
      </c>
      <c r="K3692" s="7">
        <f t="shared" si="867"/>
        <v>1.8523809523809522</v>
      </c>
      <c r="L3692" s="7">
        <f t="shared" si="868"/>
        <v>2.1731843575418992</v>
      </c>
      <c r="M3692" s="15">
        <f t="shared" si="869"/>
        <v>0.53984575835475579</v>
      </c>
      <c r="N3692" s="15">
        <f t="shared" si="870"/>
        <v>0.46015424164524427</v>
      </c>
      <c r="O3692" s="12">
        <f t="shared" si="871"/>
        <v>1.2753606177415997</v>
      </c>
      <c r="P3692" s="12">
        <f t="shared" si="872"/>
        <v>0.65257797327711409</v>
      </c>
      <c r="Q3692" t="s">
        <v>381</v>
      </c>
      <c r="R3692" t="s">
        <v>382</v>
      </c>
      <c r="S3692" t="s">
        <v>294</v>
      </c>
      <c r="T3692" s="8" t="s">
        <v>23</v>
      </c>
      <c r="U3692" s="8" t="s">
        <v>97</v>
      </c>
      <c r="V3692" t="s">
        <v>637</v>
      </c>
      <c r="W3692" s="20" t="s">
        <v>74</v>
      </c>
      <c r="X3692" s="23">
        <v>4</v>
      </c>
      <c r="Y3692" s="12" t="str">
        <f t="shared" si="862"/>
        <v>Y</v>
      </c>
      <c r="Z3692" t="s">
        <v>606</v>
      </c>
      <c r="AA3692">
        <v>0</v>
      </c>
      <c r="AB3692">
        <v>1</v>
      </c>
    </row>
    <row r="3693" spans="1:28" x14ac:dyDescent="0.25">
      <c r="A3693" s="6">
        <v>0.39608755439627891</v>
      </c>
      <c r="B3693" s="6">
        <v>0.60346389564922465</v>
      </c>
      <c r="C3693" s="13">
        <f t="shared" si="863"/>
        <v>2.52469432301202</v>
      </c>
      <c r="D3693" s="14">
        <f t="shared" si="864"/>
        <v>1.6570999644049456</v>
      </c>
      <c r="E3693" s="60">
        <v>2.9427331427966497E-2</v>
      </c>
      <c r="F3693" s="7">
        <f t="shared" si="873"/>
        <v>1.0294273314279665</v>
      </c>
      <c r="G3693" s="7">
        <f t="shared" si="865"/>
        <v>2.4525231125444273</v>
      </c>
      <c r="H3693" s="7">
        <f t="shared" si="866"/>
        <v>1.6097299088672001</v>
      </c>
      <c r="I3693">
        <v>2.0099999999999998</v>
      </c>
      <c r="J3693">
        <v>1.88</v>
      </c>
      <c r="K3693" s="7">
        <f t="shared" si="867"/>
        <v>2.0691489361702122</v>
      </c>
      <c r="L3693" s="7">
        <f t="shared" si="868"/>
        <v>1.9353233830845769</v>
      </c>
      <c r="M3693" s="15">
        <f t="shared" si="869"/>
        <v>0.48329048843187672</v>
      </c>
      <c r="N3693" s="15">
        <f t="shared" si="870"/>
        <v>0.5167095115681235</v>
      </c>
      <c r="O3693" s="12">
        <f t="shared" si="871"/>
        <v>0.81956414180932158</v>
      </c>
      <c r="P3693" s="12">
        <f t="shared" si="872"/>
        <v>1.1678977880972556</v>
      </c>
      <c r="Q3693" t="s">
        <v>399</v>
      </c>
      <c r="R3693" t="s">
        <v>380</v>
      </c>
      <c r="S3693" t="s">
        <v>294</v>
      </c>
      <c r="T3693" s="8" t="s">
        <v>72</v>
      </c>
      <c r="U3693" s="8" t="s">
        <v>99</v>
      </c>
      <c r="V3693" t="s">
        <v>637</v>
      </c>
      <c r="W3693" s="20" t="s">
        <v>72</v>
      </c>
      <c r="X3693" s="23">
        <v>2</v>
      </c>
      <c r="Y3693" s="12" t="str">
        <f t="shared" si="862"/>
        <v>N</v>
      </c>
      <c r="Z3693" t="s">
        <v>602</v>
      </c>
      <c r="AA3693">
        <v>0</v>
      </c>
      <c r="AB3693">
        <v>8</v>
      </c>
    </row>
    <row r="3694" spans="1:28" x14ac:dyDescent="0.25">
      <c r="A3694" s="6">
        <v>0.52168168846842988</v>
      </c>
      <c r="B3694" s="6">
        <v>0.47696750402921845</v>
      </c>
      <c r="C3694" s="13">
        <f t="shared" si="863"/>
        <v>1.9168777093476916</v>
      </c>
      <c r="D3694" s="14">
        <f t="shared" si="864"/>
        <v>2.0965788896568962</v>
      </c>
      <c r="E3694" s="60">
        <v>4.3960525242639381E-2</v>
      </c>
      <c r="F3694" s="7">
        <f t="shared" si="873"/>
        <v>1.0439605252426394</v>
      </c>
      <c r="G3694" s="7">
        <f t="shared" si="865"/>
        <v>1.8361591870556284</v>
      </c>
      <c r="H3694" s="7">
        <f t="shared" si="866"/>
        <v>2.0082932629752501</v>
      </c>
      <c r="I3694">
        <v>1.83</v>
      </c>
      <c r="J3694">
        <v>2.0099999999999998</v>
      </c>
      <c r="K3694" s="7">
        <f t="shared" si="867"/>
        <v>1.91044776119403</v>
      </c>
      <c r="L3694" s="7">
        <f t="shared" si="868"/>
        <v>2.098360655737705</v>
      </c>
      <c r="M3694" s="15">
        <f t="shared" si="869"/>
        <v>0.5234375</v>
      </c>
      <c r="N3694" s="15">
        <f t="shared" si="870"/>
        <v>0.4765625</v>
      </c>
      <c r="O3694" s="12">
        <f t="shared" si="871"/>
        <v>0.99664561379043348</v>
      </c>
      <c r="P3694" s="12">
        <f t="shared" si="872"/>
        <v>1.0008498445203273</v>
      </c>
      <c r="Q3694" t="s">
        <v>58</v>
      </c>
      <c r="R3694" t="s">
        <v>62</v>
      </c>
      <c r="S3694" t="s">
        <v>70</v>
      </c>
      <c r="T3694" s="8" t="s">
        <v>23</v>
      </c>
      <c r="U3694" s="8" t="s">
        <v>97</v>
      </c>
      <c r="V3694" t="s">
        <v>638</v>
      </c>
      <c r="W3694" s="20" t="s">
        <v>73</v>
      </c>
      <c r="X3694" s="23">
        <v>4</v>
      </c>
      <c r="Y3694" s="12" t="str">
        <f t="shared" si="862"/>
        <v>Y</v>
      </c>
      <c r="Z3694" t="s">
        <v>603</v>
      </c>
      <c r="AA3694">
        <v>7</v>
      </c>
      <c r="AB3694">
        <v>8</v>
      </c>
    </row>
    <row r="3695" spans="1:28" x14ac:dyDescent="0.25">
      <c r="A3695" s="6">
        <v>0.65788158842922895</v>
      </c>
      <c r="B3695" s="6">
        <v>0.33780991264710103</v>
      </c>
      <c r="C3695" s="13">
        <f t="shared" si="863"/>
        <v>1.5200303787002456</v>
      </c>
      <c r="D3695" s="14">
        <f t="shared" si="864"/>
        <v>2.9602446895768488</v>
      </c>
      <c r="E3695" s="60">
        <v>4.6261430876815446E-2</v>
      </c>
      <c r="F3695" s="7">
        <f t="shared" si="873"/>
        <v>1.0462614308768154</v>
      </c>
      <c r="G3695" s="7">
        <f t="shared" si="865"/>
        <v>1.4528208092564301</v>
      </c>
      <c r="H3695" s="7">
        <f t="shared" si="866"/>
        <v>2.8293546930197233</v>
      </c>
      <c r="I3695">
        <v>1.69</v>
      </c>
      <c r="J3695">
        <v>2.2000000000000002</v>
      </c>
      <c r="K3695" s="7">
        <f t="shared" si="867"/>
        <v>1.7681818181818181</v>
      </c>
      <c r="L3695" s="7">
        <f t="shared" si="868"/>
        <v>2.3017751479289941</v>
      </c>
      <c r="M3695" s="15">
        <f t="shared" si="869"/>
        <v>0.56555269922879181</v>
      </c>
      <c r="N3695" s="15">
        <f t="shared" si="870"/>
        <v>0.43444730077120824</v>
      </c>
      <c r="O3695" s="12">
        <f t="shared" si="871"/>
        <v>1.1632542631771365</v>
      </c>
      <c r="P3695" s="12">
        <f t="shared" si="872"/>
        <v>0.77756246165516163</v>
      </c>
      <c r="Q3695" t="s">
        <v>31</v>
      </c>
      <c r="R3695" t="s">
        <v>35</v>
      </c>
      <c r="S3695" t="s">
        <v>70</v>
      </c>
      <c r="T3695" s="8" t="s">
        <v>73</v>
      </c>
      <c r="U3695" s="8" t="s">
        <v>99</v>
      </c>
      <c r="V3695" t="s">
        <v>638</v>
      </c>
      <c r="W3695" s="20" t="s">
        <v>94</v>
      </c>
      <c r="X3695" s="23">
        <v>4</v>
      </c>
      <c r="Y3695" s="12" t="str">
        <f t="shared" si="862"/>
        <v>Y</v>
      </c>
      <c r="Z3695" t="s">
        <v>602</v>
      </c>
      <c r="AA3695">
        <v>-3</v>
      </c>
      <c r="AB3695">
        <v>-3</v>
      </c>
    </row>
    <row r="3696" spans="1:28" x14ac:dyDescent="0.25">
      <c r="A3696" s="6">
        <v>0.62226715805071842</v>
      </c>
      <c r="B3696" s="6">
        <v>0.37494859249055251</v>
      </c>
      <c r="C3696" s="13">
        <f t="shared" si="863"/>
        <v>1.6070268004060311</v>
      </c>
      <c r="D3696" s="14">
        <f t="shared" si="864"/>
        <v>2.6670322812991936</v>
      </c>
      <c r="E3696" s="60">
        <v>4.6134532900931058E-2</v>
      </c>
      <c r="F3696" s="7">
        <f t="shared" si="873"/>
        <v>1.0461345329009311</v>
      </c>
      <c r="G3696" s="7">
        <f t="shared" si="865"/>
        <v>1.5361569185081252</v>
      </c>
      <c r="H3696" s="7">
        <f t="shared" si="866"/>
        <v>2.5494161576938992</v>
      </c>
      <c r="I3696">
        <v>1.58</v>
      </c>
      <c r="J3696">
        <v>2.42</v>
      </c>
      <c r="K3696" s="7">
        <f t="shared" si="867"/>
        <v>1.6528925619834711</v>
      </c>
      <c r="L3696" s="7">
        <f t="shared" si="868"/>
        <v>2.5316455696202529</v>
      </c>
      <c r="M3696" s="15">
        <f t="shared" si="869"/>
        <v>0.60499999999999998</v>
      </c>
      <c r="N3696" s="15">
        <f t="shared" si="870"/>
        <v>0.39500000000000002</v>
      </c>
      <c r="O3696" s="12">
        <f t="shared" si="871"/>
        <v>1.0285407571086254</v>
      </c>
      <c r="P3696" s="12">
        <f t="shared" si="872"/>
        <v>0.94923694301405703</v>
      </c>
      <c r="Q3696" t="s">
        <v>30</v>
      </c>
      <c r="R3696" t="s">
        <v>26</v>
      </c>
      <c r="S3696" t="s">
        <v>70</v>
      </c>
      <c r="T3696" s="8" t="s">
        <v>73</v>
      </c>
      <c r="U3696" s="8" t="s">
        <v>99</v>
      </c>
      <c r="V3696" t="s">
        <v>638</v>
      </c>
      <c r="W3696" s="20" t="s">
        <v>72</v>
      </c>
      <c r="X3696" s="23">
        <v>2</v>
      </c>
      <c r="Y3696" s="12" t="str">
        <f t="shared" si="862"/>
        <v>N</v>
      </c>
      <c r="Z3696" t="s">
        <v>604</v>
      </c>
      <c r="AA3696">
        <v>-2</v>
      </c>
      <c r="AB3696">
        <v>6</v>
      </c>
    </row>
    <row r="3697" spans="1:28" x14ac:dyDescent="0.25">
      <c r="A3697" s="6">
        <v>0.49579570683101837</v>
      </c>
      <c r="B3697" s="6">
        <v>0.50328001708099857</v>
      </c>
      <c r="C3697" s="13">
        <f t="shared" si="863"/>
        <v>2.0169597804541479</v>
      </c>
      <c r="D3697" s="14">
        <f t="shared" si="864"/>
        <v>1.9869654388424858</v>
      </c>
      <c r="E3697" s="60">
        <v>4.6511627906976827E-2</v>
      </c>
      <c r="F3697" s="7">
        <f t="shared" si="873"/>
        <v>1.0465116279069768</v>
      </c>
      <c r="G3697" s="7">
        <f t="shared" si="865"/>
        <v>1.9273171235450746</v>
      </c>
      <c r="H3697" s="7">
        <f t="shared" si="866"/>
        <v>1.8986558637828197</v>
      </c>
      <c r="I3697">
        <v>1.72</v>
      </c>
      <c r="J3697">
        <v>2.15</v>
      </c>
      <c r="K3697" s="7">
        <f t="shared" si="867"/>
        <v>1.8</v>
      </c>
      <c r="L3697" s="7">
        <f t="shared" si="868"/>
        <v>2.25</v>
      </c>
      <c r="M3697" s="15">
        <f t="shared" si="869"/>
        <v>0.55555555555555558</v>
      </c>
      <c r="N3697" s="15">
        <f t="shared" si="870"/>
        <v>0.44444444444444442</v>
      </c>
      <c r="O3697" s="12">
        <f t="shared" si="871"/>
        <v>0.89243227229583322</v>
      </c>
      <c r="P3697" s="12">
        <f t="shared" si="872"/>
        <v>1.1323800384322467</v>
      </c>
      <c r="Q3697" t="s">
        <v>32</v>
      </c>
      <c r="R3697" t="s">
        <v>59</v>
      </c>
      <c r="S3697" t="s">
        <v>70</v>
      </c>
      <c r="T3697" s="8" t="s">
        <v>72</v>
      </c>
      <c r="U3697" s="8" t="s">
        <v>99</v>
      </c>
      <c r="V3697" t="s">
        <v>638</v>
      </c>
      <c r="W3697" s="20" t="s">
        <v>23</v>
      </c>
      <c r="X3697" s="23">
        <v>3</v>
      </c>
      <c r="Y3697" s="12" t="str">
        <f t="shared" ref="Y3697:Y3760" si="874">IF(X3697 &gt;= 3,"Y","N")</f>
        <v>Y</v>
      </c>
      <c r="Z3697" t="s">
        <v>602</v>
      </c>
      <c r="AA3697">
        <v>-4</v>
      </c>
      <c r="AB3697">
        <v>-3</v>
      </c>
    </row>
    <row r="3698" spans="1:28" x14ac:dyDescent="0.25">
      <c r="A3698" s="6">
        <v>0.53749380003794367</v>
      </c>
      <c r="B3698" s="6">
        <v>0.46100541034173065</v>
      </c>
      <c r="C3698" s="13">
        <f t="shared" si="863"/>
        <v>1.8604865766440586</v>
      </c>
      <c r="D3698" s="14">
        <f t="shared" si="864"/>
        <v>2.169171939346064</v>
      </c>
      <c r="E3698" s="60">
        <v>2.982584211075201E-2</v>
      </c>
      <c r="F3698" s="7">
        <f t="shared" si="873"/>
        <v>1.029825842110752</v>
      </c>
      <c r="G3698" s="7">
        <f t="shared" si="865"/>
        <v>1.8066031173103672</v>
      </c>
      <c r="H3698" s="7">
        <f t="shared" si="866"/>
        <v>2.1063483267229777</v>
      </c>
      <c r="I3698">
        <v>1.72</v>
      </c>
      <c r="J3698">
        <v>2.23</v>
      </c>
      <c r="K3698" s="7">
        <f t="shared" si="867"/>
        <v>1.7713004484304935</v>
      </c>
      <c r="L3698" s="7">
        <f t="shared" si="868"/>
        <v>2.2965116279069768</v>
      </c>
      <c r="M3698" s="15">
        <f t="shared" si="869"/>
        <v>0.56455696202531636</v>
      </c>
      <c r="N3698" s="15">
        <f t="shared" si="870"/>
        <v>0.43544303797468353</v>
      </c>
      <c r="O3698" s="12">
        <f t="shared" si="871"/>
        <v>0.95206300903581964</v>
      </c>
      <c r="P3698" s="12">
        <f t="shared" si="872"/>
        <v>1.0587042853778119</v>
      </c>
      <c r="Q3698" t="s">
        <v>298</v>
      </c>
      <c r="R3698" t="s">
        <v>302</v>
      </c>
      <c r="S3698" t="s">
        <v>277</v>
      </c>
      <c r="T3698" s="8" t="s">
        <v>22</v>
      </c>
      <c r="U3698" s="8" t="s">
        <v>98</v>
      </c>
      <c r="V3698" t="s">
        <v>638</v>
      </c>
      <c r="W3698" s="20" t="s">
        <v>23</v>
      </c>
      <c r="X3698" s="23">
        <v>3</v>
      </c>
      <c r="Y3698" s="12" t="str">
        <f t="shared" si="874"/>
        <v>Y</v>
      </c>
      <c r="Z3698" t="s">
        <v>602</v>
      </c>
      <c r="AA3698">
        <v>1</v>
      </c>
      <c r="AB3698">
        <v>6</v>
      </c>
    </row>
    <row r="3699" spans="1:28" x14ac:dyDescent="0.25">
      <c r="A3699" s="6">
        <v>0.48138524944248257</v>
      </c>
      <c r="B3699" s="6">
        <v>0.5144463710385665</v>
      </c>
      <c r="C3699" s="13">
        <f t="shared" si="863"/>
        <v>2.0773382673402483</v>
      </c>
      <c r="D3699" s="14">
        <f t="shared" si="864"/>
        <v>1.9438372127714612</v>
      </c>
      <c r="E3699" s="60">
        <v>3.0163599182004175E-2</v>
      </c>
      <c r="F3699" s="7">
        <f t="shared" si="873"/>
        <v>1.0301635991820042</v>
      </c>
      <c r="G3699" s="7">
        <f t="shared" si="865"/>
        <v>2.0165129781228415</v>
      </c>
      <c r="H3699" s="7">
        <f t="shared" si="866"/>
        <v>1.8869208874347283</v>
      </c>
      <c r="I3699">
        <v>1.63</v>
      </c>
      <c r="J3699">
        <v>2.4</v>
      </c>
      <c r="K3699" s="7">
        <f t="shared" si="867"/>
        <v>1.6791666666666667</v>
      </c>
      <c r="L3699" s="7">
        <f t="shared" si="868"/>
        <v>2.4723926380368098</v>
      </c>
      <c r="M3699" s="15">
        <f t="shared" si="869"/>
        <v>0.59553349875930517</v>
      </c>
      <c r="N3699" s="15">
        <f t="shared" si="870"/>
        <v>0.40446650124069478</v>
      </c>
      <c r="O3699" s="12">
        <f t="shared" si="871"/>
        <v>0.80832606468883528</v>
      </c>
      <c r="P3699" s="12">
        <f t="shared" si="872"/>
        <v>1.2719134204205049</v>
      </c>
      <c r="Q3699" t="s">
        <v>352</v>
      </c>
      <c r="R3699" t="s">
        <v>299</v>
      </c>
      <c r="S3699" t="s">
        <v>277</v>
      </c>
      <c r="T3699" s="8" t="s">
        <v>23</v>
      </c>
      <c r="U3699" s="8" t="s">
        <v>97</v>
      </c>
      <c r="V3699" t="s">
        <v>638</v>
      </c>
      <c r="W3699" s="20" t="s">
        <v>148</v>
      </c>
      <c r="X3699" s="23">
        <v>1</v>
      </c>
      <c r="Y3699" s="12" t="str">
        <f t="shared" si="874"/>
        <v>N</v>
      </c>
      <c r="Z3699" t="s">
        <v>603</v>
      </c>
      <c r="AA3699">
        <v>2</v>
      </c>
      <c r="AB3699">
        <v>-4</v>
      </c>
    </row>
    <row r="3700" spans="1:28" x14ac:dyDescent="0.25">
      <c r="A3700" s="6">
        <v>0.18943756441929951</v>
      </c>
      <c r="B3700" s="6">
        <v>0.81052776844916352</v>
      </c>
      <c r="C3700" s="13">
        <f t="shared" si="863"/>
        <v>5.2787840841672162</v>
      </c>
      <c r="D3700" s="14">
        <f t="shared" si="864"/>
        <v>1.2337640225619491</v>
      </c>
      <c r="E3700" s="60">
        <v>3.4887442654432999E-2</v>
      </c>
      <c r="F3700" s="7">
        <f t="shared" si="873"/>
        <v>1.034887442654433</v>
      </c>
      <c r="G3700" s="7">
        <f t="shared" si="865"/>
        <v>5.1008291980308575</v>
      </c>
      <c r="H3700" s="7">
        <f t="shared" si="866"/>
        <v>1.1921721838632111</v>
      </c>
      <c r="I3700">
        <v>1.82</v>
      </c>
      <c r="J3700">
        <v>2.06</v>
      </c>
      <c r="K3700" s="7">
        <f t="shared" si="867"/>
        <v>1.883495145631068</v>
      </c>
      <c r="L3700" s="7">
        <f t="shared" si="868"/>
        <v>2.1318681318681318</v>
      </c>
      <c r="M3700" s="15">
        <f t="shared" si="869"/>
        <v>0.53092783505154639</v>
      </c>
      <c r="N3700" s="15">
        <f t="shared" si="870"/>
        <v>0.46907216494845361</v>
      </c>
      <c r="O3700" s="12">
        <f t="shared" si="871"/>
        <v>0.35680473298392335</v>
      </c>
      <c r="P3700" s="12">
        <f t="shared" si="872"/>
        <v>1.7279383195509641</v>
      </c>
      <c r="Q3700" t="s">
        <v>25</v>
      </c>
      <c r="R3700" t="s">
        <v>36</v>
      </c>
      <c r="S3700" t="s">
        <v>21</v>
      </c>
      <c r="T3700" s="8" t="s">
        <v>72</v>
      </c>
      <c r="U3700" s="8" t="s">
        <v>99</v>
      </c>
      <c r="V3700" t="s">
        <v>638</v>
      </c>
      <c r="W3700" s="20" t="s">
        <v>270</v>
      </c>
      <c r="X3700" s="23">
        <v>5</v>
      </c>
      <c r="Y3700" s="12" t="str">
        <f t="shared" si="874"/>
        <v>Y</v>
      </c>
      <c r="Z3700" t="s">
        <v>604</v>
      </c>
      <c r="AA3700">
        <v>-2</v>
      </c>
      <c r="AB3700">
        <v>5</v>
      </c>
    </row>
    <row r="3701" spans="1:28" x14ac:dyDescent="0.25">
      <c r="A3701" s="6">
        <v>0.58514306573261543</v>
      </c>
      <c r="B3701" s="6">
        <v>0.40944855664144852</v>
      </c>
      <c r="C3701" s="13">
        <f t="shared" si="863"/>
        <v>1.7089837657872133</v>
      </c>
      <c r="D3701" s="14">
        <f t="shared" si="864"/>
        <v>2.4423092566319475</v>
      </c>
      <c r="E3701" s="60">
        <v>3.2261471038597556E-2</v>
      </c>
      <c r="F3701" s="7">
        <f t="shared" si="873"/>
        <v>1.0322614710385976</v>
      </c>
      <c r="G3701" s="7">
        <f t="shared" si="865"/>
        <v>1.6555725596032755</v>
      </c>
      <c r="H3701" s="7">
        <f t="shared" si="866"/>
        <v>2.3659792844681564</v>
      </c>
      <c r="I3701">
        <v>1.77</v>
      </c>
      <c r="J3701">
        <v>2.14</v>
      </c>
      <c r="K3701" s="7">
        <f t="shared" si="867"/>
        <v>1.8271028037383177</v>
      </c>
      <c r="L3701" s="7">
        <f t="shared" si="868"/>
        <v>2.2090395480225991</v>
      </c>
      <c r="M3701" s="15">
        <f t="shared" si="869"/>
        <v>0.54731457800511507</v>
      </c>
      <c r="N3701" s="15">
        <f t="shared" si="870"/>
        <v>0.45268542199488487</v>
      </c>
      <c r="O3701" s="12">
        <f t="shared" si="871"/>
        <v>1.0691165359880963</v>
      </c>
      <c r="P3701" s="12">
        <f t="shared" si="872"/>
        <v>0.90448805450173086</v>
      </c>
      <c r="Q3701" t="s">
        <v>19</v>
      </c>
      <c r="R3701" t="s">
        <v>80</v>
      </c>
      <c r="S3701" t="s">
        <v>21</v>
      </c>
      <c r="T3701" s="8" t="s">
        <v>23</v>
      </c>
      <c r="U3701" s="8" t="s">
        <v>97</v>
      </c>
      <c r="V3701" t="s">
        <v>638</v>
      </c>
      <c r="W3701" s="20" t="s">
        <v>73</v>
      </c>
      <c r="X3701" s="23">
        <v>4</v>
      </c>
      <c r="Y3701" s="12" t="str">
        <f t="shared" si="874"/>
        <v>Y</v>
      </c>
      <c r="Z3701" t="s">
        <v>603</v>
      </c>
      <c r="AA3701">
        <v>1</v>
      </c>
      <c r="AB3701">
        <v>-2</v>
      </c>
    </row>
    <row r="3702" spans="1:28" x14ac:dyDescent="0.25">
      <c r="A3702" s="6">
        <v>0.81904205840224187</v>
      </c>
      <c r="B3702" s="6">
        <v>0.15976325282032747</v>
      </c>
      <c r="C3702" s="13">
        <f t="shared" si="863"/>
        <v>1.2209385217051789</v>
      </c>
      <c r="D3702" s="14">
        <f t="shared" si="864"/>
        <v>6.2592616408769377</v>
      </c>
      <c r="E3702" s="60">
        <v>3.4266348688339443E-2</v>
      </c>
      <c r="F3702" s="7">
        <f t="shared" si="873"/>
        <v>1.0342663486883394</v>
      </c>
      <c r="G3702" s="7">
        <f t="shared" si="865"/>
        <v>1.1804875245661601</v>
      </c>
      <c r="H3702" s="7">
        <f t="shared" si="866"/>
        <v>6.0518856180663301</v>
      </c>
      <c r="I3702">
        <v>1.55</v>
      </c>
      <c r="J3702">
        <v>2.57</v>
      </c>
      <c r="K3702" s="7">
        <f t="shared" si="867"/>
        <v>1.6031128404669261</v>
      </c>
      <c r="L3702" s="7">
        <f t="shared" si="868"/>
        <v>2.6580645161290324</v>
      </c>
      <c r="M3702" s="15">
        <f t="shared" si="869"/>
        <v>0.62378640776699024</v>
      </c>
      <c r="N3702" s="15">
        <f t="shared" si="870"/>
        <v>0.37621359223300971</v>
      </c>
      <c r="O3702" s="12">
        <f t="shared" si="871"/>
        <v>1.3130168407070961</v>
      </c>
      <c r="P3702" s="12">
        <f t="shared" si="872"/>
        <v>0.42466103330306398</v>
      </c>
      <c r="Q3702" t="s">
        <v>41</v>
      </c>
      <c r="R3702" t="s">
        <v>42</v>
      </c>
      <c r="S3702" t="s">
        <v>21</v>
      </c>
      <c r="T3702" s="8" t="s">
        <v>96</v>
      </c>
      <c r="U3702" s="8" t="s">
        <v>97</v>
      </c>
      <c r="V3702" t="s">
        <v>638</v>
      </c>
      <c r="W3702" s="20" t="s">
        <v>92</v>
      </c>
      <c r="X3702" s="23">
        <v>2</v>
      </c>
      <c r="Y3702" s="12" t="str">
        <f t="shared" si="874"/>
        <v>N</v>
      </c>
      <c r="Z3702" t="s">
        <v>602</v>
      </c>
      <c r="AA3702">
        <v>-3</v>
      </c>
      <c r="AB3702">
        <v>8</v>
      </c>
    </row>
    <row r="3703" spans="1:28" x14ac:dyDescent="0.25">
      <c r="A3703" s="6">
        <v>0.61762311966664829</v>
      </c>
      <c r="B3703" s="6">
        <v>0.36687344963301838</v>
      </c>
      <c r="C3703" s="13">
        <f t="shared" si="863"/>
        <v>1.6191103735555321</v>
      </c>
      <c r="D3703" s="14">
        <f t="shared" si="864"/>
        <v>2.7257355390538476</v>
      </c>
      <c r="E3703" s="60">
        <v>4.8567870485678677E-2</v>
      </c>
      <c r="F3703" s="7">
        <f t="shared" si="873"/>
        <v>1.0485678704856787</v>
      </c>
      <c r="G3703" s="7">
        <f t="shared" si="865"/>
        <v>1.5441159500773067</v>
      </c>
      <c r="H3703" s="7">
        <f t="shared" si="866"/>
        <v>2.5994841304753442</v>
      </c>
      <c r="I3703">
        <v>1.46</v>
      </c>
      <c r="J3703">
        <v>2.75</v>
      </c>
      <c r="K3703" s="7">
        <f t="shared" si="867"/>
        <v>1.5309090909090908</v>
      </c>
      <c r="L3703" s="7">
        <f t="shared" si="868"/>
        <v>2.8835616438356162</v>
      </c>
      <c r="M3703" s="15">
        <f t="shared" si="869"/>
        <v>0.65320665083135399</v>
      </c>
      <c r="N3703" s="15">
        <f t="shared" si="870"/>
        <v>0.34679334916864613</v>
      </c>
      <c r="O3703" s="12">
        <f t="shared" si="871"/>
        <v>0.94552484865330522</v>
      </c>
      <c r="P3703" s="12">
        <f t="shared" si="872"/>
        <v>1.0579022075034297</v>
      </c>
      <c r="Q3703" t="s">
        <v>354</v>
      </c>
      <c r="R3703" t="s">
        <v>357</v>
      </c>
      <c r="S3703" t="s">
        <v>280</v>
      </c>
      <c r="T3703" s="8" t="s">
        <v>74</v>
      </c>
      <c r="U3703" s="8" t="s">
        <v>98</v>
      </c>
      <c r="V3703" t="s">
        <v>638</v>
      </c>
      <c r="W3703" s="20" t="s">
        <v>94</v>
      </c>
      <c r="X3703" s="23">
        <v>4</v>
      </c>
      <c r="Y3703" s="12" t="str">
        <f t="shared" si="874"/>
        <v>Y</v>
      </c>
      <c r="Z3703" t="s">
        <v>602</v>
      </c>
      <c r="AA3703">
        <v>-7</v>
      </c>
      <c r="AB3703">
        <v>15</v>
      </c>
    </row>
    <row r="3704" spans="1:28" x14ac:dyDescent="0.25">
      <c r="A3704" s="6">
        <v>0.17506228513357017</v>
      </c>
      <c r="B3704" s="6">
        <v>0.82470252226679819</v>
      </c>
      <c r="C3704" s="13">
        <f t="shared" si="863"/>
        <v>5.712252637608457</v>
      </c>
      <c r="D3704" s="14">
        <f t="shared" si="864"/>
        <v>1.2125584353148027</v>
      </c>
      <c r="E3704" s="60">
        <v>3.9340776182881454E-2</v>
      </c>
      <c r="F3704" s="7">
        <f t="shared" si="873"/>
        <v>1.0393407761828815</v>
      </c>
      <c r="G3704" s="7">
        <f t="shared" si="865"/>
        <v>5.4960343792028175</v>
      </c>
      <c r="H3704" s="7">
        <f t="shared" si="866"/>
        <v>1.1666610827760326</v>
      </c>
      <c r="I3704">
        <v>2.2000000000000002</v>
      </c>
      <c r="J3704">
        <v>1.71</v>
      </c>
      <c r="K3704" s="7">
        <f t="shared" si="867"/>
        <v>2.2865497076023393</v>
      </c>
      <c r="L3704" s="7">
        <f t="shared" si="868"/>
        <v>1.7772727272727273</v>
      </c>
      <c r="M3704" s="15">
        <f t="shared" si="869"/>
        <v>0.4373401534526854</v>
      </c>
      <c r="N3704" s="15">
        <f t="shared" si="870"/>
        <v>0.5626598465473146</v>
      </c>
      <c r="O3704" s="12">
        <f t="shared" si="871"/>
        <v>0.40028861688436224</v>
      </c>
      <c r="P3704" s="12">
        <f t="shared" si="872"/>
        <v>1.4657213009378094</v>
      </c>
      <c r="Q3704" t="s">
        <v>317</v>
      </c>
      <c r="R3704" t="s">
        <v>312</v>
      </c>
      <c r="S3704" t="s">
        <v>280</v>
      </c>
      <c r="T3704" s="8" t="s">
        <v>24</v>
      </c>
      <c r="U3704" s="8" t="s">
        <v>98</v>
      </c>
      <c r="V3704" t="s">
        <v>638</v>
      </c>
      <c r="W3704" s="20" t="s">
        <v>93</v>
      </c>
      <c r="X3704" s="23">
        <v>0</v>
      </c>
      <c r="Y3704" s="12" t="str">
        <f t="shared" si="874"/>
        <v>N</v>
      </c>
      <c r="Z3704" t="s">
        <v>606</v>
      </c>
      <c r="AA3704">
        <v>0</v>
      </c>
      <c r="AB3704">
        <v>4</v>
      </c>
    </row>
    <row r="3705" spans="1:28" x14ac:dyDescent="0.25">
      <c r="A3705" s="6">
        <v>0.53562741845774131</v>
      </c>
      <c r="B3705" s="6">
        <v>0.4588183186364152</v>
      </c>
      <c r="C3705" s="13">
        <f t="shared" si="863"/>
        <v>1.8669693998849981</v>
      </c>
      <c r="D3705" s="14">
        <f t="shared" si="864"/>
        <v>2.179511931807669</v>
      </c>
      <c r="E3705" s="60">
        <v>3.9028847408954404E-2</v>
      </c>
      <c r="F3705" s="7">
        <f t="shared" si="873"/>
        <v>1.0390288474089544</v>
      </c>
      <c r="G3705" s="7">
        <f t="shared" si="865"/>
        <v>1.7968407754420819</v>
      </c>
      <c r="H3705" s="7">
        <f t="shared" si="866"/>
        <v>2.0976433303490643</v>
      </c>
      <c r="I3705">
        <v>1.63</v>
      </c>
      <c r="J3705">
        <v>2.35</v>
      </c>
      <c r="K3705" s="7">
        <f t="shared" si="867"/>
        <v>1.6936170212765955</v>
      </c>
      <c r="L3705" s="7">
        <f t="shared" si="868"/>
        <v>2.4417177914110431</v>
      </c>
      <c r="M3705" s="15">
        <f t="shared" si="869"/>
        <v>0.59045226130653272</v>
      </c>
      <c r="N3705" s="15">
        <f t="shared" si="870"/>
        <v>0.40954773869346733</v>
      </c>
      <c r="O3705" s="12">
        <f t="shared" si="871"/>
        <v>0.90714771296247232</v>
      </c>
      <c r="P3705" s="12">
        <f t="shared" si="872"/>
        <v>1.1203048516398362</v>
      </c>
      <c r="Q3705" t="s">
        <v>356</v>
      </c>
      <c r="R3705" t="s">
        <v>321</v>
      </c>
      <c r="S3705" t="s">
        <v>280</v>
      </c>
      <c r="T3705" s="8" t="s">
        <v>22</v>
      </c>
      <c r="U3705" s="8" t="s">
        <v>98</v>
      </c>
      <c r="V3705" t="s">
        <v>638</v>
      </c>
      <c r="W3705" s="20" t="s">
        <v>73</v>
      </c>
      <c r="X3705" s="23">
        <v>4</v>
      </c>
      <c r="Y3705" s="12" t="str">
        <f t="shared" si="874"/>
        <v>Y</v>
      </c>
      <c r="Z3705" t="s">
        <v>607</v>
      </c>
      <c r="AA3705">
        <v>2</v>
      </c>
      <c r="AB3705">
        <v>15</v>
      </c>
    </row>
    <row r="3706" spans="1:28" x14ac:dyDescent="0.25">
      <c r="A3706" s="6">
        <v>9.6382777470381042E-2</v>
      </c>
      <c r="B3706" s="6">
        <v>0.90358246834368827</v>
      </c>
      <c r="C3706" s="13">
        <f t="shared" si="863"/>
        <v>10.375297602388617</v>
      </c>
      <c r="D3706" s="14">
        <f t="shared" si="864"/>
        <v>1.1067058459346271</v>
      </c>
      <c r="E3706" s="60">
        <v>6.1681222707423711E-2</v>
      </c>
      <c r="F3706" s="7">
        <f t="shared" si="873"/>
        <v>1.0616812227074237</v>
      </c>
      <c r="G3706" s="7">
        <f t="shared" si="865"/>
        <v>9.7725168162344183</v>
      </c>
      <c r="H3706" s="7">
        <f t="shared" si="866"/>
        <v>1.0424087967877822</v>
      </c>
      <c r="I3706">
        <v>1.6</v>
      </c>
      <c r="J3706">
        <v>2.29</v>
      </c>
      <c r="K3706" s="7">
        <f t="shared" si="867"/>
        <v>1.698689956331878</v>
      </c>
      <c r="L3706" s="7">
        <f t="shared" si="868"/>
        <v>2.4312500000000004</v>
      </c>
      <c r="M3706" s="15">
        <f t="shared" si="869"/>
        <v>0.5886889460154241</v>
      </c>
      <c r="N3706" s="15">
        <f t="shared" si="870"/>
        <v>0.41131105398457579</v>
      </c>
      <c r="O3706" s="12">
        <f t="shared" si="871"/>
        <v>0.16372445605230668</v>
      </c>
      <c r="P3706" s="12">
        <f t="shared" si="872"/>
        <v>2.1968348761605929</v>
      </c>
      <c r="Q3706" t="s">
        <v>506</v>
      </c>
      <c r="R3706" t="s">
        <v>501</v>
      </c>
      <c r="S3706" t="s">
        <v>497</v>
      </c>
      <c r="T3706" s="8" t="s">
        <v>148</v>
      </c>
      <c r="U3706" s="8" t="s">
        <v>97</v>
      </c>
      <c r="V3706" t="s">
        <v>638</v>
      </c>
      <c r="W3706" s="20" t="s">
        <v>148</v>
      </c>
      <c r="X3706" s="23">
        <v>1</v>
      </c>
      <c r="Y3706" s="12" t="str">
        <f t="shared" si="874"/>
        <v>N</v>
      </c>
      <c r="Z3706" t="s">
        <v>603</v>
      </c>
      <c r="AA3706">
        <v>9</v>
      </c>
      <c r="AB3706">
        <v>-3</v>
      </c>
    </row>
    <row r="3707" spans="1:28" x14ac:dyDescent="0.25">
      <c r="A3707" s="6">
        <v>0.1430601707418778</v>
      </c>
      <c r="B3707" s="6">
        <v>0.8569282179368084</v>
      </c>
      <c r="C3707" s="13">
        <f t="shared" si="863"/>
        <v>6.9900657521532752</v>
      </c>
      <c r="D3707" s="14">
        <f t="shared" si="864"/>
        <v>1.1669588876506596</v>
      </c>
      <c r="E3707" s="60">
        <v>5.4491099334148752E-2</v>
      </c>
      <c r="F3707" s="7">
        <f t="shared" si="873"/>
        <v>1.0544910993341488</v>
      </c>
      <c r="G3707" s="7">
        <f t="shared" si="865"/>
        <v>6.6288523028474158</v>
      </c>
      <c r="H3707" s="7">
        <f t="shared" si="866"/>
        <v>1.1066559863687118</v>
      </c>
      <c r="I3707">
        <v>2.23</v>
      </c>
      <c r="J3707">
        <v>1.65</v>
      </c>
      <c r="K3707" s="7">
        <f t="shared" si="867"/>
        <v>2.3515151515151516</v>
      </c>
      <c r="L3707" s="7">
        <f t="shared" si="868"/>
        <v>1.7399103139013454</v>
      </c>
      <c r="M3707" s="15">
        <f t="shared" si="869"/>
        <v>0.42525773195876287</v>
      </c>
      <c r="N3707" s="15">
        <f t="shared" si="870"/>
        <v>0.57474226804123707</v>
      </c>
      <c r="O3707" s="12">
        <f t="shared" si="871"/>
        <v>0.33640815907787025</v>
      </c>
      <c r="P3707" s="12">
        <f t="shared" si="872"/>
        <v>1.4909782446613529</v>
      </c>
      <c r="Q3707" t="s">
        <v>498</v>
      </c>
      <c r="R3707" t="s">
        <v>503</v>
      </c>
      <c r="S3707" t="s">
        <v>497</v>
      </c>
      <c r="T3707" s="8" t="s">
        <v>72</v>
      </c>
      <c r="U3707" s="8" t="s">
        <v>99</v>
      </c>
      <c r="V3707" t="s">
        <v>638</v>
      </c>
      <c r="W3707" s="20" t="s">
        <v>89</v>
      </c>
      <c r="X3707" s="23">
        <v>2</v>
      </c>
      <c r="Y3707" s="12" t="str">
        <f t="shared" si="874"/>
        <v>N</v>
      </c>
      <c r="Z3707" t="s">
        <v>602</v>
      </c>
      <c r="AA3707">
        <v>3</v>
      </c>
      <c r="AB3707">
        <v>5</v>
      </c>
    </row>
    <row r="3708" spans="1:28" x14ac:dyDescent="0.25">
      <c r="A3708" s="6">
        <v>0.20701541744988314</v>
      </c>
      <c r="B3708" s="6">
        <v>0.79288997035896114</v>
      </c>
      <c r="C3708" s="13">
        <f t="shared" si="863"/>
        <v>4.8305580923319029</v>
      </c>
      <c r="D3708" s="14">
        <f t="shared" si="864"/>
        <v>1.2612090420910167</v>
      </c>
      <c r="E3708" s="60">
        <v>5.6847257759483849E-2</v>
      </c>
      <c r="F3708" s="7">
        <f t="shared" si="873"/>
        <v>1.0568472577594838</v>
      </c>
      <c r="G3708" s="7">
        <f t="shared" si="865"/>
        <v>4.5707249149443658</v>
      </c>
      <c r="H3708" s="7">
        <f t="shared" si="866"/>
        <v>1.1933692715111734</v>
      </c>
      <c r="I3708">
        <v>2.02</v>
      </c>
      <c r="J3708">
        <v>1.78</v>
      </c>
      <c r="K3708" s="7">
        <f t="shared" si="867"/>
        <v>2.1348314606741572</v>
      </c>
      <c r="L3708" s="7">
        <f t="shared" si="868"/>
        <v>1.8811881188118813</v>
      </c>
      <c r="M3708" s="15">
        <f t="shared" si="869"/>
        <v>0.46842105263157896</v>
      </c>
      <c r="N3708" s="15">
        <f t="shared" si="870"/>
        <v>0.53157894736842104</v>
      </c>
      <c r="O3708" s="12">
        <f t="shared" si="871"/>
        <v>0.44194302601660446</v>
      </c>
      <c r="P3708" s="12">
        <f t="shared" si="872"/>
        <v>1.4915751917643825</v>
      </c>
      <c r="Q3708" t="s">
        <v>502</v>
      </c>
      <c r="R3708" t="s">
        <v>496</v>
      </c>
      <c r="S3708" t="s">
        <v>497</v>
      </c>
      <c r="T3708" s="8" t="s">
        <v>72</v>
      </c>
      <c r="U3708" s="8" t="s">
        <v>99</v>
      </c>
      <c r="V3708" t="s">
        <v>638</v>
      </c>
      <c r="W3708" s="20" t="s">
        <v>96</v>
      </c>
      <c r="X3708" s="23">
        <v>5</v>
      </c>
      <c r="Y3708" s="12" t="str">
        <f t="shared" si="874"/>
        <v>Y</v>
      </c>
      <c r="Z3708" t="s">
        <v>605</v>
      </c>
      <c r="AA3708">
        <v>3</v>
      </c>
      <c r="AB3708">
        <v>3</v>
      </c>
    </row>
    <row r="3709" spans="1:28" x14ac:dyDescent="0.25">
      <c r="A3709" s="6">
        <v>0.78540598340710022</v>
      </c>
      <c r="B3709" s="6">
        <v>0.18439930875843658</v>
      </c>
      <c r="C3709" s="13">
        <f t="shared" si="863"/>
        <v>1.273226867539242</v>
      </c>
      <c r="D3709" s="14">
        <f t="shared" si="864"/>
        <v>5.4230138211092855</v>
      </c>
      <c r="E3709" s="60">
        <v>2.8622540250447193E-2</v>
      </c>
      <c r="F3709" s="7">
        <f t="shared" si="873"/>
        <v>1.0286225402504472</v>
      </c>
      <c r="G3709" s="7">
        <f t="shared" si="865"/>
        <v>1.2377979460077153</v>
      </c>
      <c r="H3709" s="7">
        <f t="shared" si="866"/>
        <v>5.2721125669566797</v>
      </c>
      <c r="I3709">
        <v>1.56</v>
      </c>
      <c r="J3709">
        <v>2.58</v>
      </c>
      <c r="K3709" s="7">
        <f t="shared" si="867"/>
        <v>1.6046511627906976</v>
      </c>
      <c r="L3709" s="7">
        <f t="shared" si="868"/>
        <v>2.6538461538461537</v>
      </c>
      <c r="M3709" s="15">
        <f t="shared" si="869"/>
        <v>0.62318840579710144</v>
      </c>
      <c r="N3709" s="15">
        <f t="shared" si="870"/>
        <v>0.37681159420289856</v>
      </c>
      <c r="O3709" s="12">
        <f t="shared" si="871"/>
        <v>1.2603026245369746</v>
      </c>
      <c r="P3709" s="12">
        <f t="shared" si="872"/>
        <v>0.48936739632046622</v>
      </c>
      <c r="Q3709" t="s">
        <v>456</v>
      </c>
      <c r="R3709" t="s">
        <v>440</v>
      </c>
      <c r="S3709" t="s">
        <v>438</v>
      </c>
      <c r="T3709" s="8" t="s">
        <v>149</v>
      </c>
      <c r="U3709" s="8" t="s">
        <v>97</v>
      </c>
      <c r="V3709" t="s">
        <v>638</v>
      </c>
      <c r="W3709" s="20" t="s">
        <v>73</v>
      </c>
      <c r="X3709" s="23">
        <v>4</v>
      </c>
      <c r="Y3709" s="12" t="str">
        <f t="shared" si="874"/>
        <v>Y</v>
      </c>
      <c r="Z3709" t="s">
        <v>603</v>
      </c>
      <c r="AA3709">
        <v>6</v>
      </c>
      <c r="AB3709">
        <v>2</v>
      </c>
    </row>
    <row r="3710" spans="1:28" x14ac:dyDescent="0.25">
      <c r="A3710" s="6">
        <v>0.34824880976191913</v>
      </c>
      <c r="B3710" s="6">
        <v>0.65125723818419945</v>
      </c>
      <c r="C3710" s="13">
        <f t="shared" si="863"/>
        <v>2.8715101730962171</v>
      </c>
      <c r="D3710" s="14">
        <f t="shared" si="864"/>
        <v>1.5354915713307793</v>
      </c>
      <c r="E3710" s="60">
        <v>3.0163599182004175E-2</v>
      </c>
      <c r="F3710" s="7">
        <f t="shared" si="873"/>
        <v>1.0301635991820042</v>
      </c>
      <c r="G3710" s="7">
        <f t="shared" si="865"/>
        <v>2.7874312151742928</v>
      </c>
      <c r="H3710" s="7">
        <f t="shared" si="866"/>
        <v>1.4905317684977688</v>
      </c>
      <c r="I3710">
        <v>1.63</v>
      </c>
      <c r="J3710">
        <v>2.4</v>
      </c>
      <c r="K3710" s="7">
        <f t="shared" si="867"/>
        <v>1.6791666666666667</v>
      </c>
      <c r="L3710" s="7">
        <f t="shared" si="868"/>
        <v>2.4723926380368098</v>
      </c>
      <c r="M3710" s="15">
        <f t="shared" si="869"/>
        <v>0.59553349875930517</v>
      </c>
      <c r="N3710" s="15">
        <f t="shared" si="870"/>
        <v>0.40446650124069478</v>
      </c>
      <c r="O3710" s="12">
        <f t="shared" si="871"/>
        <v>0.58476779305855586</v>
      </c>
      <c r="P3710" s="12">
        <f t="shared" si="872"/>
        <v>1.6101636011548</v>
      </c>
      <c r="Q3710" t="s">
        <v>472</v>
      </c>
      <c r="R3710" t="s">
        <v>441</v>
      </c>
      <c r="S3710" t="s">
        <v>438</v>
      </c>
      <c r="T3710" s="8" t="s">
        <v>72</v>
      </c>
      <c r="U3710" s="8" t="s">
        <v>99</v>
      </c>
      <c r="V3710" t="s">
        <v>638</v>
      </c>
      <c r="W3710" s="20" t="s">
        <v>72</v>
      </c>
      <c r="X3710" s="23">
        <v>2</v>
      </c>
      <c r="Y3710" s="12" t="str">
        <f t="shared" si="874"/>
        <v>N</v>
      </c>
      <c r="Z3710" t="s">
        <v>607</v>
      </c>
      <c r="AA3710">
        <v>-7</v>
      </c>
      <c r="AB3710">
        <v>3</v>
      </c>
    </row>
    <row r="3711" spans="1:28" x14ac:dyDescent="0.25">
      <c r="A3711" s="6">
        <v>0.39363030168193558</v>
      </c>
      <c r="B3711" s="6">
        <v>0.60530709886586087</v>
      </c>
      <c r="C3711" s="13">
        <f t="shared" si="863"/>
        <v>2.5404548270982152</v>
      </c>
      <c r="D3711" s="14">
        <f t="shared" si="864"/>
        <v>1.6520539770203573</v>
      </c>
      <c r="E3711" s="60">
        <v>3.0219780219780112E-2</v>
      </c>
      <c r="F3711" s="7">
        <f t="shared" si="873"/>
        <v>1.0302197802197801</v>
      </c>
      <c r="G3711" s="7">
        <f t="shared" si="865"/>
        <v>2.4659348188366677</v>
      </c>
      <c r="H3711" s="7">
        <f t="shared" si="866"/>
        <v>1.6035937270277603</v>
      </c>
      <c r="I3711">
        <v>1.82</v>
      </c>
      <c r="J3711">
        <v>2.08</v>
      </c>
      <c r="K3711" s="7">
        <f t="shared" si="867"/>
        <v>1.8749999999999998</v>
      </c>
      <c r="L3711" s="7">
        <f t="shared" si="868"/>
        <v>2.1428571428571428</v>
      </c>
      <c r="M3711" s="15">
        <f t="shared" si="869"/>
        <v>0.53333333333333344</v>
      </c>
      <c r="N3711" s="15">
        <f t="shared" si="870"/>
        <v>0.46666666666666667</v>
      </c>
      <c r="O3711" s="12">
        <f t="shared" si="871"/>
        <v>0.73805681565362924</v>
      </c>
      <c r="P3711" s="12">
        <f t="shared" si="872"/>
        <v>1.2970866404268446</v>
      </c>
      <c r="Q3711" t="s">
        <v>473</v>
      </c>
      <c r="R3711" t="s">
        <v>454</v>
      </c>
      <c r="S3711" t="s">
        <v>438</v>
      </c>
      <c r="T3711" s="8" t="s">
        <v>23</v>
      </c>
      <c r="U3711" s="8" t="s">
        <v>97</v>
      </c>
      <c r="V3711" t="s">
        <v>638</v>
      </c>
      <c r="W3711" s="20" t="s">
        <v>72</v>
      </c>
      <c r="X3711" s="23">
        <v>2</v>
      </c>
      <c r="Y3711" s="12" t="str">
        <f t="shared" si="874"/>
        <v>N</v>
      </c>
      <c r="Z3711" t="s">
        <v>603</v>
      </c>
      <c r="AA3711">
        <v>1</v>
      </c>
      <c r="AB3711">
        <v>-5</v>
      </c>
    </row>
    <row r="3712" spans="1:28" x14ac:dyDescent="0.25">
      <c r="A3712" s="6">
        <v>0.69655484258916056</v>
      </c>
      <c r="B3712" s="6">
        <v>0.28841924284992232</v>
      </c>
      <c r="C3712" s="13">
        <f t="shared" si="863"/>
        <v>1.4356371370313139</v>
      </c>
      <c r="D3712" s="14">
        <f t="shared" si="864"/>
        <v>3.4671750404682449</v>
      </c>
      <c r="E3712" s="60">
        <v>2.5667999158426325E-2</v>
      </c>
      <c r="F3712" s="7">
        <f t="shared" si="873"/>
        <v>1.0256679991584263</v>
      </c>
      <c r="G3712" s="7">
        <f t="shared" si="865"/>
        <v>1.399709397396889</v>
      </c>
      <c r="H3712" s="7">
        <f t="shared" si="866"/>
        <v>3.3804067625324241</v>
      </c>
      <c r="I3712">
        <v>1.94</v>
      </c>
      <c r="J3712">
        <v>1.96</v>
      </c>
      <c r="K3712" s="7">
        <f t="shared" si="867"/>
        <v>1.989795918367347</v>
      </c>
      <c r="L3712" s="7">
        <f t="shared" si="868"/>
        <v>2.0103092783505154</v>
      </c>
      <c r="M3712" s="15">
        <f t="shared" si="869"/>
        <v>0.50256410256410255</v>
      </c>
      <c r="N3712" s="15">
        <f t="shared" si="870"/>
        <v>0.49743589743589745</v>
      </c>
      <c r="O3712" s="12">
        <f t="shared" si="871"/>
        <v>1.3860019827029217</v>
      </c>
      <c r="P3712" s="12">
        <f t="shared" si="872"/>
        <v>0.57981187995602945</v>
      </c>
      <c r="Q3712" t="s">
        <v>443</v>
      </c>
      <c r="R3712" t="s">
        <v>439</v>
      </c>
      <c r="S3712" t="s">
        <v>438</v>
      </c>
      <c r="T3712" s="8" t="s">
        <v>149</v>
      </c>
      <c r="U3712" s="8" t="s">
        <v>97</v>
      </c>
      <c r="V3712" t="s">
        <v>638</v>
      </c>
      <c r="W3712" s="20" t="s">
        <v>148</v>
      </c>
      <c r="X3712" s="23">
        <v>1</v>
      </c>
      <c r="Y3712" s="12" t="str">
        <f t="shared" si="874"/>
        <v>N</v>
      </c>
      <c r="Z3712" t="s">
        <v>603</v>
      </c>
      <c r="AA3712">
        <v>0</v>
      </c>
      <c r="AB3712">
        <v>-1</v>
      </c>
    </row>
    <row r="3713" spans="1:28" x14ac:dyDescent="0.25">
      <c r="A3713" s="6">
        <v>0.36296827750422955</v>
      </c>
      <c r="B3713" s="6">
        <v>0.63677090558780947</v>
      </c>
      <c r="C3713" s="13">
        <f t="shared" si="863"/>
        <v>2.7550617009177816</v>
      </c>
      <c r="D3713" s="14">
        <f t="shared" si="864"/>
        <v>1.5704235090277723</v>
      </c>
      <c r="E3713" s="60">
        <v>3.0955087366835166E-2</v>
      </c>
      <c r="F3713" s="7">
        <f t="shared" si="873"/>
        <v>1.0309550873668352</v>
      </c>
      <c r="G3713" s="7">
        <f t="shared" si="865"/>
        <v>2.6723392072825316</v>
      </c>
      <c r="H3713" s="7">
        <f t="shared" si="866"/>
        <v>1.5232705364874766</v>
      </c>
      <c r="I3713">
        <v>1.81</v>
      </c>
      <c r="J3713">
        <v>2.09</v>
      </c>
      <c r="K3713" s="7">
        <f t="shared" si="867"/>
        <v>1.8660287081339717</v>
      </c>
      <c r="L3713" s="7">
        <f t="shared" si="868"/>
        <v>2.1546961325966851</v>
      </c>
      <c r="M3713" s="15">
        <f t="shared" si="869"/>
        <v>0.53589743589743577</v>
      </c>
      <c r="N3713" s="15">
        <f t="shared" si="870"/>
        <v>0.46410256410256412</v>
      </c>
      <c r="O3713" s="12">
        <f t="shared" si="871"/>
        <v>0.67730922596483045</v>
      </c>
      <c r="P3713" s="12">
        <f t="shared" si="872"/>
        <v>1.3720478076201421</v>
      </c>
      <c r="Q3713" t="s">
        <v>474</v>
      </c>
      <c r="R3713" t="s">
        <v>453</v>
      </c>
      <c r="S3713" t="s">
        <v>438</v>
      </c>
      <c r="T3713" s="8" t="s">
        <v>72</v>
      </c>
      <c r="U3713" s="8" t="s">
        <v>99</v>
      </c>
      <c r="V3713" t="s">
        <v>638</v>
      </c>
      <c r="W3713" s="20" t="s">
        <v>24</v>
      </c>
      <c r="X3713" s="23">
        <v>1</v>
      </c>
      <c r="Y3713" s="12" t="str">
        <f t="shared" si="874"/>
        <v>N</v>
      </c>
      <c r="Z3713" t="s">
        <v>603</v>
      </c>
      <c r="AA3713">
        <v>2</v>
      </c>
      <c r="AB3713">
        <v>1</v>
      </c>
    </row>
    <row r="3714" spans="1:28" x14ac:dyDescent="0.25">
      <c r="A3714" s="6">
        <v>0.40777098416170821</v>
      </c>
      <c r="B3714" s="6">
        <v>0.59162852501463481</v>
      </c>
      <c r="C3714" s="13">
        <f t="shared" si="863"/>
        <v>2.4523569327910635</v>
      </c>
      <c r="D3714" s="14">
        <f t="shared" si="864"/>
        <v>1.6902498066253036</v>
      </c>
      <c r="E3714" s="60">
        <v>3.383458646616555E-2</v>
      </c>
      <c r="F3714" s="7">
        <f t="shared" si="873"/>
        <v>1.0338345864661656</v>
      </c>
      <c r="G3714" s="7">
        <f t="shared" si="865"/>
        <v>2.372097978626992</v>
      </c>
      <c r="H3714" s="7">
        <f t="shared" si="866"/>
        <v>1.634932540226657</v>
      </c>
      <c r="I3714">
        <v>2.2799999999999998</v>
      </c>
      <c r="J3714">
        <v>1.68</v>
      </c>
      <c r="K3714" s="7">
        <f t="shared" si="867"/>
        <v>2.3571428571428572</v>
      </c>
      <c r="L3714" s="7">
        <f t="shared" si="868"/>
        <v>1.736842105263158</v>
      </c>
      <c r="M3714" s="15">
        <f t="shared" si="869"/>
        <v>0.42424242424242425</v>
      </c>
      <c r="N3714" s="15">
        <f t="shared" si="870"/>
        <v>0.57575757575757569</v>
      </c>
      <c r="O3714" s="12">
        <f t="shared" si="871"/>
        <v>0.96117446266688356</v>
      </c>
      <c r="P3714" s="12">
        <f t="shared" si="872"/>
        <v>1.0275653329201553</v>
      </c>
      <c r="Q3714" t="s">
        <v>464</v>
      </c>
      <c r="R3714" t="s">
        <v>415</v>
      </c>
      <c r="S3714" t="s">
        <v>416</v>
      </c>
      <c r="T3714" s="8" t="s">
        <v>72</v>
      </c>
      <c r="U3714" s="8" t="s">
        <v>99</v>
      </c>
      <c r="V3714" t="s">
        <v>638</v>
      </c>
      <c r="W3714" s="20" t="s">
        <v>92</v>
      </c>
      <c r="X3714" s="23">
        <v>2</v>
      </c>
      <c r="Y3714" s="12" t="str">
        <f t="shared" si="874"/>
        <v>N</v>
      </c>
      <c r="Z3714" t="s">
        <v>605</v>
      </c>
      <c r="AA3714">
        <v>1</v>
      </c>
      <c r="AB3714">
        <v>-5</v>
      </c>
    </row>
    <row r="3715" spans="1:28" x14ac:dyDescent="0.25">
      <c r="A3715" s="6">
        <v>0.33730005420347986</v>
      </c>
      <c r="B3715" s="6">
        <v>0.66232830272611576</v>
      </c>
      <c r="C3715" s="13">
        <f t="shared" si="863"/>
        <v>2.9647193575508273</v>
      </c>
      <c r="D3715" s="14">
        <f t="shared" si="864"/>
        <v>1.5098252571784136</v>
      </c>
      <c r="E3715" s="60">
        <v>3.4849694067571102E-2</v>
      </c>
      <c r="F3715" s="7">
        <f t="shared" si="873"/>
        <v>1.0348496940675711</v>
      </c>
      <c r="G3715" s="7">
        <f t="shared" si="865"/>
        <v>2.864879194096031</v>
      </c>
      <c r="H3715" s="7">
        <f t="shared" si="866"/>
        <v>1.4589802420909144</v>
      </c>
      <c r="I3715">
        <v>2.1</v>
      </c>
      <c r="J3715">
        <v>1.79</v>
      </c>
      <c r="K3715" s="7">
        <f t="shared" si="867"/>
        <v>2.1731843575418992</v>
      </c>
      <c r="L3715" s="7">
        <f t="shared" si="868"/>
        <v>1.8523809523809522</v>
      </c>
      <c r="M3715" s="15">
        <f t="shared" si="869"/>
        <v>0.46015424164524427</v>
      </c>
      <c r="N3715" s="15">
        <f t="shared" si="870"/>
        <v>0.53984575835475579</v>
      </c>
      <c r="O3715" s="12">
        <f t="shared" si="871"/>
        <v>0.73301520159303724</v>
      </c>
      <c r="P3715" s="12">
        <f t="shared" si="872"/>
        <v>1.2268843321926621</v>
      </c>
      <c r="Q3715" t="s">
        <v>460</v>
      </c>
      <c r="R3715" t="s">
        <v>447</v>
      </c>
      <c r="S3715" t="s">
        <v>416</v>
      </c>
      <c r="T3715" s="8" t="s">
        <v>72</v>
      </c>
      <c r="U3715" s="8" t="s">
        <v>99</v>
      </c>
      <c r="V3715" t="s">
        <v>638</v>
      </c>
      <c r="W3715" s="20" t="s">
        <v>72</v>
      </c>
      <c r="X3715" s="23">
        <v>2</v>
      </c>
      <c r="Y3715" s="12" t="str">
        <f t="shared" si="874"/>
        <v>N</v>
      </c>
      <c r="Z3715" t="s">
        <v>601</v>
      </c>
      <c r="AA3715">
        <v>2</v>
      </c>
      <c r="AB3715">
        <v>5</v>
      </c>
    </row>
    <row r="3716" spans="1:28" x14ac:dyDescent="0.25">
      <c r="A3716" s="6">
        <v>0.51036860593982192</v>
      </c>
      <c r="B3716" s="6">
        <v>0.48845778423106029</v>
      </c>
      <c r="C3716" s="13">
        <f t="shared" si="863"/>
        <v>1.9593681671672238</v>
      </c>
      <c r="D3716" s="14">
        <f t="shared" si="864"/>
        <v>2.0472598293713742</v>
      </c>
      <c r="E3716" s="60">
        <v>3.5731402098088338E-2</v>
      </c>
      <c r="F3716" s="7">
        <f t="shared" si="873"/>
        <v>1.0357314020980883</v>
      </c>
      <c r="G3716" s="7">
        <f t="shared" si="865"/>
        <v>1.8917724838680356</v>
      </c>
      <c r="H3716" s="7">
        <f t="shared" si="866"/>
        <v>1.9766319966974311</v>
      </c>
      <c r="I3716">
        <v>2.11</v>
      </c>
      <c r="J3716">
        <v>1.78</v>
      </c>
      <c r="K3716" s="7">
        <f t="shared" si="867"/>
        <v>2.1853932584269664</v>
      </c>
      <c r="L3716" s="7">
        <f t="shared" si="868"/>
        <v>1.8436018957345972</v>
      </c>
      <c r="M3716" s="15">
        <f t="shared" si="869"/>
        <v>0.45758354755784059</v>
      </c>
      <c r="N3716" s="15">
        <f t="shared" si="870"/>
        <v>0.54241645244215941</v>
      </c>
      <c r="O3716" s="12">
        <f t="shared" si="871"/>
        <v>1.1153561107336558</v>
      </c>
      <c r="P3716" s="12">
        <f t="shared" si="872"/>
        <v>0.90052169699470364</v>
      </c>
      <c r="Q3716" t="s">
        <v>446</v>
      </c>
      <c r="R3716" t="s">
        <v>459</v>
      </c>
      <c r="S3716" t="s">
        <v>416</v>
      </c>
      <c r="T3716" s="8" t="s">
        <v>72</v>
      </c>
      <c r="U3716" s="8" t="s">
        <v>99</v>
      </c>
      <c r="V3716" t="s">
        <v>638</v>
      </c>
      <c r="W3716" s="20" t="s">
        <v>72</v>
      </c>
      <c r="X3716" s="23">
        <v>2</v>
      </c>
      <c r="Y3716" s="12" t="str">
        <f t="shared" si="874"/>
        <v>N</v>
      </c>
      <c r="Z3716" t="s">
        <v>601</v>
      </c>
      <c r="AA3716">
        <v>0</v>
      </c>
      <c r="AB3716">
        <v>1</v>
      </c>
    </row>
    <row r="3717" spans="1:28" x14ac:dyDescent="0.25">
      <c r="A3717" s="6">
        <v>0.3694715499628537</v>
      </c>
      <c r="B3717" s="6">
        <v>0.62952805318059835</v>
      </c>
      <c r="C3717" s="13">
        <f t="shared" si="863"/>
        <v>2.7065683409197243</v>
      </c>
      <c r="D3717" s="14">
        <f t="shared" si="864"/>
        <v>1.5884915611745123</v>
      </c>
      <c r="E3717" s="60">
        <v>2.844754653130277E-2</v>
      </c>
      <c r="F3717" s="7">
        <f t="shared" si="873"/>
        <v>1.0284475465313028</v>
      </c>
      <c r="G3717" s="7">
        <f t="shared" si="865"/>
        <v>2.6317028515924847</v>
      </c>
      <c r="H3717" s="7">
        <f t="shared" si="866"/>
        <v>1.5445528228757008</v>
      </c>
      <c r="I3717">
        <v>1.97</v>
      </c>
      <c r="J3717">
        <v>1.92</v>
      </c>
      <c r="K3717" s="7">
        <f t="shared" si="867"/>
        <v>2.0260416666666665</v>
      </c>
      <c r="L3717" s="7">
        <f t="shared" si="868"/>
        <v>1.9746192893401013</v>
      </c>
      <c r="M3717" s="15">
        <f t="shared" si="869"/>
        <v>0.49357326478149105</v>
      </c>
      <c r="N3717" s="15">
        <f t="shared" si="870"/>
        <v>0.50642673521850901</v>
      </c>
      <c r="O3717" s="12">
        <f t="shared" si="871"/>
        <v>0.74856475487265672</v>
      </c>
      <c r="P3717" s="12">
        <f t="shared" si="872"/>
        <v>1.2430782369911304</v>
      </c>
      <c r="Q3717" t="s">
        <v>463</v>
      </c>
      <c r="R3717" t="s">
        <v>458</v>
      </c>
      <c r="S3717" t="s">
        <v>416</v>
      </c>
      <c r="T3717" s="8" t="s">
        <v>23</v>
      </c>
      <c r="U3717" s="8" t="s">
        <v>97</v>
      </c>
      <c r="V3717" t="s">
        <v>638</v>
      </c>
      <c r="W3717" s="20" t="s">
        <v>88</v>
      </c>
      <c r="X3717" s="23" t="s">
        <v>88</v>
      </c>
      <c r="Y3717" s="12" t="s">
        <v>88</v>
      </c>
      <c r="Z3717" t="s">
        <v>602</v>
      </c>
      <c r="AA3717">
        <v>4</v>
      </c>
      <c r="AB3717">
        <v>7</v>
      </c>
    </row>
    <row r="3718" spans="1:28" x14ac:dyDescent="0.25">
      <c r="A3718" s="6">
        <v>0.46877368481301745</v>
      </c>
      <c r="B3718" s="6">
        <v>0.53047130538893617</v>
      </c>
      <c r="C3718" s="13">
        <f t="shared" si="863"/>
        <v>2.1332255465638519</v>
      </c>
      <c r="D3718" s="14">
        <f t="shared" si="864"/>
        <v>1.8851161030601085</v>
      </c>
      <c r="E3718" s="60">
        <v>3.1697025831017633E-2</v>
      </c>
      <c r="F3718" s="7">
        <f t="shared" si="873"/>
        <v>1.0316970258310176</v>
      </c>
      <c r="G3718" s="7">
        <f t="shared" si="865"/>
        <v>2.0676860484749078</v>
      </c>
      <c r="H3718" s="7">
        <f t="shared" si="866"/>
        <v>1.8271993190458931</v>
      </c>
      <c r="I3718">
        <v>1.64</v>
      </c>
      <c r="J3718">
        <v>2.37</v>
      </c>
      <c r="K3718" s="7">
        <f t="shared" si="867"/>
        <v>1.6919831223628687</v>
      </c>
      <c r="L3718" s="7">
        <f t="shared" si="868"/>
        <v>2.4451219512195119</v>
      </c>
      <c r="M3718" s="15">
        <f t="shared" si="869"/>
        <v>0.59102244389027447</v>
      </c>
      <c r="N3718" s="15">
        <f t="shared" si="870"/>
        <v>0.40897755610972575</v>
      </c>
      <c r="O3718" s="12">
        <f t="shared" si="871"/>
        <v>0.79315716291147664</v>
      </c>
      <c r="P3718" s="12">
        <f t="shared" si="872"/>
        <v>1.297067033298557</v>
      </c>
      <c r="Q3718" t="s">
        <v>358</v>
      </c>
      <c r="R3718" t="s">
        <v>282</v>
      </c>
      <c r="S3718" t="s">
        <v>283</v>
      </c>
      <c r="T3718" s="8" t="s">
        <v>72</v>
      </c>
      <c r="U3718" s="8" t="s">
        <v>99</v>
      </c>
      <c r="V3718" t="s">
        <v>638</v>
      </c>
      <c r="W3718" s="20" t="s">
        <v>22</v>
      </c>
      <c r="X3718" s="23">
        <v>3</v>
      </c>
      <c r="Y3718" s="12" t="str">
        <f t="shared" si="874"/>
        <v>Y</v>
      </c>
      <c r="Z3718" t="s">
        <v>603</v>
      </c>
      <c r="AA3718">
        <v>1</v>
      </c>
      <c r="AB3718">
        <v>1</v>
      </c>
    </row>
    <row r="3719" spans="1:28" x14ac:dyDescent="0.25">
      <c r="A3719" s="6">
        <v>0.18526296026341221</v>
      </c>
      <c r="B3719" s="6">
        <v>0.81447689379486532</v>
      </c>
      <c r="C3719" s="13">
        <f t="shared" si="863"/>
        <v>5.3977330308129119</v>
      </c>
      <c r="D3719" s="14">
        <f t="shared" si="864"/>
        <v>1.2277819145252027</v>
      </c>
      <c r="E3719" s="60">
        <v>3.2911392405063244E-2</v>
      </c>
      <c r="F3719" s="7">
        <f t="shared" si="873"/>
        <v>1.0329113924050632</v>
      </c>
      <c r="G3719" s="7">
        <f t="shared" si="865"/>
        <v>5.2257464391448538</v>
      </c>
      <c r="H3719" s="7">
        <f t="shared" si="866"/>
        <v>1.1886614123467036</v>
      </c>
      <c r="I3719">
        <v>1.58</v>
      </c>
      <c r="J3719">
        <v>2.5</v>
      </c>
      <c r="K3719" s="7">
        <f t="shared" si="867"/>
        <v>1.6319999999999999</v>
      </c>
      <c r="L3719" s="7">
        <f t="shared" si="868"/>
        <v>2.5822784810126582</v>
      </c>
      <c r="M3719" s="15">
        <f t="shared" si="869"/>
        <v>0.61274509803921573</v>
      </c>
      <c r="N3719" s="15">
        <f t="shared" si="870"/>
        <v>0.38725490196078433</v>
      </c>
      <c r="O3719" s="12">
        <f t="shared" si="871"/>
        <v>0.3023491511498887</v>
      </c>
      <c r="P3719" s="12">
        <f t="shared" si="872"/>
        <v>2.1032061561285129</v>
      </c>
      <c r="Q3719" t="s">
        <v>365</v>
      </c>
      <c r="R3719" t="s">
        <v>328</v>
      </c>
      <c r="S3719" t="s">
        <v>283</v>
      </c>
      <c r="T3719" s="8" t="s">
        <v>24</v>
      </c>
      <c r="U3719" s="8" t="s">
        <v>98</v>
      </c>
      <c r="V3719" t="s">
        <v>638</v>
      </c>
      <c r="W3719" s="20" t="s">
        <v>92</v>
      </c>
      <c r="X3719" s="23">
        <v>2</v>
      </c>
      <c r="Y3719" s="12" t="str">
        <f t="shared" si="874"/>
        <v>N</v>
      </c>
      <c r="Z3719" t="s">
        <v>601</v>
      </c>
      <c r="AA3719">
        <v>11</v>
      </c>
      <c r="AB3719">
        <v>10</v>
      </c>
    </row>
    <row r="3720" spans="1:28" x14ac:dyDescent="0.25">
      <c r="A3720" s="6">
        <v>0.61602483765656491</v>
      </c>
      <c r="B3720" s="6">
        <v>0.37951806508611852</v>
      </c>
      <c r="C3720" s="13">
        <f t="shared" si="863"/>
        <v>1.6233111700562666</v>
      </c>
      <c r="D3720" s="14">
        <f t="shared" si="864"/>
        <v>2.6349206849299374</v>
      </c>
      <c r="E3720" s="60">
        <v>2.9808863239265015E-2</v>
      </c>
      <c r="F3720" s="7">
        <f t="shared" si="873"/>
        <v>1.029808863239265</v>
      </c>
      <c r="G3720" s="7">
        <f t="shared" si="865"/>
        <v>1.5763227798895993</v>
      </c>
      <c r="H3720" s="7">
        <f t="shared" si="866"/>
        <v>2.5586502301425056</v>
      </c>
      <c r="I3720">
        <v>1.87</v>
      </c>
      <c r="J3720">
        <v>2.02</v>
      </c>
      <c r="K3720" s="7">
        <f t="shared" si="867"/>
        <v>1.9257425742574257</v>
      </c>
      <c r="L3720" s="7">
        <f t="shared" si="868"/>
        <v>2.0802139037433154</v>
      </c>
      <c r="M3720" s="15">
        <f t="shared" si="869"/>
        <v>0.51928020565552702</v>
      </c>
      <c r="N3720" s="15">
        <f t="shared" si="870"/>
        <v>0.48071979434447304</v>
      </c>
      <c r="O3720" s="12">
        <f t="shared" si="871"/>
        <v>1.1863052566752661</v>
      </c>
      <c r="P3720" s="12">
        <f t="shared" si="872"/>
        <v>0.78947875571390425</v>
      </c>
      <c r="Q3720" t="s">
        <v>281</v>
      </c>
      <c r="R3720" t="s">
        <v>329</v>
      </c>
      <c r="S3720" t="s">
        <v>283</v>
      </c>
      <c r="T3720" s="8" t="s">
        <v>23</v>
      </c>
      <c r="U3720" s="8" t="s">
        <v>97</v>
      </c>
      <c r="V3720" t="s">
        <v>638</v>
      </c>
      <c r="W3720" s="20" t="s">
        <v>92</v>
      </c>
      <c r="X3720" s="23">
        <v>2</v>
      </c>
      <c r="Y3720" s="12" t="str">
        <f t="shared" si="874"/>
        <v>N</v>
      </c>
      <c r="Z3720" t="s">
        <v>605</v>
      </c>
      <c r="AA3720">
        <v>0</v>
      </c>
      <c r="AB3720">
        <v>0</v>
      </c>
    </row>
    <row r="3721" spans="1:28" x14ac:dyDescent="0.25">
      <c r="A3721" s="6">
        <v>0.43538068183071998</v>
      </c>
      <c r="B3721" s="6">
        <v>0.56275355884842759</v>
      </c>
      <c r="C3721" s="13">
        <f t="shared" si="863"/>
        <v>2.2968405391693727</v>
      </c>
      <c r="D3721" s="14">
        <f t="shared" si="864"/>
        <v>1.7769767676748547</v>
      </c>
      <c r="E3721" s="60">
        <v>4.4679365712576136E-2</v>
      </c>
      <c r="F3721" s="7">
        <f t="shared" si="873"/>
        <v>1.0446793657125761</v>
      </c>
      <c r="G3721" s="7">
        <f t="shared" si="865"/>
        <v>2.1986081227924865</v>
      </c>
      <c r="H3721" s="7">
        <f t="shared" si="866"/>
        <v>1.7009781431480446</v>
      </c>
      <c r="I3721">
        <v>1.48</v>
      </c>
      <c r="J3721">
        <v>2.71</v>
      </c>
      <c r="K3721" s="7">
        <f t="shared" si="867"/>
        <v>1.5461254612546127</v>
      </c>
      <c r="L3721" s="7">
        <f t="shared" si="868"/>
        <v>2.8310810810810811</v>
      </c>
      <c r="M3721" s="15">
        <f t="shared" si="869"/>
        <v>0.64677804295942709</v>
      </c>
      <c r="N3721" s="15">
        <f t="shared" si="870"/>
        <v>0.3532219570405728</v>
      </c>
      <c r="O3721" s="12">
        <f t="shared" si="871"/>
        <v>0.67315315751686977</v>
      </c>
      <c r="P3721" s="12">
        <f t="shared" si="872"/>
        <v>1.5932009537668321</v>
      </c>
      <c r="Q3721" t="s">
        <v>322</v>
      </c>
      <c r="R3721" t="s">
        <v>325</v>
      </c>
      <c r="S3721" t="s">
        <v>283</v>
      </c>
      <c r="T3721" s="8" t="s">
        <v>22</v>
      </c>
      <c r="U3721" s="8" t="s">
        <v>98</v>
      </c>
      <c r="V3721" t="s">
        <v>638</v>
      </c>
      <c r="W3721" s="20" t="s">
        <v>270</v>
      </c>
      <c r="X3721" s="23">
        <v>5</v>
      </c>
      <c r="Y3721" s="12" t="str">
        <f t="shared" si="874"/>
        <v>Y</v>
      </c>
      <c r="Z3721" t="s">
        <v>607</v>
      </c>
      <c r="AA3721">
        <v>-6</v>
      </c>
      <c r="AB3721">
        <v>12</v>
      </c>
    </row>
    <row r="3722" spans="1:28" x14ac:dyDescent="0.25">
      <c r="A3722" s="6">
        <v>0.64044211374556914</v>
      </c>
      <c r="B3722" s="6">
        <v>0.34362470184014815</v>
      </c>
      <c r="C3722" s="13">
        <f t="shared" si="863"/>
        <v>1.5614213658617613</v>
      </c>
      <c r="D3722" s="14">
        <f t="shared" si="864"/>
        <v>2.9101516702521377</v>
      </c>
      <c r="E3722" s="60">
        <v>3.9610146195176998E-2</v>
      </c>
      <c r="F3722" s="7">
        <f t="shared" si="873"/>
        <v>1.039610146195177</v>
      </c>
      <c r="G3722" s="7">
        <f t="shared" si="865"/>
        <v>1.5019297104557299</v>
      </c>
      <c r="H3722" s="7">
        <f t="shared" si="866"/>
        <v>2.7992720933927711</v>
      </c>
      <c r="I3722">
        <v>1.51</v>
      </c>
      <c r="J3722">
        <v>2.65</v>
      </c>
      <c r="K3722" s="7">
        <f t="shared" si="867"/>
        <v>1.5698113207547173</v>
      </c>
      <c r="L3722" s="7">
        <f t="shared" si="868"/>
        <v>2.7549668874172188</v>
      </c>
      <c r="M3722" s="15">
        <f t="shared" si="869"/>
        <v>0.63701923076923062</v>
      </c>
      <c r="N3722" s="15">
        <f t="shared" si="870"/>
        <v>0.36298076923076922</v>
      </c>
      <c r="O3722" s="12">
        <f t="shared" si="871"/>
        <v>1.0053732804458748</v>
      </c>
      <c r="P3722" s="12">
        <f t="shared" si="872"/>
        <v>0.9466746752682228</v>
      </c>
      <c r="Q3722" t="s">
        <v>238</v>
      </c>
      <c r="R3722" t="s">
        <v>239</v>
      </c>
      <c r="S3722" t="s">
        <v>162</v>
      </c>
      <c r="T3722" s="8" t="s">
        <v>149</v>
      </c>
      <c r="U3722" s="8" t="s">
        <v>97</v>
      </c>
      <c r="V3722" t="s">
        <v>638</v>
      </c>
      <c r="W3722" s="20" t="s">
        <v>633</v>
      </c>
      <c r="X3722" s="23">
        <v>8</v>
      </c>
      <c r="Y3722" s="12" t="str">
        <f t="shared" si="874"/>
        <v>Y</v>
      </c>
      <c r="Z3722" t="s">
        <v>603</v>
      </c>
      <c r="AA3722">
        <v>14</v>
      </c>
      <c r="AB3722">
        <v>1</v>
      </c>
    </row>
    <row r="3723" spans="1:28" x14ac:dyDescent="0.25">
      <c r="A3723" s="6">
        <v>0.41861526749398115</v>
      </c>
      <c r="B3723" s="6">
        <v>0.57859527873161609</v>
      </c>
      <c r="C3723" s="13">
        <f t="shared" si="863"/>
        <v>2.3888283052513799</v>
      </c>
      <c r="D3723" s="14">
        <f t="shared" si="864"/>
        <v>1.7283238159014676</v>
      </c>
      <c r="E3723" s="60">
        <v>3.3444121312837582E-2</v>
      </c>
      <c r="F3723" s="7">
        <f t="shared" si="873"/>
        <v>1.0334441213128376</v>
      </c>
      <c r="G3723" s="7">
        <f t="shared" si="865"/>
        <v>2.3115214997950035</v>
      </c>
      <c r="H3723" s="7">
        <f t="shared" si="866"/>
        <v>1.6723921306029477</v>
      </c>
      <c r="I3723">
        <v>2.3199999999999998</v>
      </c>
      <c r="J3723">
        <v>1.66</v>
      </c>
      <c r="K3723" s="7">
        <f t="shared" si="867"/>
        <v>2.3975903614457832</v>
      </c>
      <c r="L3723" s="7">
        <f t="shared" si="868"/>
        <v>1.7155172413793103</v>
      </c>
      <c r="M3723" s="15">
        <f t="shared" si="869"/>
        <v>0.41708542713567837</v>
      </c>
      <c r="N3723" s="15">
        <f t="shared" si="870"/>
        <v>0.58291457286432158</v>
      </c>
      <c r="O3723" s="12">
        <f t="shared" si="871"/>
        <v>1.0036679304976173</v>
      </c>
      <c r="P3723" s="12">
        <f t="shared" si="872"/>
        <v>0.99259017644475522</v>
      </c>
      <c r="Q3723" t="s">
        <v>268</v>
      </c>
      <c r="R3723" t="s">
        <v>237</v>
      </c>
      <c r="S3723" t="s">
        <v>162</v>
      </c>
      <c r="T3723" s="8" t="s">
        <v>23</v>
      </c>
      <c r="U3723" s="8" t="s">
        <v>97</v>
      </c>
      <c r="V3723" t="s">
        <v>638</v>
      </c>
      <c r="W3723" s="20" t="s">
        <v>148</v>
      </c>
      <c r="X3723" s="23">
        <v>1</v>
      </c>
      <c r="Y3723" s="12" t="str">
        <f t="shared" si="874"/>
        <v>N</v>
      </c>
      <c r="Z3723" t="s">
        <v>606</v>
      </c>
      <c r="AA3723">
        <v>-9</v>
      </c>
      <c r="AB3723">
        <v>-3</v>
      </c>
    </row>
    <row r="3724" spans="1:28" x14ac:dyDescent="0.25">
      <c r="A3724" s="6">
        <v>0.3198310598601834</v>
      </c>
      <c r="B3724" s="6">
        <v>0.67927396050662658</v>
      </c>
      <c r="C3724" s="13">
        <f t="shared" si="863"/>
        <v>3.1266506775081746</v>
      </c>
      <c r="D3724" s="14">
        <f t="shared" si="864"/>
        <v>1.4721600681618423</v>
      </c>
      <c r="E3724" s="60">
        <v>3.4193852437555794E-2</v>
      </c>
      <c r="F3724" s="7">
        <f t="shared" si="873"/>
        <v>1.0341938524375558</v>
      </c>
      <c r="G3724" s="7">
        <f t="shared" si="865"/>
        <v>3.023273315867018</v>
      </c>
      <c r="H3724" s="7">
        <f t="shared" si="866"/>
        <v>1.423485611224643</v>
      </c>
      <c r="I3724">
        <v>1.69</v>
      </c>
      <c r="J3724">
        <v>2.2599999999999998</v>
      </c>
      <c r="K3724" s="7">
        <f t="shared" si="867"/>
        <v>1.7477876106194692</v>
      </c>
      <c r="L3724" s="7">
        <f t="shared" si="868"/>
        <v>2.3372781065088759</v>
      </c>
      <c r="M3724" s="15">
        <f t="shared" si="869"/>
        <v>0.57215189873417716</v>
      </c>
      <c r="N3724" s="15">
        <f t="shared" si="870"/>
        <v>0.42784810126582273</v>
      </c>
      <c r="O3724" s="12">
        <f t="shared" si="871"/>
        <v>0.55899676391492237</v>
      </c>
      <c r="P3724" s="12">
        <f t="shared" si="872"/>
        <v>1.5876521562137131</v>
      </c>
      <c r="Q3724" t="s">
        <v>161</v>
      </c>
      <c r="R3724" t="s">
        <v>263</v>
      </c>
      <c r="S3724" t="s">
        <v>162</v>
      </c>
      <c r="T3724" s="8" t="s">
        <v>24</v>
      </c>
      <c r="U3724" s="8" t="s">
        <v>98</v>
      </c>
      <c r="V3724" t="s">
        <v>638</v>
      </c>
      <c r="W3724" s="20" t="s">
        <v>94</v>
      </c>
      <c r="X3724" s="23">
        <v>4</v>
      </c>
      <c r="Y3724" s="12" t="str">
        <f t="shared" si="874"/>
        <v>Y</v>
      </c>
      <c r="Z3724" t="s">
        <v>602</v>
      </c>
      <c r="AA3724">
        <v>-1</v>
      </c>
      <c r="AB3724">
        <v>13</v>
      </c>
    </row>
    <row r="3725" spans="1:28" x14ac:dyDescent="0.25">
      <c r="A3725" s="6">
        <v>0.36953083101119105</v>
      </c>
      <c r="B3725" s="6">
        <v>0.62603970469068004</v>
      </c>
      <c r="C3725" s="13">
        <f t="shared" si="863"/>
        <v>2.7061341465435547</v>
      </c>
      <c r="D3725" s="14">
        <f t="shared" si="864"/>
        <v>1.5973427763564774</v>
      </c>
      <c r="E3725" s="60">
        <v>3.6055771758459754E-2</v>
      </c>
      <c r="F3725" s="7">
        <f t="shared" si="873"/>
        <v>1.0360557717584598</v>
      </c>
      <c r="G3725" s="7">
        <f t="shared" si="865"/>
        <v>2.6119579855730466</v>
      </c>
      <c r="H3725" s="7">
        <f t="shared" si="866"/>
        <v>1.5417536583434748</v>
      </c>
      <c r="I3725">
        <v>1.61</v>
      </c>
      <c r="J3725">
        <v>2.41</v>
      </c>
      <c r="K3725" s="7">
        <f t="shared" si="867"/>
        <v>1.6680497925311204</v>
      </c>
      <c r="L3725" s="7">
        <f t="shared" si="868"/>
        <v>2.4968944099378882</v>
      </c>
      <c r="M3725" s="15">
        <f t="shared" si="869"/>
        <v>0.59950248756218905</v>
      </c>
      <c r="N3725" s="15">
        <f t="shared" si="870"/>
        <v>0.40049751243781095</v>
      </c>
      <c r="O3725" s="12">
        <f t="shared" si="871"/>
        <v>0.61639582600206966</v>
      </c>
      <c r="P3725" s="12">
        <f t="shared" si="872"/>
        <v>1.5631550390413251</v>
      </c>
      <c r="Q3725" t="s">
        <v>240</v>
      </c>
      <c r="R3725" t="s">
        <v>264</v>
      </c>
      <c r="S3725" t="s">
        <v>162</v>
      </c>
      <c r="T3725" s="8" t="s">
        <v>89</v>
      </c>
      <c r="U3725" s="8" t="s">
        <v>97</v>
      </c>
      <c r="V3725" t="s">
        <v>638</v>
      </c>
      <c r="W3725" s="20" t="s">
        <v>148</v>
      </c>
      <c r="X3725" s="23">
        <v>1</v>
      </c>
      <c r="Y3725" s="12" t="str">
        <f t="shared" si="874"/>
        <v>N</v>
      </c>
      <c r="Z3725" t="s">
        <v>605</v>
      </c>
      <c r="AA3725">
        <v>3</v>
      </c>
      <c r="AB3725">
        <v>-11</v>
      </c>
    </row>
    <row r="3726" spans="1:28" x14ac:dyDescent="0.25">
      <c r="A3726" s="6">
        <v>0.61052659317479629</v>
      </c>
      <c r="B3726" s="6">
        <v>0.38565026459285268</v>
      </c>
      <c r="C3726" s="13">
        <f t="shared" si="863"/>
        <v>1.6379302903087398</v>
      </c>
      <c r="D3726" s="14">
        <f t="shared" si="864"/>
        <v>2.5930229843242616</v>
      </c>
      <c r="E3726" s="60">
        <v>2.7337192112054876E-2</v>
      </c>
      <c r="F3726" s="7">
        <f t="shared" si="873"/>
        <v>1.0273371921120549</v>
      </c>
      <c r="G3726" s="7">
        <f t="shared" si="865"/>
        <v>1.5943453647788171</v>
      </c>
      <c r="H3726" s="7">
        <f t="shared" si="866"/>
        <v>2.5240232751560234</v>
      </c>
      <c r="I3726">
        <v>2.5099999999999998</v>
      </c>
      <c r="J3726">
        <v>1.59</v>
      </c>
      <c r="K3726" s="7">
        <f t="shared" si="867"/>
        <v>2.5786163522012577</v>
      </c>
      <c r="L3726" s="7">
        <f t="shared" si="868"/>
        <v>1.6334661354581674</v>
      </c>
      <c r="M3726" s="15">
        <f t="shared" si="869"/>
        <v>0.3878048780487805</v>
      </c>
      <c r="N3726" s="15">
        <f t="shared" si="870"/>
        <v>0.6121951219512195</v>
      </c>
      <c r="O3726" s="12">
        <f t="shared" si="871"/>
        <v>1.5743138566142545</v>
      </c>
      <c r="P3726" s="12">
        <f t="shared" si="872"/>
        <v>0.62994664734290684</v>
      </c>
      <c r="Q3726" t="s">
        <v>387</v>
      </c>
      <c r="R3726" t="s">
        <v>332</v>
      </c>
      <c r="S3726" t="s">
        <v>286</v>
      </c>
      <c r="T3726" s="8" t="s">
        <v>23</v>
      </c>
      <c r="U3726" s="8" t="s">
        <v>97</v>
      </c>
      <c r="V3726" t="s">
        <v>638</v>
      </c>
      <c r="W3726" s="20" t="s">
        <v>413</v>
      </c>
      <c r="X3726" s="23">
        <v>5</v>
      </c>
      <c r="Y3726" s="12" t="str">
        <f t="shared" si="874"/>
        <v>Y</v>
      </c>
      <c r="Z3726" t="s">
        <v>603</v>
      </c>
      <c r="AA3726">
        <v>-1</v>
      </c>
      <c r="AB3726">
        <v>-1</v>
      </c>
    </row>
    <row r="3727" spans="1:28" x14ac:dyDescent="0.25">
      <c r="A3727" s="6">
        <v>0.28352745015121272</v>
      </c>
      <c r="B3727" s="6">
        <v>0.71635106552940697</v>
      </c>
      <c r="C3727" s="13">
        <f t="shared" si="863"/>
        <v>3.5269953560640195</v>
      </c>
      <c r="D3727" s="14">
        <f t="shared" si="864"/>
        <v>1.3959635828292754</v>
      </c>
      <c r="E3727" s="60">
        <v>2.720133146096626E-2</v>
      </c>
      <c r="F3727" s="7">
        <f t="shared" si="873"/>
        <v>1.0272013314609663</v>
      </c>
      <c r="G3727" s="7">
        <f t="shared" si="865"/>
        <v>3.4335969473945775</v>
      </c>
      <c r="H3727" s="7">
        <f t="shared" si="866"/>
        <v>1.3589970535219484</v>
      </c>
      <c r="I3727">
        <v>2.21</v>
      </c>
      <c r="J3727">
        <v>1.74</v>
      </c>
      <c r="K3727" s="7">
        <f t="shared" si="867"/>
        <v>2.2701149425287355</v>
      </c>
      <c r="L3727" s="7">
        <f t="shared" si="868"/>
        <v>1.7873303167420813</v>
      </c>
      <c r="M3727" s="15">
        <f t="shared" si="869"/>
        <v>0.44050632911392407</v>
      </c>
      <c r="N3727" s="15">
        <f t="shared" si="870"/>
        <v>0.55949367088607604</v>
      </c>
      <c r="O3727" s="12">
        <f t="shared" si="871"/>
        <v>0.64363990120533909</v>
      </c>
      <c r="P3727" s="12">
        <f t="shared" si="872"/>
        <v>1.2803559768512023</v>
      </c>
      <c r="Q3727" t="s">
        <v>389</v>
      </c>
      <c r="R3727" t="s">
        <v>333</v>
      </c>
      <c r="S3727" t="s">
        <v>286</v>
      </c>
      <c r="T3727" s="8" t="s">
        <v>72</v>
      </c>
      <c r="U3727" s="8" t="s">
        <v>99</v>
      </c>
      <c r="V3727" t="s">
        <v>638</v>
      </c>
      <c r="W3727" s="20" t="s">
        <v>96</v>
      </c>
      <c r="X3727" s="23">
        <v>5</v>
      </c>
      <c r="Y3727" s="12" t="str">
        <f t="shared" si="874"/>
        <v>Y</v>
      </c>
      <c r="Z3727" t="s">
        <v>606</v>
      </c>
      <c r="AA3727">
        <v>-3</v>
      </c>
      <c r="AB3727">
        <v>5</v>
      </c>
    </row>
    <row r="3728" spans="1:28" x14ac:dyDescent="0.25">
      <c r="A3728" s="6">
        <v>0.26404424565415224</v>
      </c>
      <c r="B3728" s="6">
        <v>0.73583749986068303</v>
      </c>
      <c r="C3728" s="13">
        <f t="shared" si="863"/>
        <v>3.7872440564745724</v>
      </c>
      <c r="D3728" s="14">
        <f t="shared" si="864"/>
        <v>1.3589957024333921</v>
      </c>
      <c r="E3728" s="60">
        <v>3.7088710615044818E-2</v>
      </c>
      <c r="F3728" s="7">
        <f t="shared" si="873"/>
        <v>1.0370887106150448</v>
      </c>
      <c r="G3728" s="7">
        <f t="shared" si="865"/>
        <v>3.6518033777732954</v>
      </c>
      <c r="H3728" s="7">
        <f t="shared" si="866"/>
        <v>1.3103948471557854</v>
      </c>
      <c r="I3728">
        <v>3.05</v>
      </c>
      <c r="J3728">
        <v>1.41</v>
      </c>
      <c r="K3728" s="7">
        <f t="shared" si="867"/>
        <v>3.1631205673758864</v>
      </c>
      <c r="L3728" s="7">
        <f t="shared" si="868"/>
        <v>1.4622950819672131</v>
      </c>
      <c r="M3728" s="15">
        <f t="shared" si="869"/>
        <v>0.31614349775784756</v>
      </c>
      <c r="N3728" s="15">
        <f t="shared" si="870"/>
        <v>0.68385650224215244</v>
      </c>
      <c r="O3728" s="12">
        <f t="shared" si="871"/>
        <v>0.83520378412590002</v>
      </c>
      <c r="P3728" s="12">
        <f t="shared" si="872"/>
        <v>1.0760115571733266</v>
      </c>
      <c r="Q3728" t="s">
        <v>285</v>
      </c>
      <c r="R3728" t="s">
        <v>336</v>
      </c>
      <c r="S3728" t="s">
        <v>286</v>
      </c>
      <c r="T3728" s="8" t="s">
        <v>72</v>
      </c>
      <c r="U3728" s="8" t="s">
        <v>99</v>
      </c>
      <c r="V3728" t="s">
        <v>638</v>
      </c>
      <c r="W3728" s="20" t="s">
        <v>148</v>
      </c>
      <c r="X3728" s="23">
        <v>1</v>
      </c>
      <c r="Y3728" s="12" t="str">
        <f t="shared" si="874"/>
        <v>N</v>
      </c>
      <c r="Z3728" t="s">
        <v>605</v>
      </c>
      <c r="AA3728">
        <v>4</v>
      </c>
      <c r="AB3728">
        <v>-5</v>
      </c>
    </row>
    <row r="3729" spans="1:28" x14ac:dyDescent="0.25">
      <c r="A3729" s="6">
        <v>0.70158842591830584</v>
      </c>
      <c r="B3729" s="6">
        <v>0.23102417536504122</v>
      </c>
      <c r="C3729" s="13">
        <f t="shared" ref="C3729:C3745" si="875">(100%/A3729)</f>
        <v>1.4253370823372757</v>
      </c>
      <c r="D3729" s="14">
        <f t="shared" ref="D3729:D3745" si="876">(100%/B3729)</f>
        <v>4.3285513233405135</v>
      </c>
      <c r="E3729" s="60">
        <v>3.687739463601547E-2</v>
      </c>
      <c r="F3729" s="7">
        <f t="shared" si="873"/>
        <v>1.0368773946360155</v>
      </c>
      <c r="G3729" s="7">
        <f t="shared" ref="G3729:G3745" si="877">C3729/F3729</f>
        <v>1.3746438004250492</v>
      </c>
      <c r="H3729" s="7">
        <f t="shared" ref="H3729:H3745" si="878">D3729/F3729</f>
        <v>4.174602846713622</v>
      </c>
      <c r="I3729">
        <v>1.45</v>
      </c>
      <c r="J3729">
        <v>2.88</v>
      </c>
      <c r="K3729" s="7">
        <f t="shared" ref="K3729:K3745" si="879">(I3729*F3729)</f>
        <v>1.5034722222222223</v>
      </c>
      <c r="L3729" s="7">
        <f t="shared" ref="L3729:L3745" si="880">(J3729*F3729)</f>
        <v>2.9862068965517246</v>
      </c>
      <c r="M3729" s="15">
        <f t="shared" ref="M3729:M3745" si="881">(1/K3729)</f>
        <v>0.66512702078521935</v>
      </c>
      <c r="N3729" s="15">
        <f t="shared" ref="N3729:N3745" si="882">(1/L3729)</f>
        <v>0.33487297921478054</v>
      </c>
      <c r="O3729" s="12">
        <f t="shared" ref="O3729:O3745" si="883">(I3729/G3729)</f>
        <v>1.0548187098007864</v>
      </c>
      <c r="P3729" s="12">
        <f t="shared" ref="P3729:P3745" si="884">(J3729/H3729)</f>
        <v>0.68988598574526105</v>
      </c>
      <c r="Q3729" t="s">
        <v>335</v>
      </c>
      <c r="R3729" t="s">
        <v>330</v>
      </c>
      <c r="S3729" t="s">
        <v>286</v>
      </c>
      <c r="T3729" s="8" t="s">
        <v>413</v>
      </c>
      <c r="U3729" s="8" t="s">
        <v>97</v>
      </c>
      <c r="V3729" t="s">
        <v>638</v>
      </c>
      <c r="W3729" s="20" t="s">
        <v>93</v>
      </c>
      <c r="X3729" s="23">
        <v>0</v>
      </c>
      <c r="Y3729" s="12" t="str">
        <f t="shared" si="874"/>
        <v>N</v>
      </c>
      <c r="Z3729" t="s">
        <v>601</v>
      </c>
      <c r="AA3729">
        <v>10</v>
      </c>
      <c r="AB3729">
        <v>-8</v>
      </c>
    </row>
    <row r="3730" spans="1:28" x14ac:dyDescent="0.25">
      <c r="A3730" s="6">
        <v>0.16781324323234692</v>
      </c>
      <c r="B3730" s="6">
        <v>0.83216746000572317</v>
      </c>
      <c r="C3730" s="13">
        <f t="shared" si="875"/>
        <v>5.9590052652486039</v>
      </c>
      <c r="D3730" s="14">
        <f t="shared" si="876"/>
        <v>1.2016812096847942</v>
      </c>
      <c r="E3730" s="60">
        <v>4.2510121457489891E-2</v>
      </c>
      <c r="F3730" s="7">
        <f t="shared" si="873"/>
        <v>1.0425101214574899</v>
      </c>
      <c r="G3730" s="7">
        <f t="shared" si="877"/>
        <v>5.716016701034583</v>
      </c>
      <c r="H3730" s="7">
        <f t="shared" si="878"/>
        <v>1.1526806166685211</v>
      </c>
      <c r="I3730">
        <v>2.6</v>
      </c>
      <c r="J3730">
        <v>1.52</v>
      </c>
      <c r="K3730" s="7">
        <f t="shared" si="879"/>
        <v>2.7105263157894739</v>
      </c>
      <c r="L3730" s="7">
        <f t="shared" si="880"/>
        <v>1.5846153846153848</v>
      </c>
      <c r="M3730" s="15">
        <f t="shared" si="881"/>
        <v>0.3689320388349514</v>
      </c>
      <c r="N3730" s="15">
        <f t="shared" si="882"/>
        <v>0.63106796116504849</v>
      </c>
      <c r="O3730" s="12">
        <f t="shared" si="883"/>
        <v>0.45486221191925619</v>
      </c>
      <c r="P3730" s="12">
        <f t="shared" si="884"/>
        <v>1.3186653597013767</v>
      </c>
      <c r="Q3730" t="s">
        <v>376</v>
      </c>
      <c r="R3730" t="s">
        <v>374</v>
      </c>
      <c r="S3730" t="s">
        <v>289</v>
      </c>
      <c r="T3730" s="8" t="s">
        <v>72</v>
      </c>
      <c r="U3730" s="8" t="s">
        <v>99</v>
      </c>
      <c r="V3730" t="s">
        <v>638</v>
      </c>
      <c r="W3730" s="20" t="s">
        <v>93</v>
      </c>
      <c r="X3730" s="23">
        <v>0</v>
      </c>
      <c r="Y3730" s="12" t="str">
        <f t="shared" si="874"/>
        <v>N</v>
      </c>
      <c r="Z3730" t="s">
        <v>606</v>
      </c>
      <c r="AA3730">
        <v>-5</v>
      </c>
      <c r="AB3730">
        <v>3</v>
      </c>
    </row>
    <row r="3731" spans="1:28" x14ac:dyDescent="0.25">
      <c r="A3731" s="6">
        <v>0.39105300678511951</v>
      </c>
      <c r="B3731" s="6">
        <v>0.60598249940259874</v>
      </c>
      <c r="C3731" s="13">
        <f t="shared" si="875"/>
        <v>2.5571980847841735</v>
      </c>
      <c r="D3731" s="14">
        <f t="shared" si="876"/>
        <v>1.6502126727848396</v>
      </c>
      <c r="E3731" s="60">
        <v>4.21539581059307E-2</v>
      </c>
      <c r="F3731" s="7">
        <f t="shared" si="873"/>
        <v>1.0421539581059307</v>
      </c>
      <c r="G3731" s="7">
        <f t="shared" si="877"/>
        <v>2.4537622919283151</v>
      </c>
      <c r="H3731" s="7">
        <f t="shared" si="878"/>
        <v>1.5834634220303008</v>
      </c>
      <c r="I3731">
        <v>2.42</v>
      </c>
      <c r="J3731">
        <v>1.59</v>
      </c>
      <c r="K3731" s="7">
        <f t="shared" si="879"/>
        <v>2.5220125786163523</v>
      </c>
      <c r="L3731" s="7">
        <f t="shared" si="880"/>
        <v>1.6570247933884299</v>
      </c>
      <c r="M3731" s="15">
        <f t="shared" si="881"/>
        <v>0.39650872817955113</v>
      </c>
      <c r="N3731" s="15">
        <f t="shared" si="882"/>
        <v>0.60349127182044882</v>
      </c>
      <c r="O3731" s="12">
        <f t="shared" si="883"/>
        <v>0.98624060201781705</v>
      </c>
      <c r="P3731" s="12">
        <f t="shared" si="884"/>
        <v>1.0041280258695955</v>
      </c>
      <c r="Q3731" t="s">
        <v>342</v>
      </c>
      <c r="R3731" t="s">
        <v>341</v>
      </c>
      <c r="S3731" t="s">
        <v>289</v>
      </c>
      <c r="T3731" s="8" t="s">
        <v>89</v>
      </c>
      <c r="U3731" s="8" t="s">
        <v>97</v>
      </c>
      <c r="V3731" t="s">
        <v>638</v>
      </c>
      <c r="W3731" s="20" t="s">
        <v>72</v>
      </c>
      <c r="X3731" s="23">
        <v>2</v>
      </c>
      <c r="Y3731" s="12" t="str">
        <f t="shared" si="874"/>
        <v>N</v>
      </c>
      <c r="Z3731" t="s">
        <v>601</v>
      </c>
      <c r="AA3731">
        <v>5</v>
      </c>
      <c r="AB3731">
        <v>-3</v>
      </c>
    </row>
    <row r="3732" spans="1:28" x14ac:dyDescent="0.25">
      <c r="A3732" s="6">
        <v>6.8060038949545223E-2</v>
      </c>
      <c r="B3732" s="6">
        <v>0.93193865254682628</v>
      </c>
      <c r="C3732" s="13">
        <f t="shared" si="875"/>
        <v>14.692909605022816</v>
      </c>
      <c r="D3732" s="14">
        <f t="shared" si="876"/>
        <v>1.0730320040564623</v>
      </c>
      <c r="E3732" s="60">
        <v>4.390847247990104E-2</v>
      </c>
      <c r="F3732" s="7">
        <f t="shared" si="873"/>
        <v>1.043908472479901</v>
      </c>
      <c r="G3732" s="7">
        <f t="shared" si="877"/>
        <v>14.074902151257046</v>
      </c>
      <c r="H3732" s="7">
        <f t="shared" si="878"/>
        <v>1.0278985489095376</v>
      </c>
      <c r="I3732">
        <v>2.75</v>
      </c>
      <c r="J3732">
        <v>1.47</v>
      </c>
      <c r="K3732" s="7">
        <f t="shared" si="879"/>
        <v>2.870748299319728</v>
      </c>
      <c r="L3732" s="7">
        <f t="shared" si="880"/>
        <v>1.5345454545454544</v>
      </c>
      <c r="M3732" s="15">
        <f t="shared" si="881"/>
        <v>0.34834123222748814</v>
      </c>
      <c r="N3732" s="15">
        <f t="shared" si="882"/>
        <v>0.65165876777251186</v>
      </c>
      <c r="O3732" s="12">
        <f t="shared" si="883"/>
        <v>0.19538324106604141</v>
      </c>
      <c r="P3732" s="12">
        <f t="shared" si="884"/>
        <v>1.4301022231809479</v>
      </c>
      <c r="Q3732" t="s">
        <v>290</v>
      </c>
      <c r="R3732" t="s">
        <v>377</v>
      </c>
      <c r="S3732" t="s">
        <v>289</v>
      </c>
      <c r="T3732" s="8" t="s">
        <v>93</v>
      </c>
      <c r="U3732" s="8" t="s">
        <v>99</v>
      </c>
      <c r="V3732" t="s">
        <v>638</v>
      </c>
      <c r="W3732" s="20" t="s">
        <v>92</v>
      </c>
      <c r="X3732" s="23">
        <v>2</v>
      </c>
      <c r="Y3732" s="12" t="str">
        <f t="shared" si="874"/>
        <v>N</v>
      </c>
      <c r="Z3732" t="s">
        <v>604</v>
      </c>
      <c r="AA3732">
        <v>-1</v>
      </c>
      <c r="AB3732">
        <v>3</v>
      </c>
    </row>
    <row r="3733" spans="1:28" x14ac:dyDescent="0.25">
      <c r="A3733" s="6">
        <v>0.3654727892867996</v>
      </c>
      <c r="B3733" s="6">
        <v>0.63357937971550504</v>
      </c>
      <c r="C3733" s="13">
        <f t="shared" si="875"/>
        <v>2.7361818152083113</v>
      </c>
      <c r="D3733" s="14">
        <f t="shared" si="876"/>
        <v>1.5783341946024634</v>
      </c>
      <c r="E3733" s="60">
        <v>4.3668588511637907E-2</v>
      </c>
      <c r="F3733" s="7">
        <f t="shared" si="873"/>
        <v>1.0436685885116379</v>
      </c>
      <c r="G3733" s="7">
        <f t="shared" si="877"/>
        <v>2.62169604923182</v>
      </c>
      <c r="H3733" s="7">
        <f t="shared" si="878"/>
        <v>1.5122944313705033</v>
      </c>
      <c r="I3733">
        <v>2.23</v>
      </c>
      <c r="J3733">
        <v>1.68</v>
      </c>
      <c r="K3733" s="7">
        <f t="shared" si="879"/>
        <v>2.3273809523809526</v>
      </c>
      <c r="L3733" s="7">
        <f t="shared" si="880"/>
        <v>1.7533632286995515</v>
      </c>
      <c r="M3733" s="15">
        <f t="shared" si="881"/>
        <v>0.42966751918158563</v>
      </c>
      <c r="N3733" s="15">
        <f t="shared" si="882"/>
        <v>0.57033248081841437</v>
      </c>
      <c r="O3733" s="12">
        <f t="shared" si="883"/>
        <v>0.85059440839963485</v>
      </c>
      <c r="P3733" s="12">
        <f t="shared" si="884"/>
        <v>1.1108947868554373</v>
      </c>
      <c r="Q3733" t="s">
        <v>392</v>
      </c>
      <c r="R3733" t="s">
        <v>391</v>
      </c>
      <c r="S3733" t="s">
        <v>289</v>
      </c>
      <c r="T3733" s="8" t="s">
        <v>23</v>
      </c>
      <c r="U3733" s="8" t="s">
        <v>97</v>
      </c>
      <c r="V3733" t="s">
        <v>638</v>
      </c>
      <c r="W3733" s="20" t="s">
        <v>90</v>
      </c>
      <c r="X3733" s="23">
        <v>3</v>
      </c>
      <c r="Y3733" s="12" t="str">
        <f t="shared" si="874"/>
        <v>Y</v>
      </c>
      <c r="Z3733" t="s">
        <v>601</v>
      </c>
      <c r="AA3733">
        <v>-1</v>
      </c>
      <c r="AB3733">
        <v>-2</v>
      </c>
    </row>
    <row r="3734" spans="1:28" x14ac:dyDescent="0.25">
      <c r="A3734" s="6">
        <v>0.24909267763133303</v>
      </c>
      <c r="B3734" s="6">
        <v>0.75045059921515411</v>
      </c>
      <c r="C3734" s="13">
        <f t="shared" si="875"/>
        <v>4.0145700367798023</v>
      </c>
      <c r="D3734" s="14">
        <f t="shared" si="876"/>
        <v>1.3325327490521466</v>
      </c>
      <c r="E3734" s="60">
        <v>4.1286079649250906E-2</v>
      </c>
      <c r="F3734" s="7">
        <f t="shared" si="873"/>
        <v>1.0412860796492509</v>
      </c>
      <c r="G3734" s="7">
        <f t="shared" si="877"/>
        <v>3.8553958563741473</v>
      </c>
      <c r="H3734" s="7">
        <f t="shared" si="878"/>
        <v>1.2796989944406054</v>
      </c>
      <c r="I3734">
        <v>2.38</v>
      </c>
      <c r="J3734">
        <v>1.61</v>
      </c>
      <c r="K3734" s="7">
        <f t="shared" si="879"/>
        <v>2.4782608695652169</v>
      </c>
      <c r="L3734" s="7">
        <f t="shared" si="880"/>
        <v>1.6764705882352942</v>
      </c>
      <c r="M3734" s="15">
        <f t="shared" si="881"/>
        <v>0.40350877192982465</v>
      </c>
      <c r="N3734" s="15">
        <f t="shared" si="882"/>
        <v>0.59649122807017541</v>
      </c>
      <c r="O3734" s="12">
        <f t="shared" si="883"/>
        <v>0.61731663586895569</v>
      </c>
      <c r="P3734" s="12">
        <f t="shared" si="884"/>
        <v>1.2581083575077583</v>
      </c>
      <c r="Q3734" t="s">
        <v>287</v>
      </c>
      <c r="R3734" t="s">
        <v>343</v>
      </c>
      <c r="S3734" t="s">
        <v>289</v>
      </c>
      <c r="T3734" s="8" t="s">
        <v>148</v>
      </c>
      <c r="U3734" s="8" t="s">
        <v>97</v>
      </c>
      <c r="V3734" t="s">
        <v>638</v>
      </c>
      <c r="W3734" s="20" t="s">
        <v>93</v>
      </c>
      <c r="X3734" s="23">
        <v>0</v>
      </c>
      <c r="Y3734" s="12" t="str">
        <f t="shared" si="874"/>
        <v>N</v>
      </c>
      <c r="Z3734" t="s">
        <v>605</v>
      </c>
      <c r="AA3734">
        <v>0</v>
      </c>
      <c r="AB3734">
        <v>-4</v>
      </c>
    </row>
    <row r="3735" spans="1:28" x14ac:dyDescent="0.25">
      <c r="A3735" s="6">
        <v>0.30632342892193964</v>
      </c>
      <c r="B3735" s="6">
        <v>0.69346433179111666</v>
      </c>
      <c r="C3735" s="13">
        <f t="shared" si="875"/>
        <v>3.2645233945028407</v>
      </c>
      <c r="D3735" s="14">
        <f t="shared" si="876"/>
        <v>1.4420352340503897</v>
      </c>
      <c r="E3735" s="60">
        <v>4.3246839654025315E-2</v>
      </c>
      <c r="F3735" s="7">
        <f t="shared" si="873"/>
        <v>1.0432468396540253</v>
      </c>
      <c r="G3735" s="7">
        <f t="shared" si="877"/>
        <v>3.1291955752154141</v>
      </c>
      <c r="H3735" s="7">
        <f t="shared" si="878"/>
        <v>1.3822569877409028</v>
      </c>
      <c r="I3735">
        <v>2.25</v>
      </c>
      <c r="J3735">
        <v>1.67</v>
      </c>
      <c r="K3735" s="7">
        <f t="shared" si="879"/>
        <v>2.3473053892215567</v>
      </c>
      <c r="L3735" s="7">
        <f t="shared" si="880"/>
        <v>1.7422222222222221</v>
      </c>
      <c r="M3735" s="15">
        <f t="shared" si="881"/>
        <v>0.42602040816326531</v>
      </c>
      <c r="N3735" s="15">
        <f t="shared" si="882"/>
        <v>0.57397959183673475</v>
      </c>
      <c r="O3735" s="12">
        <f t="shared" si="883"/>
        <v>0.71903463555329539</v>
      </c>
      <c r="P3735" s="12">
        <f t="shared" si="884"/>
        <v>1.2081689691649677</v>
      </c>
      <c r="Q3735" t="s">
        <v>338</v>
      </c>
      <c r="R3735" t="s">
        <v>379</v>
      </c>
      <c r="S3735" t="s">
        <v>289</v>
      </c>
      <c r="T3735" s="8" t="s">
        <v>72</v>
      </c>
      <c r="U3735" s="8" t="s">
        <v>99</v>
      </c>
      <c r="V3735" t="s">
        <v>638</v>
      </c>
      <c r="W3735" s="20" t="s">
        <v>92</v>
      </c>
      <c r="X3735" s="23">
        <v>2</v>
      </c>
      <c r="Y3735" s="12" t="str">
        <f t="shared" si="874"/>
        <v>N</v>
      </c>
      <c r="Z3735" t="s">
        <v>606</v>
      </c>
      <c r="AA3735">
        <v>-6</v>
      </c>
      <c r="AB3735">
        <v>5</v>
      </c>
    </row>
    <row r="3736" spans="1:28" x14ac:dyDescent="0.25">
      <c r="A3736" s="6">
        <v>0.11413076956927633</v>
      </c>
      <c r="B3736" s="6">
        <v>0.88583489233613133</v>
      </c>
      <c r="C3736" s="13">
        <f t="shared" si="875"/>
        <v>8.7618790600812453</v>
      </c>
      <c r="D3736" s="14">
        <f t="shared" si="876"/>
        <v>1.1288785400660744</v>
      </c>
      <c r="E3736" s="60">
        <v>2.8345418589321048E-2</v>
      </c>
      <c r="F3736" s="7">
        <f t="shared" si="873"/>
        <v>1.028345418589321</v>
      </c>
      <c r="G3736" s="7">
        <f t="shared" si="877"/>
        <v>8.5203657270149034</v>
      </c>
      <c r="H3736" s="7">
        <f t="shared" si="878"/>
        <v>1.0977620162052788</v>
      </c>
      <c r="I3736">
        <v>2.0499999999999998</v>
      </c>
      <c r="J3736">
        <v>1.85</v>
      </c>
      <c r="K3736" s="7">
        <f t="shared" si="879"/>
        <v>2.1081081081081079</v>
      </c>
      <c r="L3736" s="7">
        <f t="shared" si="880"/>
        <v>1.902439024390244</v>
      </c>
      <c r="M3736" s="15">
        <f t="shared" si="881"/>
        <v>0.47435897435897439</v>
      </c>
      <c r="N3736" s="15">
        <f t="shared" si="882"/>
        <v>0.52564102564102555</v>
      </c>
      <c r="O3736" s="12">
        <f t="shared" si="883"/>
        <v>0.24060000071360951</v>
      </c>
      <c r="P3736" s="12">
        <f t="shared" si="884"/>
        <v>1.6852468683467863</v>
      </c>
      <c r="Q3736" t="s">
        <v>293</v>
      </c>
      <c r="R3736" t="s">
        <v>396</v>
      </c>
      <c r="S3736" t="s">
        <v>294</v>
      </c>
      <c r="T3736" s="8" t="s">
        <v>148</v>
      </c>
      <c r="U3736" s="8" t="s">
        <v>97</v>
      </c>
      <c r="V3736" t="s">
        <v>638</v>
      </c>
      <c r="W3736" s="20" t="s">
        <v>148</v>
      </c>
      <c r="X3736" s="23">
        <v>1</v>
      </c>
      <c r="Y3736" s="12" t="str">
        <f t="shared" si="874"/>
        <v>N</v>
      </c>
      <c r="Z3736" t="s">
        <v>605</v>
      </c>
      <c r="AA3736">
        <v>-3</v>
      </c>
      <c r="AB3736">
        <v>-9</v>
      </c>
    </row>
    <row r="3737" spans="1:28" x14ac:dyDescent="0.25">
      <c r="A3737" s="6">
        <v>0.23968159352937596</v>
      </c>
      <c r="B3737" s="6">
        <v>0.76023277561653979</v>
      </c>
      <c r="C3737" s="13">
        <f t="shared" si="875"/>
        <v>4.1722019003409105</v>
      </c>
      <c r="D3737" s="14">
        <f t="shared" si="876"/>
        <v>1.3153865922039625</v>
      </c>
      <c r="E3737" s="60">
        <v>2.9100529100529293E-2</v>
      </c>
      <c r="F3737" s="7">
        <f t="shared" si="873"/>
        <v>1.0291005291005293</v>
      </c>
      <c r="G3737" s="7">
        <f t="shared" si="877"/>
        <v>4.0542218980176452</v>
      </c>
      <c r="H3737" s="7">
        <f t="shared" si="878"/>
        <v>1.2781905703164467</v>
      </c>
      <c r="I3737">
        <v>1.89</v>
      </c>
      <c r="J3737">
        <v>2</v>
      </c>
      <c r="K3737" s="7">
        <f t="shared" si="879"/>
        <v>1.9450000000000003</v>
      </c>
      <c r="L3737" s="7">
        <f t="shared" si="880"/>
        <v>2.0582010582010586</v>
      </c>
      <c r="M3737" s="15">
        <f t="shared" si="881"/>
        <v>0.51413881748071977</v>
      </c>
      <c r="N3737" s="15">
        <f t="shared" si="882"/>
        <v>0.48586118251928012</v>
      </c>
      <c r="O3737" s="12">
        <f t="shared" si="883"/>
        <v>0.46618069941463625</v>
      </c>
      <c r="P3737" s="12">
        <f t="shared" si="884"/>
        <v>1.5647119032530901</v>
      </c>
      <c r="Q3737" t="s">
        <v>385</v>
      </c>
      <c r="R3737" t="s">
        <v>344</v>
      </c>
      <c r="S3737" t="s">
        <v>294</v>
      </c>
      <c r="T3737" s="8" t="s">
        <v>72</v>
      </c>
      <c r="U3737" s="8" t="s">
        <v>99</v>
      </c>
      <c r="V3737" t="s">
        <v>638</v>
      </c>
      <c r="W3737" s="20" t="s">
        <v>24</v>
      </c>
      <c r="X3737" s="23">
        <v>1</v>
      </c>
      <c r="Y3737" s="12" t="str">
        <f t="shared" si="874"/>
        <v>N</v>
      </c>
      <c r="Z3737" t="s">
        <v>603</v>
      </c>
      <c r="AA3737">
        <v>-3</v>
      </c>
      <c r="AB3737">
        <v>-6</v>
      </c>
    </row>
    <row r="3738" spans="1:28" x14ac:dyDescent="0.25">
      <c r="A3738" s="6">
        <v>0.52525539219336237</v>
      </c>
      <c r="B3738" s="6">
        <v>0.45876695157191838</v>
      </c>
      <c r="C3738" s="13">
        <f t="shared" si="875"/>
        <v>1.9038357623025977</v>
      </c>
      <c r="D3738" s="14">
        <f t="shared" si="876"/>
        <v>2.1797559666702266</v>
      </c>
      <c r="E3738" s="60">
        <v>3.0736618971912932E-2</v>
      </c>
      <c r="F3738" s="7">
        <f t="shared" si="873"/>
        <v>1.0307366189719129</v>
      </c>
      <c r="G3738" s="7">
        <f t="shared" si="877"/>
        <v>1.8470632819871478</v>
      </c>
      <c r="H3738" s="7">
        <f t="shared" si="878"/>
        <v>2.1147555316744051</v>
      </c>
      <c r="I3738">
        <v>2.04</v>
      </c>
      <c r="J3738">
        <v>1.85</v>
      </c>
      <c r="K3738" s="7">
        <f t="shared" si="879"/>
        <v>2.1027027027027025</v>
      </c>
      <c r="L3738" s="7">
        <f t="shared" si="880"/>
        <v>1.9068627450980391</v>
      </c>
      <c r="M3738" s="15">
        <f t="shared" si="881"/>
        <v>0.47557840616966585</v>
      </c>
      <c r="N3738" s="15">
        <f t="shared" si="882"/>
        <v>0.52442159383033427</v>
      </c>
      <c r="O3738" s="12">
        <f t="shared" si="883"/>
        <v>1.104455932774151</v>
      </c>
      <c r="P3738" s="12">
        <f t="shared" si="884"/>
        <v>0.87480560863468748</v>
      </c>
      <c r="Q3738" t="s">
        <v>347</v>
      </c>
      <c r="R3738" t="s">
        <v>345</v>
      </c>
      <c r="S3738" t="s">
        <v>294</v>
      </c>
      <c r="T3738" s="8" t="s">
        <v>90</v>
      </c>
      <c r="U3738" s="8" t="s">
        <v>97</v>
      </c>
      <c r="V3738" t="s">
        <v>638</v>
      </c>
      <c r="W3738" s="20" t="s">
        <v>93</v>
      </c>
      <c r="X3738" s="23">
        <v>0</v>
      </c>
      <c r="Y3738" s="12" t="str">
        <f t="shared" si="874"/>
        <v>N</v>
      </c>
      <c r="Z3738" t="s">
        <v>602</v>
      </c>
      <c r="AA3738">
        <v>0</v>
      </c>
      <c r="AB3738">
        <v>-2</v>
      </c>
    </row>
    <row r="3739" spans="1:28" x14ac:dyDescent="0.25">
      <c r="A3739" s="6">
        <v>0.47816723412627277</v>
      </c>
      <c r="B3739" s="6">
        <v>0.51761680912274133</v>
      </c>
      <c r="C3739" s="13">
        <f t="shared" si="875"/>
        <v>2.0913185359244491</v>
      </c>
      <c r="D3739" s="14">
        <f t="shared" si="876"/>
        <v>1.9319310779238474</v>
      </c>
      <c r="E3739" s="60">
        <v>3.7675606641123682E-2</v>
      </c>
      <c r="F3739" s="7">
        <f t="shared" si="873"/>
        <v>1.0376756066411237</v>
      </c>
      <c r="G3739" s="7">
        <f t="shared" si="877"/>
        <v>2.015387586004731</v>
      </c>
      <c r="H3739" s="7">
        <f t="shared" si="878"/>
        <v>1.8617871187869204</v>
      </c>
      <c r="I3739">
        <v>1.74</v>
      </c>
      <c r="J3739">
        <v>2.16</v>
      </c>
      <c r="K3739" s="7">
        <f t="shared" si="879"/>
        <v>1.8055555555555551</v>
      </c>
      <c r="L3739" s="7">
        <f t="shared" si="880"/>
        <v>2.2413793103448274</v>
      </c>
      <c r="M3739" s="15">
        <f t="shared" si="881"/>
        <v>0.55384615384615399</v>
      </c>
      <c r="N3739" s="15">
        <f t="shared" si="882"/>
        <v>0.44615384615384618</v>
      </c>
      <c r="O3739" s="12">
        <f t="shared" si="883"/>
        <v>0.86335750606132566</v>
      </c>
      <c r="P3739" s="12">
        <f t="shared" si="884"/>
        <v>1.16017560665442</v>
      </c>
      <c r="Q3739" t="s">
        <v>383</v>
      </c>
      <c r="R3739" t="s">
        <v>292</v>
      </c>
      <c r="S3739" t="s">
        <v>294</v>
      </c>
      <c r="T3739" s="8" t="s">
        <v>23</v>
      </c>
      <c r="U3739" s="8" t="s">
        <v>97</v>
      </c>
      <c r="V3739" t="s">
        <v>638</v>
      </c>
      <c r="W3739" s="20" t="s">
        <v>73</v>
      </c>
      <c r="X3739" s="23">
        <v>4</v>
      </c>
      <c r="Y3739" s="12" t="str">
        <f t="shared" si="874"/>
        <v>Y</v>
      </c>
      <c r="Z3739" t="s">
        <v>608</v>
      </c>
      <c r="AA3739">
        <v>3</v>
      </c>
      <c r="AB3739">
        <v>-6</v>
      </c>
    </row>
    <row r="3740" spans="1:28" x14ac:dyDescent="0.25">
      <c r="A3740" s="6">
        <v>0.57473893296406864</v>
      </c>
      <c r="B3740" s="6">
        <v>0.41127025851794125</v>
      </c>
      <c r="C3740" s="13">
        <f t="shared" si="875"/>
        <v>1.7399204101986905</v>
      </c>
      <c r="D3740" s="14">
        <f t="shared" si="876"/>
        <v>2.4314911649668343</v>
      </c>
      <c r="E3740" s="60">
        <v>3.9428448646325664E-2</v>
      </c>
      <c r="F3740" s="7">
        <f t="shared" si="873"/>
        <v>1.0394284486463257</v>
      </c>
      <c r="G3740" s="7">
        <f t="shared" si="877"/>
        <v>1.6739203284888282</v>
      </c>
      <c r="H3740" s="7">
        <f t="shared" si="878"/>
        <v>2.3392578566936737</v>
      </c>
      <c r="I3740">
        <v>1.79</v>
      </c>
      <c r="J3740">
        <v>2.08</v>
      </c>
      <c r="K3740" s="7">
        <f t="shared" si="879"/>
        <v>1.8605769230769229</v>
      </c>
      <c r="L3740" s="7">
        <f t="shared" si="880"/>
        <v>2.1620111731843576</v>
      </c>
      <c r="M3740" s="15">
        <f t="shared" si="881"/>
        <v>0.53746770025839796</v>
      </c>
      <c r="N3740" s="15">
        <f t="shared" si="882"/>
        <v>0.46253229974160204</v>
      </c>
      <c r="O3740" s="12">
        <f t="shared" si="883"/>
        <v>1.0693459954668008</v>
      </c>
      <c r="P3740" s="12">
        <f t="shared" si="884"/>
        <v>0.88917089411420813</v>
      </c>
      <c r="Q3740" t="s">
        <v>241</v>
      </c>
      <c r="R3740" t="s">
        <v>179</v>
      </c>
      <c r="S3740" t="s">
        <v>156</v>
      </c>
      <c r="T3740" s="8" t="s">
        <v>23</v>
      </c>
      <c r="U3740" s="8" t="s">
        <v>97</v>
      </c>
      <c r="V3740" t="s">
        <v>639</v>
      </c>
      <c r="W3740" s="20" t="s">
        <v>24</v>
      </c>
      <c r="X3740" s="23">
        <v>1</v>
      </c>
      <c r="Y3740" s="12" t="str">
        <f t="shared" si="874"/>
        <v>N</v>
      </c>
      <c r="Z3740" t="s">
        <v>604</v>
      </c>
      <c r="AA3740">
        <v>4</v>
      </c>
      <c r="AB3740">
        <v>2</v>
      </c>
    </row>
    <row r="3741" spans="1:28" x14ac:dyDescent="0.25">
      <c r="A3741" s="6">
        <v>9.1144014790109251E-2</v>
      </c>
      <c r="B3741" s="6">
        <v>0.90885262534004674</v>
      </c>
      <c r="C3741" s="13">
        <f t="shared" si="875"/>
        <v>10.971647477926524</v>
      </c>
      <c r="D3741" s="14">
        <f t="shared" si="876"/>
        <v>1.1002883989314005</v>
      </c>
      <c r="E3741" s="60">
        <v>5.452035886818507E-2</v>
      </c>
      <c r="F3741" s="7">
        <f t="shared" si="873"/>
        <v>1.0545203588681851</v>
      </c>
      <c r="G3741" s="7">
        <f t="shared" si="877"/>
        <v>10.404396070363568</v>
      </c>
      <c r="H3741" s="7">
        <f t="shared" si="878"/>
        <v>1.0434017605049732</v>
      </c>
      <c r="I3741">
        <v>1.75</v>
      </c>
      <c r="J3741">
        <v>2.0699999999999998</v>
      </c>
      <c r="K3741" s="7">
        <f t="shared" si="879"/>
        <v>1.8454106280193239</v>
      </c>
      <c r="L3741" s="7">
        <f t="shared" si="880"/>
        <v>2.1828571428571428</v>
      </c>
      <c r="M3741" s="15">
        <f t="shared" si="881"/>
        <v>0.54188481675392663</v>
      </c>
      <c r="N3741" s="15">
        <f t="shared" si="882"/>
        <v>0.45811518324607331</v>
      </c>
      <c r="O3741" s="12">
        <f t="shared" si="883"/>
        <v>0.16819813357401805</v>
      </c>
      <c r="P3741" s="12">
        <f t="shared" si="884"/>
        <v>1.9838954450279878</v>
      </c>
      <c r="Q3741" t="s">
        <v>504</v>
      </c>
      <c r="R3741" t="s">
        <v>509</v>
      </c>
      <c r="S3741" t="s">
        <v>497</v>
      </c>
      <c r="T3741" s="8" t="s">
        <v>148</v>
      </c>
      <c r="U3741" s="8" t="s">
        <v>97</v>
      </c>
      <c r="V3741" t="s">
        <v>639</v>
      </c>
      <c r="W3741" s="20" t="s">
        <v>22</v>
      </c>
      <c r="X3741" s="23">
        <v>3</v>
      </c>
      <c r="Y3741" s="12" t="str">
        <f t="shared" si="874"/>
        <v>Y</v>
      </c>
      <c r="Z3741" t="s">
        <v>601</v>
      </c>
      <c r="AA3741">
        <v>2</v>
      </c>
      <c r="AB3741">
        <v>3</v>
      </c>
    </row>
    <row r="3742" spans="1:28" x14ac:dyDescent="0.25">
      <c r="A3742" s="6">
        <v>0.33718129592912682</v>
      </c>
      <c r="B3742" s="6">
        <v>0.66207610625407365</v>
      </c>
      <c r="C3742" s="13">
        <f t="shared" si="875"/>
        <v>2.9657635582793214</v>
      </c>
      <c r="D3742" s="14">
        <f t="shared" si="876"/>
        <v>1.5104003762616485</v>
      </c>
      <c r="E3742" s="60">
        <v>5.6832255401128462E-2</v>
      </c>
      <c r="F3742" s="7">
        <f t="shared" si="873"/>
        <v>1.0568322554011285</v>
      </c>
      <c r="G3742" s="7">
        <f t="shared" si="877"/>
        <v>2.8062765335958106</v>
      </c>
      <c r="H3742" s="7">
        <f t="shared" si="878"/>
        <v>1.4291770226944529</v>
      </c>
      <c r="I3742">
        <v>2.15</v>
      </c>
      <c r="J3742">
        <v>1.69</v>
      </c>
      <c r="K3742" s="7">
        <f t="shared" si="879"/>
        <v>2.2721893491124261</v>
      </c>
      <c r="L3742" s="7">
        <f t="shared" si="880"/>
        <v>1.786046511627907</v>
      </c>
      <c r="M3742" s="15">
        <f t="shared" si="881"/>
        <v>0.44010416666666663</v>
      </c>
      <c r="N3742" s="15">
        <f t="shared" si="882"/>
        <v>0.55989583333333337</v>
      </c>
      <c r="O3742" s="12">
        <f t="shared" si="883"/>
        <v>0.76613974933008699</v>
      </c>
      <c r="P3742" s="12">
        <f t="shared" si="884"/>
        <v>1.1824987200072758</v>
      </c>
      <c r="Q3742" t="s">
        <v>508</v>
      </c>
      <c r="R3742" t="s">
        <v>505</v>
      </c>
      <c r="S3742" t="s">
        <v>497</v>
      </c>
      <c r="T3742" s="8" t="s">
        <v>72</v>
      </c>
      <c r="U3742" s="8" t="s">
        <v>99</v>
      </c>
      <c r="V3742" t="s">
        <v>639</v>
      </c>
      <c r="W3742" s="20" t="s">
        <v>148</v>
      </c>
      <c r="X3742" s="23">
        <v>1</v>
      </c>
      <c r="Y3742" s="12" t="str">
        <f t="shared" si="874"/>
        <v>N</v>
      </c>
      <c r="Z3742" t="s">
        <v>601</v>
      </c>
      <c r="AA3742">
        <v>-3</v>
      </c>
      <c r="AB3742">
        <v>-2</v>
      </c>
    </row>
    <row r="3743" spans="1:28" x14ac:dyDescent="0.25">
      <c r="A3743" s="6">
        <v>0.71253816965187633</v>
      </c>
      <c r="B3743" s="6">
        <v>0.23046936992713984</v>
      </c>
      <c r="C3743" s="13">
        <f t="shared" si="875"/>
        <v>1.4034335879698465</v>
      </c>
      <c r="D3743" s="14">
        <f t="shared" si="876"/>
        <v>4.3389713796507454</v>
      </c>
      <c r="E3743" s="60">
        <v>3.5146846413095734E-2</v>
      </c>
      <c r="F3743" s="7">
        <f t="shared" si="873"/>
        <v>1.0351468464130957</v>
      </c>
      <c r="G3743" s="7">
        <f t="shared" si="877"/>
        <v>1.3557821219597077</v>
      </c>
      <c r="H3743" s="7">
        <f t="shared" si="878"/>
        <v>4.1916481653649296</v>
      </c>
      <c r="I3743">
        <v>1.86</v>
      </c>
      <c r="J3743">
        <v>2.0099999999999998</v>
      </c>
      <c r="K3743" s="7">
        <f t="shared" si="879"/>
        <v>1.9253731343283582</v>
      </c>
      <c r="L3743" s="7">
        <f t="shared" si="880"/>
        <v>2.0806451612903221</v>
      </c>
      <c r="M3743" s="15">
        <f t="shared" si="881"/>
        <v>0.51937984496124034</v>
      </c>
      <c r="N3743" s="15">
        <f t="shared" si="882"/>
        <v>0.48062015503875982</v>
      </c>
      <c r="O3743" s="12">
        <f t="shared" si="883"/>
        <v>1.3719018490312245</v>
      </c>
      <c r="P3743" s="12">
        <f t="shared" si="884"/>
        <v>0.47952497936453287</v>
      </c>
      <c r="Q3743" t="s">
        <v>466</v>
      </c>
      <c r="R3743" t="s">
        <v>448</v>
      </c>
      <c r="S3743" t="s">
        <v>416</v>
      </c>
      <c r="T3743" s="8" t="s">
        <v>149</v>
      </c>
      <c r="U3743" s="8" t="s">
        <v>97</v>
      </c>
      <c r="V3743" t="s">
        <v>639</v>
      </c>
      <c r="W3743" s="20" t="s">
        <v>88</v>
      </c>
      <c r="X3743" s="23" t="s">
        <v>88</v>
      </c>
      <c r="Y3743" s="12" t="str">
        <f t="shared" si="874"/>
        <v>Y</v>
      </c>
      <c r="Z3743" t="s">
        <v>601</v>
      </c>
      <c r="AA3743">
        <v>7</v>
      </c>
      <c r="AB3743">
        <v>-4</v>
      </c>
    </row>
    <row r="3744" spans="1:28" x14ac:dyDescent="0.25">
      <c r="A3744" s="6">
        <v>0.36565849880364104</v>
      </c>
      <c r="B3744" s="6">
        <v>0.63395661240548817</v>
      </c>
      <c r="C3744" s="13">
        <f t="shared" si="875"/>
        <v>2.7347921715802945</v>
      </c>
      <c r="D3744" s="14">
        <f t="shared" si="876"/>
        <v>1.5773950147875182</v>
      </c>
      <c r="E3744" s="60">
        <v>2.7217318200924545E-2</v>
      </c>
      <c r="F3744" s="7">
        <f t="shared" si="873"/>
        <v>1.0272173182009245</v>
      </c>
      <c r="G3744" s="7">
        <f t="shared" si="877"/>
        <v>2.6623306705634873</v>
      </c>
      <c r="H3744" s="7">
        <f t="shared" si="878"/>
        <v>1.5356000982831741</v>
      </c>
      <c r="I3744">
        <v>2.08</v>
      </c>
      <c r="J3744">
        <v>1.83</v>
      </c>
      <c r="K3744" s="7">
        <f t="shared" si="879"/>
        <v>2.136612021857923</v>
      </c>
      <c r="L3744" s="7">
        <f t="shared" si="880"/>
        <v>1.8798076923076921</v>
      </c>
      <c r="M3744" s="15">
        <f t="shared" si="881"/>
        <v>0.46803069053708451</v>
      </c>
      <c r="N3744" s="15">
        <f t="shared" si="882"/>
        <v>0.53196930946291565</v>
      </c>
      <c r="O3744" s="12">
        <f t="shared" si="883"/>
        <v>0.78127034443838039</v>
      </c>
      <c r="P3744" s="12">
        <f t="shared" si="884"/>
        <v>1.1917165165891626</v>
      </c>
      <c r="Q3744" t="s">
        <v>331</v>
      </c>
      <c r="R3744" t="s">
        <v>284</v>
      </c>
      <c r="S3744" t="s">
        <v>286</v>
      </c>
      <c r="T3744" s="8" t="s">
        <v>72</v>
      </c>
      <c r="U3744" s="8" t="s">
        <v>99</v>
      </c>
      <c r="V3744" t="s">
        <v>639</v>
      </c>
      <c r="W3744" s="20" t="s">
        <v>151</v>
      </c>
      <c r="X3744" s="23">
        <v>7</v>
      </c>
      <c r="Y3744" s="12" t="str">
        <f t="shared" si="874"/>
        <v>Y</v>
      </c>
      <c r="Z3744" t="s">
        <v>607</v>
      </c>
      <c r="AA3744">
        <v>-7</v>
      </c>
      <c r="AB3744">
        <v>4</v>
      </c>
    </row>
    <row r="3745" spans="1:28" s="17" customFormat="1" x14ac:dyDescent="0.25">
      <c r="A3745" s="35">
        <v>0.29646225217350902</v>
      </c>
      <c r="B3745" s="35">
        <v>0.7032084869231584</v>
      </c>
      <c r="C3745" s="31">
        <f t="shared" si="875"/>
        <v>3.3731107170255687</v>
      </c>
      <c r="D3745" s="32">
        <f t="shared" si="876"/>
        <v>1.422053371931606</v>
      </c>
      <c r="E3745" s="62">
        <v>4.5362220717670931E-2</v>
      </c>
      <c r="F3745" s="34">
        <f t="shared" si="873"/>
        <v>1.0453622207176709</v>
      </c>
      <c r="G3745" s="34">
        <f t="shared" si="877"/>
        <v>3.2267386846157806</v>
      </c>
      <c r="H3745" s="34">
        <f t="shared" si="878"/>
        <v>1.3603450973723976</v>
      </c>
      <c r="I3745" s="17">
        <v>2.11</v>
      </c>
      <c r="J3745" s="17">
        <v>1.75</v>
      </c>
      <c r="K3745" s="34">
        <f t="shared" si="879"/>
        <v>2.2057142857142855</v>
      </c>
      <c r="L3745" s="34">
        <f t="shared" si="880"/>
        <v>1.8293838862559242</v>
      </c>
      <c r="M3745" s="35">
        <f t="shared" si="881"/>
        <v>0.45336787564766845</v>
      </c>
      <c r="N3745" s="35">
        <f t="shared" si="882"/>
        <v>0.54663212435233155</v>
      </c>
      <c r="O3745" s="17">
        <f t="shared" si="883"/>
        <v>0.65391102479413987</v>
      </c>
      <c r="P3745" s="17">
        <f t="shared" si="884"/>
        <v>1.2864382746556358</v>
      </c>
      <c r="Q3745" s="17" t="s">
        <v>375</v>
      </c>
      <c r="R3745" s="17" t="s">
        <v>393</v>
      </c>
      <c r="S3745" s="17" t="s">
        <v>289</v>
      </c>
      <c r="T3745" s="36" t="s">
        <v>72</v>
      </c>
      <c r="U3745" s="36" t="s">
        <v>99</v>
      </c>
      <c r="V3745" s="17" t="s">
        <v>639</v>
      </c>
      <c r="W3745" s="20" t="s">
        <v>88</v>
      </c>
      <c r="X3745" s="23" t="s">
        <v>88</v>
      </c>
      <c r="Y3745" s="12" t="s">
        <v>88</v>
      </c>
      <c r="Z3745" s="17" t="s">
        <v>604</v>
      </c>
      <c r="AA3745" s="17">
        <v>1</v>
      </c>
      <c r="AB3745" s="17">
        <v>8</v>
      </c>
    </row>
    <row r="3746" spans="1:28" x14ac:dyDescent="0.25">
      <c r="A3746" s="6">
        <v>0.21401291900001923</v>
      </c>
      <c r="B3746" s="6">
        <v>0.78501568166151525</v>
      </c>
      <c r="C3746" s="13">
        <f t="shared" ref="C3746:C3803" si="885">(100%/A3746)</f>
        <v>4.6726151144170416</v>
      </c>
      <c r="D3746" s="14">
        <f t="shared" ref="D3746:D3803" si="886">(100%/B3746)</f>
        <v>1.2738599028792168</v>
      </c>
      <c r="E3746" s="60">
        <v>3.8695047911637692E-2</v>
      </c>
      <c r="F3746" s="7">
        <f t="shared" si="873"/>
        <v>1.0386950479116377</v>
      </c>
      <c r="G3746" s="7">
        <f t="shared" ref="G3746:G3803" si="887">C3746/F3746</f>
        <v>4.4985437485348863</v>
      </c>
      <c r="H3746" s="7">
        <f t="shared" ref="H3746:H3803" si="888">D3746/F3746</f>
        <v>1.2264041360747728</v>
      </c>
      <c r="I3746">
        <v>2.79</v>
      </c>
      <c r="J3746">
        <v>1.47</v>
      </c>
      <c r="K3746" s="7">
        <f t="shared" ref="K3746:K3803" si="889">(I3746*F3746)</f>
        <v>2.8979591836734691</v>
      </c>
      <c r="L3746" s="7">
        <f t="shared" ref="L3746:L3803" si="890">(J3746*F3746)</f>
        <v>1.5268817204301073</v>
      </c>
      <c r="M3746" s="15">
        <f t="shared" ref="M3746:M3803" si="891">(1/K3746)</f>
        <v>0.34507042253521131</v>
      </c>
      <c r="N3746" s="15">
        <f t="shared" ref="N3746:N3803" si="892">(1/L3746)</f>
        <v>0.65492957746478886</v>
      </c>
      <c r="O3746" s="12">
        <f t="shared" ref="O3746:O3803" si="893">(I3746/G3746)</f>
        <v>0.62020070404087202</v>
      </c>
      <c r="P3746" s="12">
        <f t="shared" ref="P3746:P3803" si="894">(J3746/H3746)</f>
        <v>1.1986260945799478</v>
      </c>
      <c r="Q3746" t="s">
        <v>45</v>
      </c>
      <c r="R3746" t="s">
        <v>46</v>
      </c>
      <c r="S3746" t="s">
        <v>9</v>
      </c>
      <c r="T3746" s="8" t="s">
        <v>89</v>
      </c>
      <c r="U3746" s="8" t="s">
        <v>97</v>
      </c>
      <c r="V3746" t="s">
        <v>640</v>
      </c>
      <c r="W3746" s="20" t="s">
        <v>148</v>
      </c>
      <c r="X3746" s="23">
        <v>1</v>
      </c>
      <c r="Y3746" s="12" t="str">
        <f t="shared" si="874"/>
        <v>N</v>
      </c>
      <c r="Z3746" t="s">
        <v>601</v>
      </c>
      <c r="AA3746">
        <v>4</v>
      </c>
      <c r="AB3746">
        <v>-4</v>
      </c>
    </row>
    <row r="3747" spans="1:28" x14ac:dyDescent="0.25">
      <c r="A3747" s="6">
        <v>0.23197741263198199</v>
      </c>
      <c r="B3747" s="6">
        <v>0.76792246757372329</v>
      </c>
      <c r="C3747" s="13">
        <f t="shared" si="885"/>
        <v>4.3107645207959919</v>
      </c>
      <c r="D3747" s="14">
        <f t="shared" si="886"/>
        <v>1.3022147967092739</v>
      </c>
      <c r="E3747" s="60">
        <v>3.8718291054739673E-2</v>
      </c>
      <c r="F3747" s="7">
        <f t="shared" si="873"/>
        <v>1.0387182910547397</v>
      </c>
      <c r="G3747" s="7">
        <f t="shared" si="887"/>
        <v>4.1500804962419</v>
      </c>
      <c r="H3747" s="7">
        <f t="shared" si="888"/>
        <v>1.2536746564720387</v>
      </c>
      <c r="I3747">
        <v>2.14</v>
      </c>
      <c r="J3747">
        <v>1.75</v>
      </c>
      <c r="K3747" s="7">
        <f t="shared" si="889"/>
        <v>2.2228571428571429</v>
      </c>
      <c r="L3747" s="7">
        <f t="shared" si="890"/>
        <v>1.8177570093457944</v>
      </c>
      <c r="M3747" s="15">
        <f t="shared" si="891"/>
        <v>0.44987146529562982</v>
      </c>
      <c r="N3747" s="15">
        <f t="shared" si="892"/>
        <v>0.55012853470437018</v>
      </c>
      <c r="O3747" s="12">
        <f t="shared" si="893"/>
        <v>0.51565264865051996</v>
      </c>
      <c r="P3747" s="12">
        <f t="shared" si="894"/>
        <v>1.3958964480662541</v>
      </c>
      <c r="Q3747" t="s">
        <v>44</v>
      </c>
      <c r="R3747" t="s">
        <v>53</v>
      </c>
      <c r="S3747" t="s">
        <v>9</v>
      </c>
      <c r="T3747" s="8" t="s">
        <v>72</v>
      </c>
      <c r="U3747" s="8" t="s">
        <v>99</v>
      </c>
      <c r="V3747" t="s">
        <v>640</v>
      </c>
      <c r="W3747" s="20" t="s">
        <v>152</v>
      </c>
      <c r="X3747" s="23">
        <v>5</v>
      </c>
      <c r="Y3747" s="12" t="str">
        <f t="shared" si="874"/>
        <v>Y</v>
      </c>
      <c r="Z3747" t="s">
        <v>605</v>
      </c>
      <c r="AA3747">
        <v>5</v>
      </c>
      <c r="AB3747">
        <v>0</v>
      </c>
    </row>
    <row r="3748" spans="1:28" x14ac:dyDescent="0.25">
      <c r="A3748" s="6">
        <v>0.67089941214355653</v>
      </c>
      <c r="B3748" s="6">
        <v>0.32181706028571566</v>
      </c>
      <c r="C3748" s="13">
        <f t="shared" si="885"/>
        <v>1.4905364081404557</v>
      </c>
      <c r="D3748" s="14">
        <f t="shared" si="886"/>
        <v>3.1073554618645134</v>
      </c>
      <c r="E3748" s="60">
        <v>4.0146469604903645E-2</v>
      </c>
      <c r="F3748" s="7">
        <f t="shared" si="873"/>
        <v>1.0401464696049036</v>
      </c>
      <c r="G3748" s="7">
        <f t="shared" si="887"/>
        <v>1.4330062656527895</v>
      </c>
      <c r="H3748" s="7">
        <f t="shared" si="888"/>
        <v>2.9874210533491814</v>
      </c>
      <c r="I3748">
        <v>2.23</v>
      </c>
      <c r="J3748">
        <v>1.69</v>
      </c>
      <c r="K3748" s="7">
        <f t="shared" si="889"/>
        <v>2.3195266272189352</v>
      </c>
      <c r="L3748" s="7">
        <f t="shared" si="890"/>
        <v>1.7578475336322872</v>
      </c>
      <c r="M3748" s="15">
        <f t="shared" si="891"/>
        <v>0.43112244897959179</v>
      </c>
      <c r="N3748" s="15">
        <f t="shared" si="892"/>
        <v>0.56887755102040816</v>
      </c>
      <c r="O3748" s="12">
        <f t="shared" si="893"/>
        <v>1.5561690506525099</v>
      </c>
      <c r="P3748" s="12">
        <f t="shared" si="894"/>
        <v>0.56570532570403831</v>
      </c>
      <c r="Q3748" t="s">
        <v>7</v>
      </c>
      <c r="R3748" t="s">
        <v>57</v>
      </c>
      <c r="S3748" t="s">
        <v>9</v>
      </c>
      <c r="T3748" s="8" t="s">
        <v>23</v>
      </c>
      <c r="U3748" s="8" t="s">
        <v>97</v>
      </c>
      <c r="V3748" t="s">
        <v>640</v>
      </c>
      <c r="W3748" s="20" t="s">
        <v>23</v>
      </c>
      <c r="X3748" s="23">
        <v>3</v>
      </c>
      <c r="Y3748" s="12" t="str">
        <f t="shared" si="874"/>
        <v>Y</v>
      </c>
      <c r="Z3748" t="s">
        <v>605</v>
      </c>
      <c r="AA3748">
        <v>-2</v>
      </c>
      <c r="AB3748">
        <v>-6</v>
      </c>
    </row>
    <row r="3749" spans="1:28" x14ac:dyDescent="0.25">
      <c r="A3749" s="6">
        <v>0.34665839994746139</v>
      </c>
      <c r="B3749" s="6">
        <v>0.65298230631992715</v>
      </c>
      <c r="C3749" s="13">
        <f t="shared" si="885"/>
        <v>2.884684173675172</v>
      </c>
      <c r="D3749" s="14">
        <f t="shared" si="886"/>
        <v>1.531435063892914</v>
      </c>
      <c r="E3749" s="60">
        <v>3.9331029570814469E-2</v>
      </c>
      <c r="F3749" s="7">
        <f t="shared" si="873"/>
        <v>1.0393310295708145</v>
      </c>
      <c r="G3749" s="7">
        <f t="shared" si="887"/>
        <v>2.7755201101485301</v>
      </c>
      <c r="H3749" s="7">
        <f t="shared" si="888"/>
        <v>1.4734815187085397</v>
      </c>
      <c r="I3749">
        <v>2.27</v>
      </c>
      <c r="J3749">
        <v>1.67</v>
      </c>
      <c r="K3749" s="7">
        <f t="shared" si="889"/>
        <v>2.3592814371257487</v>
      </c>
      <c r="L3749" s="7">
        <f t="shared" si="890"/>
        <v>1.7356828193832601</v>
      </c>
      <c r="M3749" s="15">
        <f t="shared" si="891"/>
        <v>0.42385786802030456</v>
      </c>
      <c r="N3749" s="15">
        <f t="shared" si="892"/>
        <v>0.57614213197969533</v>
      </c>
      <c r="O3749" s="12">
        <f t="shared" si="893"/>
        <v>0.81786472801975929</v>
      </c>
      <c r="P3749" s="12">
        <f t="shared" si="894"/>
        <v>1.1333701704407548</v>
      </c>
      <c r="Q3749" t="s">
        <v>50</v>
      </c>
      <c r="R3749" t="s">
        <v>69</v>
      </c>
      <c r="S3749" t="s">
        <v>9</v>
      </c>
      <c r="T3749" s="8" t="s">
        <v>72</v>
      </c>
      <c r="U3749" s="8" t="s">
        <v>99</v>
      </c>
      <c r="V3749" t="s">
        <v>640</v>
      </c>
      <c r="W3749" s="20" t="s">
        <v>91</v>
      </c>
      <c r="X3749" s="23">
        <v>3</v>
      </c>
      <c r="Y3749" s="12" t="str">
        <f t="shared" si="874"/>
        <v>Y</v>
      </c>
      <c r="Z3749" t="s">
        <v>607</v>
      </c>
      <c r="AA3749">
        <v>-4</v>
      </c>
      <c r="AB3749">
        <v>0</v>
      </c>
    </row>
    <row r="3750" spans="1:28" x14ac:dyDescent="0.25">
      <c r="A3750" s="6">
        <v>0.42338234129572611</v>
      </c>
      <c r="B3750" s="6">
        <v>0.57491939806438241</v>
      </c>
      <c r="C3750" s="13">
        <f t="shared" si="885"/>
        <v>2.3619312910868788</v>
      </c>
      <c r="D3750" s="14">
        <f t="shared" si="886"/>
        <v>1.7393742555334946</v>
      </c>
      <c r="E3750" s="60">
        <v>3.4151034151034265E-2</v>
      </c>
      <c r="F3750" s="7">
        <f t="shared" si="873"/>
        <v>1.0341510341510343</v>
      </c>
      <c r="G3750" s="7">
        <f t="shared" si="887"/>
        <v>2.2839326298463352</v>
      </c>
      <c r="H3750" s="7">
        <f t="shared" si="888"/>
        <v>1.6819344545368069</v>
      </c>
      <c r="I3750">
        <v>1.89</v>
      </c>
      <c r="J3750">
        <v>1.98</v>
      </c>
      <c r="K3750" s="7">
        <f t="shared" si="889"/>
        <v>1.9545454545454546</v>
      </c>
      <c r="L3750" s="7">
        <f t="shared" si="890"/>
        <v>2.0476190476190479</v>
      </c>
      <c r="M3750" s="15">
        <f t="shared" si="891"/>
        <v>0.51162790697674421</v>
      </c>
      <c r="N3750" s="15">
        <f t="shared" si="892"/>
        <v>0.48837209302325574</v>
      </c>
      <c r="O3750" s="12">
        <f t="shared" si="893"/>
        <v>0.82752003071437386</v>
      </c>
      <c r="P3750" s="12">
        <f t="shared" si="894"/>
        <v>1.177215910322307</v>
      </c>
      <c r="Q3750" t="s">
        <v>68</v>
      </c>
      <c r="R3750" t="s">
        <v>43</v>
      </c>
      <c r="S3750" t="s">
        <v>9</v>
      </c>
      <c r="T3750" s="8" t="s">
        <v>22</v>
      </c>
      <c r="U3750" s="8" t="s">
        <v>98</v>
      </c>
      <c r="V3750" t="s">
        <v>640</v>
      </c>
      <c r="W3750" s="20" t="s">
        <v>22</v>
      </c>
      <c r="X3750" s="23">
        <v>3</v>
      </c>
      <c r="Y3750" s="12" t="str">
        <f t="shared" si="874"/>
        <v>Y</v>
      </c>
      <c r="Z3750" t="s">
        <v>603</v>
      </c>
      <c r="AA3750">
        <v>-1</v>
      </c>
      <c r="AB3750">
        <v>2</v>
      </c>
    </row>
    <row r="3751" spans="1:28" x14ac:dyDescent="0.25">
      <c r="A3751" s="6">
        <v>0.39412927656404312</v>
      </c>
      <c r="B3751" s="6">
        <v>0.60423546275633533</v>
      </c>
      <c r="C3751" s="13">
        <f t="shared" si="885"/>
        <v>2.5372385647619033</v>
      </c>
      <c r="D3751" s="14">
        <f t="shared" si="886"/>
        <v>1.6549839617792528</v>
      </c>
      <c r="E3751" s="60">
        <v>3.5766729599328695E-2</v>
      </c>
      <c r="F3751" s="7">
        <f t="shared" si="873"/>
        <v>1.0357667295993287</v>
      </c>
      <c r="G3751" s="7">
        <f t="shared" si="887"/>
        <v>2.4496235419179735</v>
      </c>
      <c r="H3751" s="7">
        <f t="shared" si="888"/>
        <v>1.5978346421876857</v>
      </c>
      <c r="I3751">
        <v>2.27</v>
      </c>
      <c r="J3751">
        <v>1.68</v>
      </c>
      <c r="K3751" s="7">
        <f t="shared" si="889"/>
        <v>2.3511904761904763</v>
      </c>
      <c r="L3751" s="7">
        <f t="shared" si="890"/>
        <v>1.7400881057268722</v>
      </c>
      <c r="M3751" s="15">
        <f t="shared" si="891"/>
        <v>0.42531645569620252</v>
      </c>
      <c r="N3751" s="15">
        <f t="shared" si="892"/>
        <v>0.57468354430379742</v>
      </c>
      <c r="O3751" s="12">
        <f t="shared" si="893"/>
        <v>0.92667300144522036</v>
      </c>
      <c r="P3751" s="12">
        <f t="shared" si="894"/>
        <v>1.0514229418006715</v>
      </c>
      <c r="Q3751" t="s">
        <v>52</v>
      </c>
      <c r="R3751" t="s">
        <v>49</v>
      </c>
      <c r="S3751" t="s">
        <v>9</v>
      </c>
      <c r="T3751" s="8" t="s">
        <v>23</v>
      </c>
      <c r="U3751" s="8" t="s">
        <v>97</v>
      </c>
      <c r="V3751" t="s">
        <v>640</v>
      </c>
      <c r="W3751" s="20" t="s">
        <v>90</v>
      </c>
      <c r="X3751" s="23">
        <v>3</v>
      </c>
      <c r="Y3751" s="12" t="str">
        <f t="shared" si="874"/>
        <v>Y</v>
      </c>
      <c r="Z3751" t="s">
        <v>603</v>
      </c>
      <c r="AA3751">
        <v>-4</v>
      </c>
      <c r="AB3751">
        <v>-3</v>
      </c>
    </row>
    <row r="3752" spans="1:28" x14ac:dyDescent="0.25">
      <c r="A3752" s="6">
        <v>0.25818759312389489</v>
      </c>
      <c r="B3752" s="6">
        <v>0.7416171660213956</v>
      </c>
      <c r="C3752" s="13">
        <f t="shared" si="885"/>
        <v>3.8731528029704205</v>
      </c>
      <c r="D3752" s="14">
        <f t="shared" si="886"/>
        <v>1.348404602558984</v>
      </c>
      <c r="E3752" s="60">
        <v>3.7784679089026829E-2</v>
      </c>
      <c r="F3752" s="7">
        <f t="shared" si="873"/>
        <v>1.0377846790890268</v>
      </c>
      <c r="G3752" s="7">
        <f t="shared" si="887"/>
        <v>3.7321352694956875</v>
      </c>
      <c r="H3752" s="7">
        <f t="shared" si="888"/>
        <v>1.2993105696478591</v>
      </c>
      <c r="I3752">
        <v>2.4</v>
      </c>
      <c r="J3752">
        <v>1.61</v>
      </c>
      <c r="K3752" s="7">
        <f t="shared" si="889"/>
        <v>2.4906832298136643</v>
      </c>
      <c r="L3752" s="7">
        <f t="shared" si="890"/>
        <v>1.6708333333333334</v>
      </c>
      <c r="M3752" s="15">
        <f t="shared" si="891"/>
        <v>0.40149625935162098</v>
      </c>
      <c r="N3752" s="15">
        <f t="shared" si="892"/>
        <v>0.59850374064837908</v>
      </c>
      <c r="O3752" s="12">
        <f t="shared" si="893"/>
        <v>0.64306350833963877</v>
      </c>
      <c r="P3752" s="12">
        <f t="shared" si="894"/>
        <v>1.2391186815607484</v>
      </c>
      <c r="Q3752" t="s">
        <v>51</v>
      </c>
      <c r="R3752" t="s">
        <v>47</v>
      </c>
      <c r="S3752" t="s">
        <v>9</v>
      </c>
      <c r="T3752" s="8" t="s">
        <v>72</v>
      </c>
      <c r="U3752" s="8" t="s">
        <v>99</v>
      </c>
      <c r="V3752" t="s">
        <v>640</v>
      </c>
      <c r="W3752" s="20" t="s">
        <v>148</v>
      </c>
      <c r="X3752" s="23">
        <v>1</v>
      </c>
      <c r="Y3752" s="12" t="str">
        <f t="shared" si="874"/>
        <v>N</v>
      </c>
      <c r="Z3752" t="s">
        <v>601</v>
      </c>
      <c r="AA3752">
        <v>7</v>
      </c>
      <c r="AB3752">
        <v>9</v>
      </c>
    </row>
    <row r="3753" spans="1:28" x14ac:dyDescent="0.25">
      <c r="A3753" s="6">
        <v>0.25438962860613779</v>
      </c>
      <c r="B3753" s="6">
        <v>0.74550410890380403</v>
      </c>
      <c r="C3753" s="13">
        <f t="shared" si="885"/>
        <v>3.9309778683951917</v>
      </c>
      <c r="D3753" s="14">
        <f t="shared" si="886"/>
        <v>1.3413742299427551</v>
      </c>
      <c r="E3753" s="60">
        <v>3.7851037851037717E-2</v>
      </c>
      <c r="F3753" s="7">
        <f t="shared" si="873"/>
        <v>1.0378510378510377</v>
      </c>
      <c r="G3753" s="7">
        <f t="shared" si="887"/>
        <v>3.7876127931948971</v>
      </c>
      <c r="H3753" s="7">
        <f t="shared" si="888"/>
        <v>1.2924535227330782</v>
      </c>
      <c r="I3753">
        <v>2.52</v>
      </c>
      <c r="J3753">
        <v>1.56</v>
      </c>
      <c r="K3753" s="7">
        <f t="shared" si="889"/>
        <v>2.615384615384615</v>
      </c>
      <c r="L3753" s="7">
        <f t="shared" si="890"/>
        <v>1.6190476190476188</v>
      </c>
      <c r="M3753" s="15">
        <f t="shared" si="891"/>
        <v>0.38235294117647067</v>
      </c>
      <c r="N3753" s="15">
        <f t="shared" si="892"/>
        <v>0.61764705882352944</v>
      </c>
      <c r="O3753" s="12">
        <f t="shared" si="893"/>
        <v>0.66532672096989875</v>
      </c>
      <c r="P3753" s="12">
        <f t="shared" si="894"/>
        <v>1.2070066525109209</v>
      </c>
      <c r="Q3753" t="s">
        <v>82</v>
      </c>
      <c r="R3753" t="s">
        <v>48</v>
      </c>
      <c r="S3753" t="s">
        <v>9</v>
      </c>
      <c r="T3753" s="8" t="s">
        <v>72</v>
      </c>
      <c r="U3753" s="8" t="s">
        <v>99</v>
      </c>
      <c r="V3753" t="s">
        <v>640</v>
      </c>
      <c r="W3753" s="20" t="s">
        <v>73</v>
      </c>
      <c r="X3753" s="23">
        <v>4</v>
      </c>
      <c r="Y3753" s="12" t="str">
        <f t="shared" si="874"/>
        <v>Y</v>
      </c>
      <c r="Z3753" t="s">
        <v>605</v>
      </c>
      <c r="AA3753">
        <v>-2</v>
      </c>
      <c r="AB3753">
        <v>0</v>
      </c>
    </row>
    <row r="3754" spans="1:28" x14ac:dyDescent="0.25">
      <c r="A3754" s="6">
        <v>0.25578087982131331</v>
      </c>
      <c r="B3754" s="6">
        <v>0.74386207312148733</v>
      </c>
      <c r="C3754" s="13">
        <f t="shared" si="885"/>
        <v>3.9095963728742853</v>
      </c>
      <c r="D3754" s="14">
        <f t="shared" si="886"/>
        <v>1.3443352418865431</v>
      </c>
      <c r="E3754" s="60">
        <v>4.5321460546374093E-2</v>
      </c>
      <c r="F3754" s="7">
        <f t="shared" ref="F3754:F3817" si="895">(E3754/100%) + 1</f>
        <v>1.0453214605463741</v>
      </c>
      <c r="G3754" s="7">
        <f t="shared" si="887"/>
        <v>3.7400900301336941</v>
      </c>
      <c r="H3754" s="7">
        <f t="shared" si="888"/>
        <v>1.2860495958667861</v>
      </c>
      <c r="I3754">
        <v>2.89</v>
      </c>
      <c r="J3754">
        <v>1.43</v>
      </c>
      <c r="K3754" s="7">
        <f t="shared" si="889"/>
        <v>3.0209790209790213</v>
      </c>
      <c r="L3754" s="7">
        <f t="shared" si="890"/>
        <v>1.4948096885813149</v>
      </c>
      <c r="M3754" s="15">
        <f t="shared" si="891"/>
        <v>0.33101851851851849</v>
      </c>
      <c r="N3754" s="15">
        <f t="shared" si="892"/>
        <v>0.66898148148148151</v>
      </c>
      <c r="O3754" s="12">
        <f t="shared" si="893"/>
        <v>0.77270867190774373</v>
      </c>
      <c r="P3754" s="12">
        <f t="shared" si="894"/>
        <v>1.1119322338701818</v>
      </c>
      <c r="Q3754" t="s">
        <v>54</v>
      </c>
      <c r="R3754" t="s">
        <v>81</v>
      </c>
      <c r="S3754" t="s">
        <v>9</v>
      </c>
      <c r="T3754" s="8" t="s">
        <v>148</v>
      </c>
      <c r="U3754" s="8" t="s">
        <v>97</v>
      </c>
      <c r="V3754" t="s">
        <v>640</v>
      </c>
      <c r="W3754" s="20" t="s">
        <v>93</v>
      </c>
      <c r="X3754" s="23">
        <v>0</v>
      </c>
      <c r="Y3754" s="12" t="str">
        <f t="shared" si="874"/>
        <v>N</v>
      </c>
      <c r="Z3754" t="s">
        <v>605</v>
      </c>
      <c r="AA3754">
        <v>7</v>
      </c>
      <c r="AB3754">
        <v>1</v>
      </c>
    </row>
    <row r="3755" spans="1:28" x14ac:dyDescent="0.25">
      <c r="A3755" s="6">
        <v>5.8741025880246128E-2</v>
      </c>
      <c r="B3755" s="6">
        <v>0.94125654993789731</v>
      </c>
      <c r="C3755" s="13">
        <f t="shared" si="885"/>
        <v>17.023877009548237</v>
      </c>
      <c r="D3755" s="14">
        <f t="shared" si="886"/>
        <v>1.0624096056128145</v>
      </c>
      <c r="E3755" s="60">
        <v>3.7106524911402872E-2</v>
      </c>
      <c r="F3755" s="7">
        <f t="shared" si="895"/>
        <v>1.0371065249114029</v>
      </c>
      <c r="G3755" s="7">
        <f t="shared" si="887"/>
        <v>16.414781510513144</v>
      </c>
      <c r="H3755" s="7">
        <f t="shared" si="888"/>
        <v>1.0243977644471702</v>
      </c>
      <c r="I3755">
        <v>2.34</v>
      </c>
      <c r="J3755">
        <v>1.64</v>
      </c>
      <c r="K3755" s="7">
        <f t="shared" si="889"/>
        <v>2.4268292682926824</v>
      </c>
      <c r="L3755" s="7">
        <f t="shared" si="890"/>
        <v>1.7008547008547006</v>
      </c>
      <c r="M3755" s="15">
        <f t="shared" si="891"/>
        <v>0.41206030150753775</v>
      </c>
      <c r="N3755" s="15">
        <f t="shared" si="892"/>
        <v>0.58793969849246241</v>
      </c>
      <c r="O3755" s="12">
        <f t="shared" si="893"/>
        <v>0.14255444085571925</v>
      </c>
      <c r="P3755" s="12">
        <f t="shared" si="894"/>
        <v>1.6009406276721498</v>
      </c>
      <c r="Q3755" t="s">
        <v>55</v>
      </c>
      <c r="R3755" t="s">
        <v>56</v>
      </c>
      <c r="S3755" t="s">
        <v>9</v>
      </c>
      <c r="T3755" s="8" t="s">
        <v>148</v>
      </c>
      <c r="U3755" s="8" t="s">
        <v>97</v>
      </c>
      <c r="V3755" t="s">
        <v>640</v>
      </c>
      <c r="W3755" s="20" t="s">
        <v>72</v>
      </c>
      <c r="X3755" s="23">
        <v>2</v>
      </c>
      <c r="Y3755" s="12" t="str">
        <f t="shared" si="874"/>
        <v>N</v>
      </c>
      <c r="Z3755" t="s">
        <v>605</v>
      </c>
      <c r="AA3755">
        <v>-3</v>
      </c>
      <c r="AB3755">
        <v>-6</v>
      </c>
    </row>
    <row r="3756" spans="1:28" x14ac:dyDescent="0.25">
      <c r="A3756" s="6">
        <v>0.65015360064347305</v>
      </c>
      <c r="B3756" s="6">
        <v>0.3218019216560466</v>
      </c>
      <c r="C3756" s="13">
        <f t="shared" si="885"/>
        <v>1.5380980725328219</v>
      </c>
      <c r="D3756" s="14">
        <f t="shared" si="886"/>
        <v>3.1075016421711608</v>
      </c>
      <c r="E3756" s="60">
        <v>3.1650641025640969E-2</v>
      </c>
      <c r="F3756" s="7">
        <f t="shared" si="895"/>
        <v>1.031650641025641</v>
      </c>
      <c r="G3756" s="7">
        <f t="shared" si="887"/>
        <v>1.490909820987155</v>
      </c>
      <c r="H3756" s="7">
        <f t="shared" si="888"/>
        <v>3.0121646985861039</v>
      </c>
      <c r="I3756">
        <v>1.56</v>
      </c>
      <c r="J3756">
        <v>2.56</v>
      </c>
      <c r="K3756" s="7">
        <f t="shared" si="889"/>
        <v>1.609375</v>
      </c>
      <c r="L3756" s="7">
        <f t="shared" si="890"/>
        <v>2.641025641025641</v>
      </c>
      <c r="M3756" s="15">
        <f t="shared" si="891"/>
        <v>0.62135922330097082</v>
      </c>
      <c r="N3756" s="15">
        <f t="shared" si="892"/>
        <v>0.37864077669902912</v>
      </c>
      <c r="O3756" s="12">
        <f t="shared" si="893"/>
        <v>1.0463409510355894</v>
      </c>
      <c r="P3756" s="12">
        <f t="shared" si="894"/>
        <v>0.84988712642494357</v>
      </c>
      <c r="Q3756" t="s">
        <v>437</v>
      </c>
      <c r="R3756" t="s">
        <v>444</v>
      </c>
      <c r="S3756" t="s">
        <v>438</v>
      </c>
      <c r="T3756" s="8" t="s">
        <v>74</v>
      </c>
      <c r="U3756" s="8" t="s">
        <v>98</v>
      </c>
      <c r="V3756" t="s">
        <v>640</v>
      </c>
      <c r="W3756" s="20" t="s">
        <v>93</v>
      </c>
      <c r="X3756" s="23">
        <v>0</v>
      </c>
      <c r="Y3756" s="12" t="str">
        <f t="shared" si="874"/>
        <v>N</v>
      </c>
      <c r="Z3756" t="s">
        <v>607</v>
      </c>
      <c r="AA3756">
        <v>-11</v>
      </c>
      <c r="AB3756">
        <v>7</v>
      </c>
    </row>
    <row r="3757" spans="1:28" x14ac:dyDescent="0.25">
      <c r="A3757" s="6">
        <v>0.31420003436424387</v>
      </c>
      <c r="B3757" s="6">
        <v>0.68426687119378471</v>
      </c>
      <c r="C3757" s="13">
        <f t="shared" si="885"/>
        <v>3.1826858390496744</v>
      </c>
      <c r="D3757" s="14">
        <f t="shared" si="886"/>
        <v>1.4614181134553268</v>
      </c>
      <c r="E3757" s="60">
        <v>3.1333648244370904E-2</v>
      </c>
      <c r="F3757" s="7">
        <f t="shared" si="895"/>
        <v>1.0313336482443709</v>
      </c>
      <c r="G3757" s="7">
        <f t="shared" si="887"/>
        <v>3.0859904982907609</v>
      </c>
      <c r="H3757" s="7">
        <f t="shared" si="888"/>
        <v>1.4170177768785925</v>
      </c>
      <c r="I3757">
        <v>1.74</v>
      </c>
      <c r="J3757">
        <v>2.19</v>
      </c>
      <c r="K3757" s="7">
        <f t="shared" si="889"/>
        <v>1.7945205479452053</v>
      </c>
      <c r="L3757" s="7">
        <f t="shared" si="890"/>
        <v>2.2586206896551722</v>
      </c>
      <c r="M3757" s="15">
        <f t="shared" si="891"/>
        <v>0.5572519083969466</v>
      </c>
      <c r="N3757" s="15">
        <f t="shared" si="892"/>
        <v>0.44274809160305351</v>
      </c>
      <c r="O3757" s="12">
        <f t="shared" si="893"/>
        <v>0.56383841783172528</v>
      </c>
      <c r="P3757" s="12">
        <f t="shared" si="894"/>
        <v>1.5454993125238929</v>
      </c>
      <c r="Q3757" t="s">
        <v>452</v>
      </c>
      <c r="R3757" t="s">
        <v>471</v>
      </c>
      <c r="S3757" t="s">
        <v>438</v>
      </c>
      <c r="T3757" s="8" t="s">
        <v>89</v>
      </c>
      <c r="U3757" s="8" t="s">
        <v>97</v>
      </c>
      <c r="V3757" t="s">
        <v>640</v>
      </c>
      <c r="W3757" s="20" t="s">
        <v>89</v>
      </c>
      <c r="X3757" s="23">
        <v>2</v>
      </c>
      <c r="Y3757" s="12" t="str">
        <f t="shared" si="874"/>
        <v>N</v>
      </c>
      <c r="Z3757" t="s">
        <v>605</v>
      </c>
      <c r="AA3757">
        <v>7</v>
      </c>
      <c r="AB3757">
        <v>-8</v>
      </c>
    </row>
    <row r="3758" spans="1:28" x14ac:dyDescent="0.25">
      <c r="A3758" s="6">
        <v>0.40855154653311354</v>
      </c>
      <c r="B3758" s="6">
        <v>0.5895408418487984</v>
      </c>
      <c r="C3758" s="13">
        <f t="shared" si="885"/>
        <v>2.4476715569572538</v>
      </c>
      <c r="D3758" s="14">
        <f t="shared" si="886"/>
        <v>1.6962353224994604</v>
      </c>
      <c r="E3758" s="60">
        <v>2.9808863239265015E-2</v>
      </c>
      <c r="F3758" s="7">
        <f t="shared" si="895"/>
        <v>1.029808863239265</v>
      </c>
      <c r="G3758" s="7">
        <f t="shared" si="887"/>
        <v>2.3768212183162807</v>
      </c>
      <c r="H3758" s="7">
        <f t="shared" si="888"/>
        <v>1.6471360686913785</v>
      </c>
      <c r="I3758">
        <v>2.02</v>
      </c>
      <c r="J3758">
        <v>1.87</v>
      </c>
      <c r="K3758" s="7">
        <f t="shared" si="889"/>
        <v>2.0802139037433154</v>
      </c>
      <c r="L3758" s="7">
        <f t="shared" si="890"/>
        <v>1.9257425742574257</v>
      </c>
      <c r="M3758" s="15">
        <f t="shared" si="891"/>
        <v>0.48071979434447304</v>
      </c>
      <c r="N3758" s="15">
        <f t="shared" si="892"/>
        <v>0.51928020565552702</v>
      </c>
      <c r="O3758" s="12">
        <f t="shared" si="893"/>
        <v>0.84987460749401689</v>
      </c>
      <c r="P3758" s="12">
        <f t="shared" si="894"/>
        <v>1.1353038984117949</v>
      </c>
      <c r="Q3758" t="s">
        <v>363</v>
      </c>
      <c r="R3758" t="s">
        <v>362</v>
      </c>
      <c r="S3758" t="s">
        <v>283</v>
      </c>
      <c r="T3758" s="8" t="s">
        <v>23</v>
      </c>
      <c r="U3758" s="8" t="s">
        <v>97</v>
      </c>
      <c r="V3758" t="s">
        <v>640</v>
      </c>
      <c r="W3758" s="20" t="s">
        <v>148</v>
      </c>
      <c r="X3758" s="23">
        <v>1</v>
      </c>
      <c r="Y3758" s="12" t="str">
        <f t="shared" si="874"/>
        <v>N</v>
      </c>
      <c r="Z3758" t="s">
        <v>608</v>
      </c>
      <c r="AA3758">
        <v>5</v>
      </c>
      <c r="AB3758">
        <v>-8</v>
      </c>
    </row>
    <row r="3759" spans="1:28" x14ac:dyDescent="0.25">
      <c r="A3759" s="6">
        <v>0.77428845347887754</v>
      </c>
      <c r="B3759" s="6">
        <v>0.13009086500781272</v>
      </c>
      <c r="C3759" s="13">
        <f t="shared" si="885"/>
        <v>1.2915083461557519</v>
      </c>
      <c r="D3759" s="14">
        <f t="shared" si="886"/>
        <v>7.6869348200578429</v>
      </c>
      <c r="E3759" s="60">
        <v>3.1919317945518833E-2</v>
      </c>
      <c r="F3759" s="7">
        <f t="shared" si="895"/>
        <v>1.0319193179455188</v>
      </c>
      <c r="G3759" s="7">
        <f t="shared" si="887"/>
        <v>1.2515594230051408</v>
      </c>
      <c r="H3759" s="7">
        <f t="shared" si="888"/>
        <v>7.4491626296540385</v>
      </c>
      <c r="I3759">
        <v>1.68</v>
      </c>
      <c r="J3759">
        <v>2.29</v>
      </c>
      <c r="K3759" s="7">
        <f t="shared" si="889"/>
        <v>1.7336244541484715</v>
      </c>
      <c r="L3759" s="7">
        <f t="shared" si="890"/>
        <v>2.3630952380952381</v>
      </c>
      <c r="M3759" s="15">
        <f t="shared" si="891"/>
        <v>0.57682619647355171</v>
      </c>
      <c r="N3759" s="15">
        <f t="shared" si="892"/>
        <v>0.42317380352644834</v>
      </c>
      <c r="O3759" s="12">
        <f t="shared" si="893"/>
        <v>1.3423253975157832</v>
      </c>
      <c r="P3759" s="12">
        <f t="shared" si="894"/>
        <v>0.30741710361965269</v>
      </c>
      <c r="Q3759" t="s">
        <v>323</v>
      </c>
      <c r="R3759" t="s">
        <v>359</v>
      </c>
      <c r="S3759" t="s">
        <v>283</v>
      </c>
      <c r="T3759" s="8" t="s">
        <v>413</v>
      </c>
      <c r="U3759" s="8" t="s">
        <v>97</v>
      </c>
      <c r="V3759" t="s">
        <v>640</v>
      </c>
      <c r="W3759" s="20" t="s">
        <v>148</v>
      </c>
      <c r="X3759" s="23">
        <v>1</v>
      </c>
      <c r="Y3759" s="12" t="str">
        <f t="shared" si="874"/>
        <v>N</v>
      </c>
      <c r="Z3759" t="s">
        <v>601</v>
      </c>
      <c r="AA3759">
        <v>7</v>
      </c>
      <c r="AB3759">
        <v>2</v>
      </c>
    </row>
    <row r="3760" spans="1:28" x14ac:dyDescent="0.25">
      <c r="A3760" s="6">
        <v>0.60487405144444051</v>
      </c>
      <c r="B3760" s="6">
        <v>0.38544147640812865</v>
      </c>
      <c r="C3760" s="13">
        <f t="shared" si="885"/>
        <v>1.6532367318650849</v>
      </c>
      <c r="D3760" s="14">
        <f t="shared" si="886"/>
        <v>2.5944275881227163</v>
      </c>
      <c r="E3760" s="60">
        <v>5.5475103041104923E-2</v>
      </c>
      <c r="F3760" s="7">
        <f t="shared" si="895"/>
        <v>1.0554751030411049</v>
      </c>
      <c r="G3760" s="7">
        <f t="shared" si="887"/>
        <v>1.566343656142783</v>
      </c>
      <c r="H3760" s="7">
        <f t="shared" si="888"/>
        <v>2.4580661170002771</v>
      </c>
      <c r="I3760">
        <v>1.88</v>
      </c>
      <c r="J3760">
        <v>1.91</v>
      </c>
      <c r="K3760" s="7">
        <f t="shared" si="889"/>
        <v>1.9842931937172772</v>
      </c>
      <c r="L3760" s="7">
        <f t="shared" si="890"/>
        <v>2.0159574468085104</v>
      </c>
      <c r="M3760" s="15">
        <f t="shared" si="891"/>
        <v>0.50395778364116106</v>
      </c>
      <c r="N3760" s="15">
        <f t="shared" si="892"/>
        <v>0.49604221635883911</v>
      </c>
      <c r="O3760" s="12">
        <f t="shared" si="893"/>
        <v>1.2002474633373974</v>
      </c>
      <c r="P3760" s="12">
        <f t="shared" si="894"/>
        <v>0.77703361467383369</v>
      </c>
      <c r="Q3760" t="s">
        <v>141</v>
      </c>
      <c r="R3760" t="s">
        <v>136</v>
      </c>
      <c r="S3760" t="s">
        <v>145</v>
      </c>
      <c r="T3760" s="8" t="s">
        <v>23</v>
      </c>
      <c r="U3760" s="8" t="s">
        <v>97</v>
      </c>
      <c r="V3760" t="s">
        <v>640</v>
      </c>
      <c r="W3760" s="20" t="s">
        <v>24</v>
      </c>
      <c r="X3760" s="23">
        <v>1</v>
      </c>
      <c r="Y3760" s="12" t="str">
        <f t="shared" si="874"/>
        <v>N</v>
      </c>
      <c r="Z3760" t="s">
        <v>606</v>
      </c>
      <c r="AA3760">
        <v>-8</v>
      </c>
      <c r="AB3760">
        <v>-4</v>
      </c>
    </row>
    <row r="3761" spans="1:28" x14ac:dyDescent="0.25">
      <c r="A3761" s="6">
        <v>0.44866859258218617</v>
      </c>
      <c r="B3761" s="6">
        <v>0.54812859783028534</v>
      </c>
      <c r="C3761" s="13">
        <f t="shared" si="885"/>
        <v>2.2288165842961742</v>
      </c>
      <c r="D3761" s="14">
        <f t="shared" si="886"/>
        <v>1.8243893932161257</v>
      </c>
      <c r="E3761" s="60">
        <v>3.1223893065998265E-2</v>
      </c>
      <c r="F3761" s="7">
        <f t="shared" si="895"/>
        <v>1.0312238930659983</v>
      </c>
      <c r="G3761" s="7">
        <f t="shared" si="887"/>
        <v>2.161331403667865</v>
      </c>
      <c r="H3761" s="7">
        <f t="shared" si="888"/>
        <v>1.7691496536139364</v>
      </c>
      <c r="I3761">
        <v>1.71</v>
      </c>
      <c r="J3761">
        <v>2.2400000000000002</v>
      </c>
      <c r="K3761" s="7">
        <f t="shared" si="889"/>
        <v>1.763392857142857</v>
      </c>
      <c r="L3761" s="7">
        <f t="shared" si="890"/>
        <v>2.3099415204678362</v>
      </c>
      <c r="M3761" s="15">
        <f t="shared" si="891"/>
        <v>0.56708860759493673</v>
      </c>
      <c r="N3761" s="15">
        <f t="shared" si="892"/>
        <v>0.43291139240506332</v>
      </c>
      <c r="O3761" s="12">
        <f t="shared" si="893"/>
        <v>0.79117899138376568</v>
      </c>
      <c r="P3761" s="12">
        <f t="shared" si="894"/>
        <v>1.2661450066839923</v>
      </c>
      <c r="Q3761" t="s">
        <v>386</v>
      </c>
      <c r="R3761" t="s">
        <v>334</v>
      </c>
      <c r="S3761" t="s">
        <v>286</v>
      </c>
      <c r="T3761" s="8" t="s">
        <v>23</v>
      </c>
      <c r="U3761" s="8" t="s">
        <v>97</v>
      </c>
      <c r="V3761" t="s">
        <v>640</v>
      </c>
      <c r="W3761" s="20" t="s">
        <v>405</v>
      </c>
      <c r="X3761" s="23">
        <v>7</v>
      </c>
      <c r="Y3761" s="12" t="str">
        <f t="shared" ref="Y3761:Y3824" si="896">IF(X3761 &gt;= 3,"Y","N")</f>
        <v>Y</v>
      </c>
      <c r="Z3761" t="s">
        <v>601</v>
      </c>
      <c r="AA3761">
        <v>2</v>
      </c>
      <c r="AB3761">
        <v>-3</v>
      </c>
    </row>
    <row r="3762" spans="1:28" x14ac:dyDescent="0.25">
      <c r="A3762" s="6">
        <v>0.6354888511302319</v>
      </c>
      <c r="B3762" s="6">
        <v>0.34904243897196763</v>
      </c>
      <c r="C3762" s="13">
        <f t="shared" si="885"/>
        <v>1.5735917289838781</v>
      </c>
      <c r="D3762" s="14">
        <f t="shared" si="886"/>
        <v>2.8649811264936531</v>
      </c>
      <c r="E3762" s="60">
        <v>3.0713170223841679E-2</v>
      </c>
      <c r="F3762" s="7">
        <f t="shared" si="895"/>
        <v>1.0307131702238417</v>
      </c>
      <c r="G3762" s="7">
        <f t="shared" si="887"/>
        <v>1.5267018744333485</v>
      </c>
      <c r="H3762" s="7">
        <f t="shared" si="888"/>
        <v>2.7796104767648022</v>
      </c>
      <c r="I3762">
        <v>2.2599999999999998</v>
      </c>
      <c r="J3762">
        <v>1.7</v>
      </c>
      <c r="K3762" s="7">
        <f t="shared" si="889"/>
        <v>2.3294117647058821</v>
      </c>
      <c r="L3762" s="7">
        <f t="shared" si="890"/>
        <v>1.7522123893805308</v>
      </c>
      <c r="M3762" s="15">
        <f t="shared" si="891"/>
        <v>0.42929292929292934</v>
      </c>
      <c r="N3762" s="15">
        <f t="shared" si="892"/>
        <v>0.57070707070707072</v>
      </c>
      <c r="O3762" s="12">
        <f t="shared" si="893"/>
        <v>1.4803152061621871</v>
      </c>
      <c r="P3762" s="12">
        <f t="shared" si="894"/>
        <v>0.61159648598627947</v>
      </c>
      <c r="Q3762" t="s">
        <v>370</v>
      </c>
      <c r="R3762" t="s">
        <v>368</v>
      </c>
      <c r="S3762" t="s">
        <v>286</v>
      </c>
      <c r="T3762" s="8" t="s">
        <v>149</v>
      </c>
      <c r="U3762" s="8" t="s">
        <v>97</v>
      </c>
      <c r="V3762" t="s">
        <v>640</v>
      </c>
      <c r="W3762" s="20" t="s">
        <v>72</v>
      </c>
      <c r="X3762" s="23">
        <v>2</v>
      </c>
      <c r="Y3762" s="12" t="str">
        <f t="shared" si="896"/>
        <v>N</v>
      </c>
      <c r="Z3762" t="s">
        <v>603</v>
      </c>
      <c r="AA3762">
        <v>4</v>
      </c>
      <c r="AB3762">
        <v>3</v>
      </c>
    </row>
    <row r="3763" spans="1:28" x14ac:dyDescent="0.25">
      <c r="A3763" s="6">
        <v>0.35543453621536869</v>
      </c>
      <c r="B3763" s="6">
        <v>0.64246843514243268</v>
      </c>
      <c r="C3763" s="13">
        <f t="shared" si="885"/>
        <v>2.8134576078281524</v>
      </c>
      <c r="D3763" s="14">
        <f t="shared" si="886"/>
        <v>1.5564967013177915</v>
      </c>
      <c r="E3763" s="60">
        <v>2.9427331427966497E-2</v>
      </c>
      <c r="F3763" s="7">
        <f t="shared" si="895"/>
        <v>1.0294273314279665</v>
      </c>
      <c r="G3763" s="7">
        <f t="shared" si="887"/>
        <v>2.7330317759539904</v>
      </c>
      <c r="H3763" s="7">
        <f t="shared" si="888"/>
        <v>1.5120025025551853</v>
      </c>
      <c r="I3763">
        <v>2.0099999999999998</v>
      </c>
      <c r="J3763">
        <v>1.88</v>
      </c>
      <c r="K3763" s="7">
        <f t="shared" si="889"/>
        <v>2.0691489361702122</v>
      </c>
      <c r="L3763" s="7">
        <f t="shared" si="890"/>
        <v>1.9353233830845769</v>
      </c>
      <c r="M3763" s="15">
        <f t="shared" si="891"/>
        <v>0.48329048843187672</v>
      </c>
      <c r="N3763" s="15">
        <f t="shared" si="892"/>
        <v>0.5167095115681235</v>
      </c>
      <c r="O3763" s="12">
        <f t="shared" si="893"/>
        <v>0.73544699248818302</v>
      </c>
      <c r="P3763" s="12">
        <f t="shared" si="894"/>
        <v>1.243384185424907</v>
      </c>
      <c r="Q3763" t="s">
        <v>384</v>
      </c>
      <c r="R3763" t="s">
        <v>349</v>
      </c>
      <c r="S3763" t="s">
        <v>294</v>
      </c>
      <c r="T3763" s="8" t="s">
        <v>89</v>
      </c>
      <c r="U3763" s="8" t="s">
        <v>97</v>
      </c>
      <c r="V3763" t="s">
        <v>640</v>
      </c>
      <c r="W3763" s="20" t="s">
        <v>72</v>
      </c>
      <c r="X3763" s="23">
        <v>2</v>
      </c>
      <c r="Y3763" s="12" t="str">
        <f t="shared" si="896"/>
        <v>N</v>
      </c>
      <c r="Z3763" t="s">
        <v>601</v>
      </c>
      <c r="AA3763">
        <v>0</v>
      </c>
      <c r="AB3763">
        <v>-7</v>
      </c>
    </row>
    <row r="3764" spans="1:28" x14ac:dyDescent="0.25">
      <c r="A3764" s="6">
        <v>0.14448314962096601</v>
      </c>
      <c r="B3764" s="6">
        <v>0.85548057639959807</v>
      </c>
      <c r="C3764" s="13">
        <f t="shared" si="885"/>
        <v>6.921222319857911</v>
      </c>
      <c r="D3764" s="14">
        <f t="shared" si="886"/>
        <v>1.1689336118052274</v>
      </c>
      <c r="E3764" s="60">
        <v>3.1914893617021267E-2</v>
      </c>
      <c r="F3764" s="7">
        <f t="shared" si="895"/>
        <v>1.0319148936170213</v>
      </c>
      <c r="G3764" s="7">
        <f t="shared" si="887"/>
        <v>6.7071638975942642</v>
      </c>
      <c r="H3764" s="7">
        <f t="shared" si="888"/>
        <v>1.132781025873107</v>
      </c>
      <c r="I3764">
        <v>2</v>
      </c>
      <c r="J3764">
        <v>1.88</v>
      </c>
      <c r="K3764" s="7">
        <f t="shared" si="889"/>
        <v>2.0638297872340425</v>
      </c>
      <c r="L3764" s="7">
        <f t="shared" si="890"/>
        <v>1.94</v>
      </c>
      <c r="M3764" s="15">
        <f t="shared" si="891"/>
        <v>0.4845360824742268</v>
      </c>
      <c r="N3764" s="15">
        <f t="shared" si="892"/>
        <v>0.51546391752577325</v>
      </c>
      <c r="O3764" s="12">
        <f t="shared" si="893"/>
        <v>0.29818862794114259</v>
      </c>
      <c r="P3764" s="12">
        <f t="shared" si="894"/>
        <v>1.6596323182152202</v>
      </c>
      <c r="Q3764" t="s">
        <v>380</v>
      </c>
      <c r="R3764" t="s">
        <v>398</v>
      </c>
      <c r="S3764" t="s">
        <v>294</v>
      </c>
      <c r="T3764" s="8" t="s">
        <v>148</v>
      </c>
      <c r="U3764" s="8" t="s">
        <v>97</v>
      </c>
      <c r="V3764" t="s">
        <v>640</v>
      </c>
      <c r="W3764" s="20" t="s">
        <v>149</v>
      </c>
      <c r="X3764" s="23">
        <v>4</v>
      </c>
      <c r="Y3764" s="12" t="str">
        <f t="shared" si="896"/>
        <v>Y</v>
      </c>
      <c r="Z3764" t="s">
        <v>603</v>
      </c>
      <c r="AA3764">
        <v>7</v>
      </c>
      <c r="AB3764">
        <v>8</v>
      </c>
    </row>
    <row r="3765" spans="1:28" x14ac:dyDescent="0.25">
      <c r="A3765" s="6">
        <v>0.22957074193269184</v>
      </c>
      <c r="B3765" s="6">
        <v>0.77022363074146516</v>
      </c>
      <c r="C3765" s="13">
        <f t="shared" si="885"/>
        <v>4.3559557789519685</v>
      </c>
      <c r="D3765" s="14">
        <f t="shared" si="886"/>
        <v>1.2983242270005892</v>
      </c>
      <c r="E3765" s="60">
        <v>3.3255418614534626E-2</v>
      </c>
      <c r="F3765" s="7">
        <f t="shared" si="895"/>
        <v>1.0332554186145346</v>
      </c>
      <c r="G3765" s="7">
        <f t="shared" si="887"/>
        <v>4.2157589502823578</v>
      </c>
      <c r="H3765" s="7">
        <f t="shared" si="888"/>
        <v>1.2565375449387708</v>
      </c>
      <c r="I3765">
        <v>1.81</v>
      </c>
      <c r="J3765">
        <v>2.08</v>
      </c>
      <c r="K3765" s="7">
        <f t="shared" si="889"/>
        <v>1.8701923076923077</v>
      </c>
      <c r="L3765" s="7">
        <f t="shared" si="890"/>
        <v>2.1491712707182322</v>
      </c>
      <c r="M3765" s="15">
        <f t="shared" si="891"/>
        <v>0.53470437017994854</v>
      </c>
      <c r="N3765" s="15">
        <f t="shared" si="892"/>
        <v>0.46529562982005135</v>
      </c>
      <c r="O3765" s="12">
        <f t="shared" si="893"/>
        <v>0.42934143563373617</v>
      </c>
      <c r="P3765" s="12">
        <f t="shared" si="894"/>
        <v>1.6553424992178449</v>
      </c>
      <c r="Q3765" t="s">
        <v>382</v>
      </c>
      <c r="R3765" t="s">
        <v>399</v>
      </c>
      <c r="S3765" t="s">
        <v>294</v>
      </c>
      <c r="T3765" s="8" t="s">
        <v>148</v>
      </c>
      <c r="U3765" s="8" t="s">
        <v>97</v>
      </c>
      <c r="V3765" t="s">
        <v>640</v>
      </c>
      <c r="W3765" s="20" t="s">
        <v>89</v>
      </c>
      <c r="X3765" s="23">
        <v>2</v>
      </c>
      <c r="Y3765" s="12" t="str">
        <f t="shared" si="896"/>
        <v>N</v>
      </c>
      <c r="Z3765" t="s">
        <v>601</v>
      </c>
      <c r="AA3765">
        <v>4</v>
      </c>
      <c r="AB3765">
        <v>-2</v>
      </c>
    </row>
    <row r="3766" spans="1:28" x14ac:dyDescent="0.25">
      <c r="A3766" s="6">
        <v>0.39756608440640762</v>
      </c>
      <c r="B3766" s="6">
        <v>0.60079545802828316</v>
      </c>
      <c r="C3766" s="13">
        <f t="shared" si="885"/>
        <v>2.5153051007685074</v>
      </c>
      <c r="D3766" s="14">
        <f t="shared" si="886"/>
        <v>1.6644599865682137</v>
      </c>
      <c r="E3766" s="60">
        <v>3.4252965480474407E-2</v>
      </c>
      <c r="F3766" s="7">
        <f t="shared" si="895"/>
        <v>1.0342529654804744</v>
      </c>
      <c r="G3766" s="7">
        <f t="shared" si="887"/>
        <v>2.4320018261683134</v>
      </c>
      <c r="H3766" s="7">
        <f t="shared" si="888"/>
        <v>1.6093354741264572</v>
      </c>
      <c r="I3766">
        <v>1.83</v>
      </c>
      <c r="J3766">
        <v>2.0499999999999998</v>
      </c>
      <c r="K3766" s="7">
        <f t="shared" si="889"/>
        <v>1.8926829268292682</v>
      </c>
      <c r="L3766" s="7">
        <f t="shared" si="890"/>
        <v>2.1202185792349724</v>
      </c>
      <c r="M3766" s="15">
        <f t="shared" si="891"/>
        <v>0.52835051546391754</v>
      </c>
      <c r="N3766" s="15">
        <f t="shared" si="892"/>
        <v>0.47164948453608252</v>
      </c>
      <c r="O3766" s="12">
        <f t="shared" si="893"/>
        <v>0.75246654024237147</v>
      </c>
      <c r="P3766" s="12">
        <f t="shared" si="894"/>
        <v>1.273817692431551</v>
      </c>
      <c r="Q3766" t="s">
        <v>346</v>
      </c>
      <c r="R3766" t="s">
        <v>397</v>
      </c>
      <c r="S3766" t="s">
        <v>294</v>
      </c>
      <c r="T3766" s="8" t="s">
        <v>22</v>
      </c>
      <c r="U3766" s="8" t="s">
        <v>98</v>
      </c>
      <c r="V3766" t="s">
        <v>640</v>
      </c>
      <c r="W3766" s="20" t="s">
        <v>22</v>
      </c>
      <c r="X3766" s="23">
        <v>3</v>
      </c>
      <c r="Y3766" s="12" t="str">
        <f t="shared" si="896"/>
        <v>Y</v>
      </c>
      <c r="Z3766" t="s">
        <v>602</v>
      </c>
      <c r="AA3766">
        <v>-6</v>
      </c>
      <c r="AB3766">
        <v>9</v>
      </c>
    </row>
    <row r="3767" spans="1:28" x14ac:dyDescent="0.25">
      <c r="A3767" s="6">
        <v>0.58199179741125717</v>
      </c>
      <c r="B3767" s="6">
        <v>0.41595783471521541</v>
      </c>
      <c r="C3767" s="13">
        <f t="shared" si="885"/>
        <v>1.7182372749033139</v>
      </c>
      <c r="D3767" s="14">
        <f t="shared" si="886"/>
        <v>2.4040898296449873</v>
      </c>
      <c r="E3767" s="60">
        <v>3.0357331084642114E-2</v>
      </c>
      <c r="F3767" s="7">
        <f t="shared" si="895"/>
        <v>1.0303573310846421</v>
      </c>
      <c r="G3767" s="7">
        <f t="shared" si="887"/>
        <v>1.6676129950903058</v>
      </c>
      <c r="H3767" s="7">
        <f t="shared" si="888"/>
        <v>2.3332583338968793</v>
      </c>
      <c r="I3767">
        <v>1.79</v>
      </c>
      <c r="J3767">
        <v>2.12</v>
      </c>
      <c r="K3767" s="7">
        <f t="shared" si="889"/>
        <v>1.8443396226415094</v>
      </c>
      <c r="L3767" s="7">
        <f t="shared" si="890"/>
        <v>2.1843575418994412</v>
      </c>
      <c r="M3767" s="15">
        <f t="shared" si="891"/>
        <v>0.5421994884910486</v>
      </c>
      <c r="N3767" s="15">
        <f t="shared" si="892"/>
        <v>0.45780051150895146</v>
      </c>
      <c r="O3767" s="12">
        <f t="shared" si="893"/>
        <v>1.0733905320179318</v>
      </c>
      <c r="P3767" s="12">
        <f t="shared" si="894"/>
        <v>0.90860063337234209</v>
      </c>
      <c r="Q3767" t="s">
        <v>247</v>
      </c>
      <c r="R3767" t="s">
        <v>256</v>
      </c>
      <c r="S3767" t="s">
        <v>159</v>
      </c>
      <c r="T3767" s="8" t="s">
        <v>22</v>
      </c>
      <c r="U3767" s="8" t="s">
        <v>98</v>
      </c>
      <c r="V3767" t="s">
        <v>641</v>
      </c>
      <c r="W3767" s="20" t="s">
        <v>152</v>
      </c>
      <c r="X3767" s="23">
        <v>5</v>
      </c>
      <c r="Y3767" s="12" t="str">
        <f t="shared" si="896"/>
        <v>Y</v>
      </c>
      <c r="Z3767" t="s">
        <v>602</v>
      </c>
      <c r="AA3767">
        <v>-4</v>
      </c>
      <c r="AB3767">
        <v>2</v>
      </c>
    </row>
    <row r="3768" spans="1:28" x14ac:dyDescent="0.25">
      <c r="A3768" s="6">
        <v>0.43273202801276633</v>
      </c>
      <c r="B3768" s="6">
        <v>0.56675150056752444</v>
      </c>
      <c r="C3768" s="13">
        <f t="shared" si="885"/>
        <v>2.3108989750361122</v>
      </c>
      <c r="D3768" s="14">
        <f t="shared" si="886"/>
        <v>1.7644417332792877</v>
      </c>
      <c r="E3768" s="60">
        <v>2.3185220076411994E-2</v>
      </c>
      <c r="F3768" s="7">
        <f t="shared" si="895"/>
        <v>1.023185220076412</v>
      </c>
      <c r="G3768" s="7">
        <f t="shared" si="887"/>
        <v>2.2585343588754467</v>
      </c>
      <c r="H3768" s="7">
        <f t="shared" si="888"/>
        <v>1.7244597543615008</v>
      </c>
      <c r="I3768">
        <v>1.98</v>
      </c>
      <c r="J3768">
        <v>1.93</v>
      </c>
      <c r="K3768" s="7">
        <f t="shared" si="889"/>
        <v>2.0259067357512959</v>
      </c>
      <c r="L3768" s="7">
        <f t="shared" si="890"/>
        <v>1.9747474747474751</v>
      </c>
      <c r="M3768" s="15">
        <f t="shared" si="891"/>
        <v>0.49360613810741677</v>
      </c>
      <c r="N3768" s="15">
        <f t="shared" si="892"/>
        <v>0.50639386189258306</v>
      </c>
      <c r="O3768" s="12">
        <f t="shared" si="893"/>
        <v>0.87667473032638188</v>
      </c>
      <c r="P3768" s="12">
        <f t="shared" si="894"/>
        <v>1.1191910945550612</v>
      </c>
      <c r="Q3768" t="s">
        <v>248</v>
      </c>
      <c r="R3768" t="s">
        <v>253</v>
      </c>
      <c r="S3768" t="s">
        <v>159</v>
      </c>
      <c r="T3768" s="8" t="s">
        <v>72</v>
      </c>
      <c r="U3768" s="8" t="s">
        <v>99</v>
      </c>
      <c r="V3768" t="s">
        <v>641</v>
      </c>
      <c r="W3768" s="20" t="s">
        <v>88</v>
      </c>
      <c r="X3768" s="23" t="s">
        <v>88</v>
      </c>
      <c r="Y3768" s="12" t="s">
        <v>88</v>
      </c>
      <c r="Z3768" t="s">
        <v>604</v>
      </c>
      <c r="AA3768">
        <v>-3</v>
      </c>
      <c r="AB3768">
        <v>4</v>
      </c>
    </row>
    <row r="3769" spans="1:28" x14ac:dyDescent="0.25">
      <c r="A3769" s="6">
        <v>0.27739475508079181</v>
      </c>
      <c r="B3769" s="6">
        <v>0.72234139511687656</v>
      </c>
      <c r="C3769" s="13">
        <f t="shared" si="885"/>
        <v>3.6049708283372115</v>
      </c>
      <c r="D3769" s="14">
        <f t="shared" si="886"/>
        <v>1.3843869488307501</v>
      </c>
      <c r="E3769" s="60">
        <v>2.7337192112054876E-2</v>
      </c>
      <c r="F3769" s="7">
        <f t="shared" si="895"/>
        <v>1.0273371921120549</v>
      </c>
      <c r="G3769" s="7">
        <f t="shared" si="887"/>
        <v>3.5090434338563363</v>
      </c>
      <c r="H3769" s="7">
        <f t="shared" si="888"/>
        <v>1.3475487497777172</v>
      </c>
      <c r="I3769">
        <v>1.59</v>
      </c>
      <c r="J3769">
        <v>2.5099999999999998</v>
      </c>
      <c r="K3769" s="7">
        <f t="shared" si="889"/>
        <v>1.6334661354581674</v>
      </c>
      <c r="L3769" s="7">
        <f t="shared" si="890"/>
        <v>2.5786163522012577</v>
      </c>
      <c r="M3769" s="15">
        <f t="shared" si="891"/>
        <v>0.6121951219512195</v>
      </c>
      <c r="N3769" s="15">
        <f t="shared" si="892"/>
        <v>0.3878048780487805</v>
      </c>
      <c r="O3769" s="12">
        <f t="shared" si="893"/>
        <v>0.4531149385781858</v>
      </c>
      <c r="P3769" s="12">
        <f t="shared" si="894"/>
        <v>1.8626413333202476</v>
      </c>
      <c r="Q3769" t="s">
        <v>252</v>
      </c>
      <c r="R3769" t="s">
        <v>234</v>
      </c>
      <c r="S3769" t="s">
        <v>159</v>
      </c>
      <c r="T3769" s="8" t="s">
        <v>72</v>
      </c>
      <c r="U3769" s="8" t="s">
        <v>99</v>
      </c>
      <c r="V3769" t="s">
        <v>641</v>
      </c>
      <c r="W3769" s="20" t="s">
        <v>72</v>
      </c>
      <c r="X3769" s="23">
        <v>2</v>
      </c>
      <c r="Y3769" s="12" t="str">
        <f t="shared" si="896"/>
        <v>N</v>
      </c>
      <c r="Z3769" t="s">
        <v>606</v>
      </c>
      <c r="AA3769">
        <v>-10</v>
      </c>
      <c r="AB3769">
        <v>7</v>
      </c>
    </row>
    <row r="3770" spans="1:28" x14ac:dyDescent="0.25">
      <c r="A3770" s="6">
        <v>0.63698522207531005</v>
      </c>
      <c r="B3770" s="6">
        <v>0.34344718931265628</v>
      </c>
      <c r="C3770" s="13">
        <f t="shared" si="885"/>
        <v>1.5698951331115356</v>
      </c>
      <c r="D3770" s="14">
        <f t="shared" si="886"/>
        <v>2.911655797799098</v>
      </c>
      <c r="E3770" s="60">
        <v>3.2151769922225348E-2</v>
      </c>
      <c r="F3770" s="7">
        <f t="shared" si="895"/>
        <v>1.0321517699222253</v>
      </c>
      <c r="G3770" s="7">
        <f t="shared" si="887"/>
        <v>1.5209925311951267</v>
      </c>
      <c r="H3770" s="7">
        <f t="shared" si="888"/>
        <v>2.8209570362103791</v>
      </c>
      <c r="I3770">
        <v>1.49</v>
      </c>
      <c r="J3770">
        <v>2.77</v>
      </c>
      <c r="K3770" s="7">
        <f t="shared" si="889"/>
        <v>1.5379061371841158</v>
      </c>
      <c r="L3770" s="7">
        <f t="shared" si="890"/>
        <v>2.8590604026845643</v>
      </c>
      <c r="M3770" s="15">
        <f t="shared" si="891"/>
        <v>0.6502347417840374</v>
      </c>
      <c r="N3770" s="15">
        <f t="shared" si="892"/>
        <v>0.34976525821596238</v>
      </c>
      <c r="O3770" s="12">
        <f t="shared" si="893"/>
        <v>0.97962348232520635</v>
      </c>
      <c r="P3770" s="12">
        <f t="shared" si="894"/>
        <v>0.98193625937712481</v>
      </c>
      <c r="Q3770" t="s">
        <v>231</v>
      </c>
      <c r="R3770" t="s">
        <v>255</v>
      </c>
      <c r="S3770" t="s">
        <v>159</v>
      </c>
      <c r="T3770" s="8" t="s">
        <v>149</v>
      </c>
      <c r="U3770" s="8" t="s">
        <v>97</v>
      </c>
      <c r="V3770" t="s">
        <v>641</v>
      </c>
      <c r="W3770" s="20" t="s">
        <v>72</v>
      </c>
      <c r="X3770" s="23">
        <v>2</v>
      </c>
      <c r="Y3770" s="12" t="str">
        <f t="shared" si="896"/>
        <v>N</v>
      </c>
      <c r="Z3770" t="s">
        <v>603</v>
      </c>
      <c r="AA3770">
        <v>-2</v>
      </c>
      <c r="AB3770">
        <v>-2</v>
      </c>
    </row>
    <row r="3771" spans="1:28" x14ac:dyDescent="0.25">
      <c r="A3771" s="6">
        <v>0.32613568539439614</v>
      </c>
      <c r="B3771" s="6">
        <v>0.67345441588828558</v>
      </c>
      <c r="C3771" s="13">
        <f t="shared" si="885"/>
        <v>3.0662084671620624</v>
      </c>
      <c r="D3771" s="14">
        <f t="shared" si="886"/>
        <v>1.48488149518034</v>
      </c>
      <c r="E3771" s="60">
        <v>2.925809822361547E-2</v>
      </c>
      <c r="F3771" s="7">
        <f t="shared" si="895"/>
        <v>1.0292580982236155</v>
      </c>
      <c r="G3771" s="7">
        <f t="shared" si="887"/>
        <v>2.9790472112427349</v>
      </c>
      <c r="H3771" s="7">
        <f t="shared" si="888"/>
        <v>1.442671665875721</v>
      </c>
      <c r="I3771">
        <v>2.2000000000000002</v>
      </c>
      <c r="J3771">
        <v>1.74</v>
      </c>
      <c r="K3771" s="7">
        <f t="shared" si="889"/>
        <v>2.264367816091954</v>
      </c>
      <c r="L3771" s="7">
        <f t="shared" si="890"/>
        <v>1.790909090909091</v>
      </c>
      <c r="M3771" s="15">
        <f t="shared" si="891"/>
        <v>0.44162436548223349</v>
      </c>
      <c r="N3771" s="15">
        <f t="shared" si="892"/>
        <v>0.55837563451776651</v>
      </c>
      <c r="O3771" s="12">
        <f t="shared" si="893"/>
        <v>0.73849114968616136</v>
      </c>
      <c r="P3771" s="12">
        <f t="shared" si="894"/>
        <v>1.2060956357272024</v>
      </c>
      <c r="Q3771" t="s">
        <v>258</v>
      </c>
      <c r="R3771" t="s">
        <v>250</v>
      </c>
      <c r="S3771" t="s">
        <v>159</v>
      </c>
      <c r="T3771" s="8" t="s">
        <v>72</v>
      </c>
      <c r="U3771" s="8" t="s">
        <v>99</v>
      </c>
      <c r="V3771" t="s">
        <v>641</v>
      </c>
      <c r="W3771" s="20" t="s">
        <v>72</v>
      </c>
      <c r="X3771" s="23">
        <v>2</v>
      </c>
      <c r="Y3771" s="12" t="str">
        <f t="shared" si="896"/>
        <v>N</v>
      </c>
      <c r="Z3771" t="s">
        <v>601</v>
      </c>
      <c r="AA3771">
        <v>4</v>
      </c>
      <c r="AB3771">
        <v>3</v>
      </c>
    </row>
    <row r="3772" spans="1:28" x14ac:dyDescent="0.25">
      <c r="A3772" s="6">
        <v>0.43846043205034835</v>
      </c>
      <c r="B3772" s="6">
        <v>0.56099356435252812</v>
      </c>
      <c r="C3772" s="13">
        <f t="shared" si="885"/>
        <v>2.2807075095094786</v>
      </c>
      <c r="D3772" s="14">
        <f t="shared" si="886"/>
        <v>1.7825516432691204</v>
      </c>
      <c r="E3772" s="60">
        <v>2.6964398567516312E-2</v>
      </c>
      <c r="F3772" s="7">
        <f t="shared" si="895"/>
        <v>1.0269643985675163</v>
      </c>
      <c r="G3772" s="7">
        <f t="shared" si="887"/>
        <v>2.2208243174649223</v>
      </c>
      <c r="H3772" s="7">
        <f t="shared" si="888"/>
        <v>1.7357482360202081</v>
      </c>
      <c r="I3772">
        <v>1.88</v>
      </c>
      <c r="J3772">
        <v>2.02</v>
      </c>
      <c r="K3772" s="7">
        <f t="shared" si="889"/>
        <v>1.9306930693069306</v>
      </c>
      <c r="L3772" s="7">
        <f t="shared" si="890"/>
        <v>2.0744680851063828</v>
      </c>
      <c r="M3772" s="15">
        <f t="shared" si="891"/>
        <v>0.517948717948718</v>
      </c>
      <c r="N3772" s="15">
        <f t="shared" si="892"/>
        <v>0.48205128205128212</v>
      </c>
      <c r="O3772" s="12">
        <f t="shared" si="893"/>
        <v>0.84653251732492985</v>
      </c>
      <c r="P3772" s="12">
        <f t="shared" si="894"/>
        <v>1.1637632451993933</v>
      </c>
      <c r="Q3772" t="s">
        <v>157</v>
      </c>
      <c r="R3772" t="s">
        <v>245</v>
      </c>
      <c r="S3772" t="s">
        <v>159</v>
      </c>
      <c r="T3772" s="8" t="s">
        <v>72</v>
      </c>
      <c r="U3772" s="8" t="s">
        <v>99</v>
      </c>
      <c r="V3772" t="s">
        <v>641</v>
      </c>
      <c r="W3772" s="20" t="s">
        <v>23</v>
      </c>
      <c r="X3772" s="23">
        <v>3</v>
      </c>
      <c r="Y3772" s="12" t="str">
        <f t="shared" si="896"/>
        <v>Y</v>
      </c>
      <c r="Z3772" t="s">
        <v>602</v>
      </c>
      <c r="AA3772">
        <v>4</v>
      </c>
      <c r="AB3772">
        <v>10</v>
      </c>
    </row>
    <row r="3773" spans="1:28" x14ac:dyDescent="0.25">
      <c r="A3773" s="6">
        <v>0.38301620846838447</v>
      </c>
      <c r="B3773" s="6">
        <v>0.61653248548327588</v>
      </c>
      <c r="C3773" s="13">
        <f t="shared" si="885"/>
        <v>2.6108555666582021</v>
      </c>
      <c r="D3773" s="14">
        <f t="shared" si="886"/>
        <v>1.6219745488611825</v>
      </c>
      <c r="E3773" s="60">
        <v>2.3560209424083656E-2</v>
      </c>
      <c r="F3773" s="7">
        <f t="shared" si="895"/>
        <v>1.0235602094240837</v>
      </c>
      <c r="G3773" s="7">
        <f t="shared" si="887"/>
        <v>2.5507591469653024</v>
      </c>
      <c r="H3773" s="7">
        <f t="shared" si="888"/>
        <v>1.584640096329851</v>
      </c>
      <c r="I3773">
        <v>2</v>
      </c>
      <c r="J3773">
        <v>1.91</v>
      </c>
      <c r="K3773" s="7">
        <f t="shared" si="889"/>
        <v>2.0471204188481673</v>
      </c>
      <c r="L3773" s="7">
        <f t="shared" si="890"/>
        <v>1.9549999999999996</v>
      </c>
      <c r="M3773" s="15">
        <f t="shared" si="891"/>
        <v>0.48849104859335046</v>
      </c>
      <c r="N3773" s="15">
        <f t="shared" si="892"/>
        <v>0.51150895140664976</v>
      </c>
      <c r="O3773" s="12">
        <f t="shared" si="893"/>
        <v>0.78408030110543625</v>
      </c>
      <c r="P3773" s="12">
        <f t="shared" si="894"/>
        <v>1.2053210091198043</v>
      </c>
      <c r="Q3773" t="s">
        <v>257</v>
      </c>
      <c r="R3773" t="s">
        <v>254</v>
      </c>
      <c r="S3773" t="s">
        <v>159</v>
      </c>
      <c r="T3773" s="8" t="s">
        <v>72</v>
      </c>
      <c r="U3773" s="8" t="s">
        <v>99</v>
      </c>
      <c r="V3773" t="s">
        <v>641</v>
      </c>
      <c r="W3773" s="20" t="s">
        <v>413</v>
      </c>
      <c r="X3773" s="23">
        <v>5</v>
      </c>
      <c r="Y3773" s="12" t="str">
        <f t="shared" si="896"/>
        <v>Y</v>
      </c>
      <c r="Z3773" t="s">
        <v>601</v>
      </c>
      <c r="AA3773">
        <v>5</v>
      </c>
      <c r="AB3773">
        <v>-1</v>
      </c>
    </row>
    <row r="3774" spans="1:28" x14ac:dyDescent="0.25">
      <c r="A3774" s="6">
        <v>0.53092358641793602</v>
      </c>
      <c r="B3774" s="6">
        <v>0.46747512577756584</v>
      </c>
      <c r="C3774" s="13">
        <f t="shared" si="885"/>
        <v>1.8835102180086858</v>
      </c>
      <c r="D3774" s="14">
        <f t="shared" si="886"/>
        <v>2.1391512507465911</v>
      </c>
      <c r="E3774" s="60">
        <v>2.4150034051024338E-2</v>
      </c>
      <c r="F3774" s="7">
        <f t="shared" si="895"/>
        <v>1.0241500340510243</v>
      </c>
      <c r="G3774" s="7">
        <f t="shared" si="887"/>
        <v>1.8390959872924704</v>
      </c>
      <c r="H3774" s="7">
        <f t="shared" si="888"/>
        <v>2.0887088606394717</v>
      </c>
      <c r="I3774">
        <v>1.89</v>
      </c>
      <c r="J3774">
        <v>2.02</v>
      </c>
      <c r="K3774" s="7">
        <f t="shared" si="889"/>
        <v>1.9356435643564358</v>
      </c>
      <c r="L3774" s="7">
        <f t="shared" si="890"/>
        <v>2.0687830687830693</v>
      </c>
      <c r="M3774" s="15">
        <f t="shared" si="891"/>
        <v>0.51662404092071612</v>
      </c>
      <c r="N3774" s="15">
        <f t="shared" si="892"/>
        <v>0.48337595907928377</v>
      </c>
      <c r="O3774" s="12">
        <f t="shared" si="893"/>
        <v>1.0276788232149159</v>
      </c>
      <c r="P3774" s="12">
        <f t="shared" si="894"/>
        <v>0.96710462528586394</v>
      </c>
      <c r="Q3774" t="s">
        <v>249</v>
      </c>
      <c r="R3774" t="s">
        <v>246</v>
      </c>
      <c r="S3774" t="s">
        <v>159</v>
      </c>
      <c r="T3774" s="8" t="s">
        <v>23</v>
      </c>
      <c r="U3774" s="8" t="s">
        <v>97</v>
      </c>
      <c r="V3774" t="s">
        <v>641</v>
      </c>
      <c r="W3774" s="20" t="s">
        <v>23</v>
      </c>
      <c r="X3774" s="23">
        <v>3</v>
      </c>
      <c r="Y3774" s="12" t="str">
        <f t="shared" si="896"/>
        <v>Y</v>
      </c>
      <c r="Z3774" t="s">
        <v>608</v>
      </c>
      <c r="AA3774">
        <v>-3</v>
      </c>
      <c r="AB3774">
        <v>-1</v>
      </c>
    </row>
    <row r="3775" spans="1:28" x14ac:dyDescent="0.25">
      <c r="A3775" s="6">
        <v>0.48150168182076614</v>
      </c>
      <c r="B3775" s="6">
        <v>0.5171586879386596</v>
      </c>
      <c r="C3775" s="13">
        <f t="shared" si="885"/>
        <v>2.076835944203907</v>
      </c>
      <c r="D3775" s="14">
        <f t="shared" si="886"/>
        <v>1.9336424647256634</v>
      </c>
      <c r="E3775" s="60">
        <v>2.4955436720142554E-2</v>
      </c>
      <c r="F3775" s="7">
        <f t="shared" si="895"/>
        <v>1.0249554367201426</v>
      </c>
      <c r="G3775" s="7">
        <f t="shared" si="887"/>
        <v>2.0262695038232903</v>
      </c>
      <c r="H3775" s="7">
        <f t="shared" si="888"/>
        <v>1.886562474280169</v>
      </c>
      <c r="I3775">
        <v>2.04</v>
      </c>
      <c r="J3775">
        <v>1.87</v>
      </c>
      <c r="K3775" s="7">
        <f t="shared" si="889"/>
        <v>2.0909090909090908</v>
      </c>
      <c r="L3775" s="7">
        <f t="shared" si="890"/>
        <v>1.9166666666666667</v>
      </c>
      <c r="M3775" s="15">
        <f t="shared" si="891"/>
        <v>0.47826086956521741</v>
      </c>
      <c r="N3775" s="15">
        <f t="shared" si="892"/>
        <v>0.52173913043478259</v>
      </c>
      <c r="O3775" s="12">
        <f t="shared" si="893"/>
        <v>1.0067762438070564</v>
      </c>
      <c r="P3775" s="12">
        <f t="shared" si="894"/>
        <v>0.99122081854909772</v>
      </c>
      <c r="Q3775" t="s">
        <v>251</v>
      </c>
      <c r="R3775" t="s">
        <v>158</v>
      </c>
      <c r="S3775" t="s">
        <v>159</v>
      </c>
      <c r="T3775" s="8" t="s">
        <v>22</v>
      </c>
      <c r="U3775" s="8" t="s">
        <v>98</v>
      </c>
      <c r="V3775" t="s">
        <v>641</v>
      </c>
      <c r="W3775" s="20" t="s">
        <v>24</v>
      </c>
      <c r="X3775" s="23">
        <v>1</v>
      </c>
      <c r="Y3775" s="12" t="str">
        <f t="shared" si="896"/>
        <v>N</v>
      </c>
      <c r="Z3775" t="s">
        <v>606</v>
      </c>
      <c r="AA3775">
        <v>-8</v>
      </c>
      <c r="AB3775">
        <v>-1</v>
      </c>
    </row>
    <row r="3776" spans="1:28" x14ac:dyDescent="0.25">
      <c r="A3776" s="6">
        <v>0.3608534188328642</v>
      </c>
      <c r="B3776" s="6">
        <v>0.63889133194603187</v>
      </c>
      <c r="C3776" s="13">
        <f t="shared" si="885"/>
        <v>2.7712083295050287</v>
      </c>
      <c r="D3776" s="14">
        <f t="shared" si="886"/>
        <v>1.5652114060681472</v>
      </c>
      <c r="E3776" s="60">
        <v>2.3185220076411994E-2</v>
      </c>
      <c r="F3776" s="7">
        <f t="shared" si="895"/>
        <v>1.023185220076412</v>
      </c>
      <c r="G3776" s="7">
        <f t="shared" si="887"/>
        <v>2.7084131740078043</v>
      </c>
      <c r="H3776" s="7">
        <f t="shared" si="888"/>
        <v>1.5297439557925363</v>
      </c>
      <c r="I3776">
        <v>1.93</v>
      </c>
      <c r="J3776">
        <v>1.98</v>
      </c>
      <c r="K3776" s="7">
        <f t="shared" si="889"/>
        <v>1.9747474747474751</v>
      </c>
      <c r="L3776" s="7">
        <f t="shared" si="890"/>
        <v>2.0259067357512959</v>
      </c>
      <c r="M3776" s="15">
        <f t="shared" si="891"/>
        <v>0.50639386189258306</v>
      </c>
      <c r="N3776" s="15">
        <f t="shared" si="892"/>
        <v>0.49360613810741677</v>
      </c>
      <c r="O3776" s="12">
        <f t="shared" si="893"/>
        <v>0.71259437759419142</v>
      </c>
      <c r="P3776" s="12">
        <f t="shared" si="894"/>
        <v>1.294334252802583</v>
      </c>
      <c r="Q3776" t="s">
        <v>233</v>
      </c>
      <c r="R3776" t="s">
        <v>232</v>
      </c>
      <c r="S3776" t="s">
        <v>159</v>
      </c>
      <c r="T3776" s="8" t="s">
        <v>72</v>
      </c>
      <c r="U3776" s="8" t="s">
        <v>99</v>
      </c>
      <c r="V3776" t="s">
        <v>641</v>
      </c>
      <c r="W3776" s="20" t="s">
        <v>72</v>
      </c>
      <c r="X3776" s="23">
        <v>2</v>
      </c>
      <c r="Y3776" s="12" t="str">
        <f t="shared" si="896"/>
        <v>N</v>
      </c>
      <c r="Z3776" t="s">
        <v>607</v>
      </c>
      <c r="AA3776">
        <v>-6</v>
      </c>
      <c r="AB3776">
        <v>4</v>
      </c>
    </row>
    <row r="3777" spans="1:28" x14ac:dyDescent="0.25">
      <c r="A3777" s="6">
        <v>0.446142428824433</v>
      </c>
      <c r="B3777" s="6">
        <v>0.55180659513444241</v>
      </c>
      <c r="C3777" s="13">
        <f t="shared" si="885"/>
        <v>2.2414366699776997</v>
      </c>
      <c r="D3777" s="14">
        <f t="shared" si="886"/>
        <v>1.8122291556815473</v>
      </c>
      <c r="E3777" s="60">
        <v>3.0507091113151752E-2</v>
      </c>
      <c r="F3777" s="7">
        <f t="shared" si="895"/>
        <v>1.0305070911131518</v>
      </c>
      <c r="G3777" s="7">
        <f t="shared" si="887"/>
        <v>2.1750812675694489</v>
      </c>
      <c r="H3777" s="7">
        <f t="shared" si="888"/>
        <v>1.7585799955282024</v>
      </c>
      <c r="I3777">
        <v>1.62</v>
      </c>
      <c r="J3777">
        <v>2.42</v>
      </c>
      <c r="K3777" s="7">
        <f t="shared" si="889"/>
        <v>1.669421487603306</v>
      </c>
      <c r="L3777" s="7">
        <f t="shared" si="890"/>
        <v>2.4938271604938271</v>
      </c>
      <c r="M3777" s="15">
        <f t="shared" si="891"/>
        <v>0.59900990099009899</v>
      </c>
      <c r="N3777" s="15">
        <f t="shared" si="892"/>
        <v>0.40099009900990101</v>
      </c>
      <c r="O3777" s="12">
        <f t="shared" si="893"/>
        <v>0.74479975721103697</v>
      </c>
      <c r="P3777" s="12">
        <f t="shared" si="894"/>
        <v>1.3761102742858935</v>
      </c>
      <c r="Q3777" t="s">
        <v>440</v>
      </c>
      <c r="R3777" t="s">
        <v>449</v>
      </c>
      <c r="S3777" t="s">
        <v>438</v>
      </c>
      <c r="T3777" s="8" t="s">
        <v>23</v>
      </c>
      <c r="U3777" s="8" t="s">
        <v>97</v>
      </c>
      <c r="V3777" t="s">
        <v>641</v>
      </c>
      <c r="W3777" s="20" t="s">
        <v>91</v>
      </c>
      <c r="X3777" s="23">
        <v>3</v>
      </c>
      <c r="Y3777" s="12" t="str">
        <f t="shared" si="896"/>
        <v>Y</v>
      </c>
      <c r="Z3777" t="s">
        <v>603</v>
      </c>
      <c r="AA3777">
        <v>3</v>
      </c>
      <c r="AB3777">
        <v>-3</v>
      </c>
    </row>
    <row r="3778" spans="1:28" x14ac:dyDescent="0.25">
      <c r="A3778" s="6">
        <v>0.61309123359317785</v>
      </c>
      <c r="B3778" s="6">
        <v>0.38330198179522906</v>
      </c>
      <c r="C3778" s="13">
        <f t="shared" si="885"/>
        <v>1.6310786147426126</v>
      </c>
      <c r="D3778" s="14">
        <f t="shared" si="886"/>
        <v>2.6089090260280177</v>
      </c>
      <c r="E3778" s="60">
        <v>2.2110972048393851E-2</v>
      </c>
      <c r="F3778" s="7">
        <f t="shared" si="895"/>
        <v>1.0221109720483939</v>
      </c>
      <c r="G3778" s="7">
        <f t="shared" si="887"/>
        <v>1.595794056954303</v>
      </c>
      <c r="H3778" s="7">
        <f t="shared" si="888"/>
        <v>2.5524714021996564</v>
      </c>
      <c r="I3778">
        <v>1.88</v>
      </c>
      <c r="J3778">
        <v>2.04</v>
      </c>
      <c r="K3778" s="7">
        <f t="shared" si="889"/>
        <v>1.9215686274509802</v>
      </c>
      <c r="L3778" s="7">
        <f t="shared" si="890"/>
        <v>2.0851063829787235</v>
      </c>
      <c r="M3778" s="15">
        <f t="shared" si="891"/>
        <v>0.52040816326530615</v>
      </c>
      <c r="N3778" s="15">
        <f t="shared" si="892"/>
        <v>0.47959183673469385</v>
      </c>
      <c r="O3778" s="12">
        <f t="shared" si="893"/>
        <v>1.1780968802378711</v>
      </c>
      <c r="P3778" s="12">
        <f t="shared" si="894"/>
        <v>0.79922540884962656</v>
      </c>
      <c r="Q3778" t="s">
        <v>454</v>
      </c>
      <c r="R3778" t="s">
        <v>442</v>
      </c>
      <c r="S3778" t="s">
        <v>438</v>
      </c>
      <c r="T3778" s="8" t="s">
        <v>23</v>
      </c>
      <c r="U3778" s="8" t="s">
        <v>97</v>
      </c>
      <c r="V3778" t="s">
        <v>641</v>
      </c>
      <c r="W3778" s="20" t="s">
        <v>74</v>
      </c>
      <c r="X3778" s="23">
        <v>4</v>
      </c>
      <c r="Y3778" s="12" t="str">
        <f t="shared" si="896"/>
        <v>Y</v>
      </c>
      <c r="Z3778" t="s">
        <v>602</v>
      </c>
      <c r="AA3778">
        <v>-6</v>
      </c>
      <c r="AB3778">
        <v>-3</v>
      </c>
    </row>
    <row r="3779" spans="1:28" x14ac:dyDescent="0.25">
      <c r="A3779" s="6">
        <v>0.33689861553244183</v>
      </c>
      <c r="B3779" s="6">
        <v>0.66029359702503476</v>
      </c>
      <c r="C3779" s="13">
        <f t="shared" si="885"/>
        <v>2.9682520316077241</v>
      </c>
      <c r="D3779" s="14">
        <f t="shared" si="886"/>
        <v>1.5144778088194688</v>
      </c>
      <c r="E3779" s="60">
        <v>2.9789419619928204E-2</v>
      </c>
      <c r="F3779" s="7">
        <f t="shared" si="895"/>
        <v>1.0297894196199282</v>
      </c>
      <c r="G3779" s="7">
        <f t="shared" si="887"/>
        <v>2.8823873843093457</v>
      </c>
      <c r="H3779" s="7">
        <f t="shared" si="888"/>
        <v>1.4706674781902771</v>
      </c>
      <c r="I3779">
        <v>1.65</v>
      </c>
      <c r="J3779">
        <v>2.36</v>
      </c>
      <c r="K3779" s="7">
        <f t="shared" si="889"/>
        <v>1.6991525423728815</v>
      </c>
      <c r="L3779" s="7">
        <f t="shared" si="890"/>
        <v>2.4303030303030306</v>
      </c>
      <c r="M3779" s="15">
        <f t="shared" si="891"/>
        <v>0.58852867830423938</v>
      </c>
      <c r="N3779" s="15">
        <f t="shared" si="892"/>
        <v>0.41147132169576056</v>
      </c>
      <c r="O3779" s="12">
        <f t="shared" si="893"/>
        <v>0.57244213910385244</v>
      </c>
      <c r="P3779" s="12">
        <f t="shared" si="894"/>
        <v>1.60471352973963</v>
      </c>
      <c r="Q3779" t="s">
        <v>436</v>
      </c>
      <c r="R3779" t="s">
        <v>443</v>
      </c>
      <c r="S3779" t="s">
        <v>438</v>
      </c>
      <c r="T3779" s="8" t="s">
        <v>89</v>
      </c>
      <c r="U3779" s="8" t="s">
        <v>97</v>
      </c>
      <c r="V3779" t="s">
        <v>641</v>
      </c>
      <c r="W3779" s="20" t="s">
        <v>148</v>
      </c>
      <c r="X3779" s="23">
        <v>1</v>
      </c>
      <c r="Y3779" s="12" t="str">
        <f t="shared" si="896"/>
        <v>N</v>
      </c>
      <c r="Z3779" t="s">
        <v>603</v>
      </c>
      <c r="AA3779">
        <v>17</v>
      </c>
      <c r="AB3779">
        <v>2</v>
      </c>
    </row>
    <row r="3780" spans="1:28" x14ac:dyDescent="0.25">
      <c r="A3780" s="6">
        <v>0.33000301500562224</v>
      </c>
      <c r="B3780" s="6">
        <v>0.66955683479035066</v>
      </c>
      <c r="C3780" s="13">
        <f t="shared" si="885"/>
        <v>3.030275344553937</v>
      </c>
      <c r="D3780" s="14">
        <f t="shared" si="886"/>
        <v>1.4935251916487666</v>
      </c>
      <c r="E3780" s="60">
        <v>2.9760065904644417E-2</v>
      </c>
      <c r="F3780" s="7">
        <f t="shared" si="895"/>
        <v>1.0297600659046444</v>
      </c>
      <c r="G3780" s="7">
        <f t="shared" si="887"/>
        <v>2.9427003870963278</v>
      </c>
      <c r="H3780" s="7">
        <f t="shared" si="888"/>
        <v>1.4503623136101169</v>
      </c>
      <c r="I3780">
        <v>1.66</v>
      </c>
      <c r="J3780">
        <v>2.34</v>
      </c>
      <c r="K3780" s="7">
        <f t="shared" si="889"/>
        <v>1.7094017094017095</v>
      </c>
      <c r="L3780" s="7">
        <f t="shared" si="890"/>
        <v>2.4096385542168677</v>
      </c>
      <c r="M3780" s="15">
        <f t="shared" si="891"/>
        <v>0.58499999999999996</v>
      </c>
      <c r="N3780" s="15">
        <f t="shared" si="892"/>
        <v>0.41499999999999998</v>
      </c>
      <c r="O3780" s="12">
        <f t="shared" si="893"/>
        <v>0.5641077179583287</v>
      </c>
      <c r="P3780" s="12">
        <f t="shared" si="894"/>
        <v>1.6133899633502429</v>
      </c>
      <c r="Q3780" t="s">
        <v>455</v>
      </c>
      <c r="R3780" t="s">
        <v>473</v>
      </c>
      <c r="S3780" t="s">
        <v>438</v>
      </c>
      <c r="T3780" s="8" t="s">
        <v>72</v>
      </c>
      <c r="U3780" s="8" t="s">
        <v>99</v>
      </c>
      <c r="V3780" t="s">
        <v>641</v>
      </c>
      <c r="W3780" s="20" t="s">
        <v>72</v>
      </c>
      <c r="X3780" s="23">
        <v>2</v>
      </c>
      <c r="Y3780" s="12" t="str">
        <f t="shared" si="896"/>
        <v>N</v>
      </c>
      <c r="Z3780" t="s">
        <v>601</v>
      </c>
      <c r="AA3780">
        <v>4</v>
      </c>
      <c r="AB3780">
        <v>2</v>
      </c>
    </row>
    <row r="3781" spans="1:28" x14ac:dyDescent="0.25">
      <c r="A3781" s="6">
        <v>0.50358482873120225</v>
      </c>
      <c r="B3781" s="6">
        <v>0.4943870448869141</v>
      </c>
      <c r="C3781" s="13">
        <f t="shared" si="885"/>
        <v>1.9857627612005933</v>
      </c>
      <c r="D3781" s="14">
        <f t="shared" si="886"/>
        <v>2.022706724098605</v>
      </c>
      <c r="E3781" s="60">
        <v>2.9239766081871288E-2</v>
      </c>
      <c r="F3781" s="7">
        <f t="shared" si="895"/>
        <v>1.0292397660818713</v>
      </c>
      <c r="G3781" s="7">
        <f t="shared" si="887"/>
        <v>1.9293490463937584</v>
      </c>
      <c r="H3781" s="7">
        <f t="shared" si="888"/>
        <v>1.9652434648912585</v>
      </c>
      <c r="I3781">
        <v>1.71</v>
      </c>
      <c r="J3781">
        <v>2.25</v>
      </c>
      <c r="K3781" s="7">
        <f t="shared" si="889"/>
        <v>1.7599999999999998</v>
      </c>
      <c r="L3781" s="7">
        <f t="shared" si="890"/>
        <v>2.3157894736842106</v>
      </c>
      <c r="M3781" s="15">
        <f t="shared" si="891"/>
        <v>0.56818181818181823</v>
      </c>
      <c r="N3781" s="15">
        <f t="shared" si="892"/>
        <v>0.43181818181818182</v>
      </c>
      <c r="O3781" s="12">
        <f t="shared" si="893"/>
        <v>0.88630929856691587</v>
      </c>
      <c r="P3781" s="12">
        <f t="shared" si="894"/>
        <v>1.1448963144749589</v>
      </c>
      <c r="Q3781" t="s">
        <v>439</v>
      </c>
      <c r="R3781" t="s">
        <v>456</v>
      </c>
      <c r="S3781" t="s">
        <v>438</v>
      </c>
      <c r="T3781" s="8" t="s">
        <v>23</v>
      </c>
      <c r="U3781" s="8" t="s">
        <v>97</v>
      </c>
      <c r="V3781" t="s">
        <v>641</v>
      </c>
      <c r="W3781" s="20" t="s">
        <v>72</v>
      </c>
      <c r="X3781" s="23">
        <v>2</v>
      </c>
      <c r="Y3781" s="12" t="str">
        <f t="shared" si="896"/>
        <v>N</v>
      </c>
      <c r="Z3781" t="s">
        <v>602</v>
      </c>
      <c r="AA3781">
        <v>-2</v>
      </c>
      <c r="AB3781">
        <v>7</v>
      </c>
    </row>
    <row r="3782" spans="1:28" x14ac:dyDescent="0.25">
      <c r="A3782" s="6">
        <v>0.76552339649635159</v>
      </c>
      <c r="B3782" s="6">
        <v>0.19954860167952199</v>
      </c>
      <c r="C3782" s="13">
        <f t="shared" si="885"/>
        <v>1.3062958030764327</v>
      </c>
      <c r="D3782" s="14">
        <f t="shared" si="886"/>
        <v>5.0113104856831558</v>
      </c>
      <c r="E3782" s="60">
        <v>2.7622077463010708E-2</v>
      </c>
      <c r="F3782" s="7">
        <f t="shared" si="895"/>
        <v>1.0276220774630107</v>
      </c>
      <c r="G3782" s="7">
        <f t="shared" si="887"/>
        <v>1.2711830854212578</v>
      </c>
      <c r="H3782" s="7">
        <f t="shared" si="888"/>
        <v>4.8766084298763408</v>
      </c>
      <c r="I3782">
        <v>1.61</v>
      </c>
      <c r="J3782">
        <v>2.46</v>
      </c>
      <c r="K3782" s="7">
        <f t="shared" si="889"/>
        <v>1.6544715447154474</v>
      </c>
      <c r="L3782" s="7">
        <f t="shared" si="890"/>
        <v>2.5279503105590062</v>
      </c>
      <c r="M3782" s="15">
        <f t="shared" si="891"/>
        <v>0.60442260442260431</v>
      </c>
      <c r="N3782" s="15">
        <f t="shared" si="892"/>
        <v>0.39557739557739557</v>
      </c>
      <c r="O3782" s="12">
        <f t="shared" si="893"/>
        <v>1.2665366763171346</v>
      </c>
      <c r="P3782" s="12">
        <f t="shared" si="894"/>
        <v>0.50444894958736308</v>
      </c>
      <c r="Q3782" t="s">
        <v>441</v>
      </c>
      <c r="R3782" t="s">
        <v>474</v>
      </c>
      <c r="S3782" t="s">
        <v>438</v>
      </c>
      <c r="T3782" s="8" t="s">
        <v>74</v>
      </c>
      <c r="U3782" s="8" t="s">
        <v>98</v>
      </c>
      <c r="V3782" t="s">
        <v>641</v>
      </c>
      <c r="W3782" s="20" t="s">
        <v>407</v>
      </c>
      <c r="X3782" s="23">
        <v>6</v>
      </c>
      <c r="Y3782" s="12" t="str">
        <f t="shared" si="896"/>
        <v>Y</v>
      </c>
      <c r="Z3782" t="s">
        <v>603</v>
      </c>
      <c r="AA3782">
        <v>3</v>
      </c>
      <c r="AB3782">
        <v>1</v>
      </c>
    </row>
    <row r="3783" spans="1:28" x14ac:dyDescent="0.25">
      <c r="A3783" s="6">
        <v>0.67173708889583783</v>
      </c>
      <c r="B3783" s="6">
        <v>0.26683204479751255</v>
      </c>
      <c r="C3783" s="13">
        <f t="shared" si="885"/>
        <v>1.4886776635241945</v>
      </c>
      <c r="D3783" s="14">
        <f t="shared" si="886"/>
        <v>3.7476758114223401</v>
      </c>
      <c r="E3783" s="60">
        <v>3.7994516255385857E-2</v>
      </c>
      <c r="F3783" s="7">
        <f t="shared" si="895"/>
        <v>1.0379945162553859</v>
      </c>
      <c r="G3783" s="7">
        <f t="shared" si="887"/>
        <v>1.4341864433876486</v>
      </c>
      <c r="H3783" s="7">
        <f t="shared" si="888"/>
        <v>3.610496734551409</v>
      </c>
      <c r="I3783">
        <v>1.48</v>
      </c>
      <c r="J3783">
        <v>2.76</v>
      </c>
      <c r="K3783" s="7">
        <f t="shared" si="889"/>
        <v>1.536231884057971</v>
      </c>
      <c r="L3783" s="7">
        <f t="shared" si="890"/>
        <v>2.8648648648648649</v>
      </c>
      <c r="M3783" s="15">
        <f t="shared" si="891"/>
        <v>0.65094339622641517</v>
      </c>
      <c r="N3783" s="15">
        <f t="shared" si="892"/>
        <v>0.34905660377358488</v>
      </c>
      <c r="O3783" s="12">
        <f t="shared" si="893"/>
        <v>1.0319439336660696</v>
      </c>
      <c r="P3783" s="12">
        <f t="shared" si="894"/>
        <v>0.76443774996044134</v>
      </c>
      <c r="Q3783" t="s">
        <v>453</v>
      </c>
      <c r="R3783" t="s">
        <v>472</v>
      </c>
      <c r="S3783" t="s">
        <v>438</v>
      </c>
      <c r="T3783" s="8" t="s">
        <v>90</v>
      </c>
      <c r="U3783" s="8" t="s">
        <v>97</v>
      </c>
      <c r="V3783" t="s">
        <v>641</v>
      </c>
      <c r="W3783" s="20" t="s">
        <v>24</v>
      </c>
      <c r="X3783" s="23">
        <v>1</v>
      </c>
      <c r="Y3783" s="12" t="str">
        <f t="shared" si="896"/>
        <v>N</v>
      </c>
      <c r="Z3783" t="s">
        <v>605</v>
      </c>
      <c r="AA3783">
        <v>2</v>
      </c>
      <c r="AB3783">
        <v>-8</v>
      </c>
    </row>
    <row r="3784" spans="1:28" x14ac:dyDescent="0.25">
      <c r="A3784" s="6">
        <v>0.45097940782321605</v>
      </c>
      <c r="B3784" s="6">
        <v>0.54679817955127064</v>
      </c>
      <c r="C3784" s="13">
        <f t="shared" si="885"/>
        <v>2.2173961441538812</v>
      </c>
      <c r="D3784" s="14">
        <f t="shared" si="886"/>
        <v>1.8288283271547263</v>
      </c>
      <c r="E3784" s="60">
        <v>3.3444121312837582E-2</v>
      </c>
      <c r="F3784" s="7">
        <f t="shared" si="895"/>
        <v>1.0334441213128376</v>
      </c>
      <c r="G3784" s="7">
        <f t="shared" si="887"/>
        <v>2.1456371935591525</v>
      </c>
      <c r="H3784" s="7">
        <f t="shared" si="888"/>
        <v>1.7696441340548448</v>
      </c>
      <c r="I3784">
        <v>1.66</v>
      </c>
      <c r="J3784">
        <v>2.3199999999999998</v>
      </c>
      <c r="K3784" s="7">
        <f t="shared" si="889"/>
        <v>1.7155172413793103</v>
      </c>
      <c r="L3784" s="7">
        <f t="shared" si="890"/>
        <v>2.3975903614457832</v>
      </c>
      <c r="M3784" s="15">
        <f t="shared" si="891"/>
        <v>0.58291457286432158</v>
      </c>
      <c r="N3784" s="15">
        <f t="shared" si="892"/>
        <v>0.41708542713567837</v>
      </c>
      <c r="O3784" s="12">
        <f t="shared" si="893"/>
        <v>0.77366294962775861</v>
      </c>
      <c r="P3784" s="12">
        <f t="shared" si="894"/>
        <v>1.310998044948227</v>
      </c>
      <c r="Q3784" t="s">
        <v>282</v>
      </c>
      <c r="R3784" t="s">
        <v>365</v>
      </c>
      <c r="S3784" t="s">
        <v>283</v>
      </c>
      <c r="T3784" s="8" t="s">
        <v>22</v>
      </c>
      <c r="U3784" s="8" t="s">
        <v>98</v>
      </c>
      <c r="V3784" t="s">
        <v>641</v>
      </c>
      <c r="W3784" s="20" t="s">
        <v>91</v>
      </c>
      <c r="X3784" s="23">
        <v>3</v>
      </c>
      <c r="Y3784" s="12" t="str">
        <f t="shared" si="896"/>
        <v>Y</v>
      </c>
      <c r="Z3784" t="s">
        <v>601</v>
      </c>
      <c r="AA3784">
        <v>3</v>
      </c>
      <c r="AB3784">
        <v>8</v>
      </c>
    </row>
    <row r="3785" spans="1:28" x14ac:dyDescent="0.25">
      <c r="A3785" s="6">
        <v>0.47741061860177209</v>
      </c>
      <c r="B3785" s="6">
        <v>0.52095244796824458</v>
      </c>
      <c r="C3785" s="13">
        <f t="shared" si="885"/>
        <v>2.0946329240199439</v>
      </c>
      <c r="D3785" s="14">
        <f t="shared" si="886"/>
        <v>1.9195609962100735</v>
      </c>
      <c r="E3785" s="60">
        <v>3.0955227846419575E-2</v>
      </c>
      <c r="F3785" s="7">
        <f t="shared" si="895"/>
        <v>1.0309552278464196</v>
      </c>
      <c r="G3785" s="7">
        <f t="shared" si="887"/>
        <v>2.031739950914706</v>
      </c>
      <c r="H3785" s="7">
        <f t="shared" si="888"/>
        <v>1.8619246931022195</v>
      </c>
      <c r="I3785">
        <v>1.95</v>
      </c>
      <c r="J3785">
        <v>1.93</v>
      </c>
      <c r="K3785" s="7">
        <f t="shared" si="889"/>
        <v>2.0103626943005182</v>
      </c>
      <c r="L3785" s="7">
        <f t="shared" si="890"/>
        <v>1.9897435897435898</v>
      </c>
      <c r="M3785" s="15">
        <f t="shared" si="891"/>
        <v>0.49742268041237114</v>
      </c>
      <c r="N3785" s="15">
        <f t="shared" si="892"/>
        <v>0.50257731958762886</v>
      </c>
      <c r="O3785" s="12">
        <f t="shared" si="893"/>
        <v>0.95976849749993542</v>
      </c>
      <c r="P3785" s="12">
        <f t="shared" si="894"/>
        <v>1.0365617939060454</v>
      </c>
      <c r="Q3785" t="s">
        <v>364</v>
      </c>
      <c r="R3785" t="s">
        <v>329</v>
      </c>
      <c r="S3785" t="s">
        <v>283</v>
      </c>
      <c r="T3785" s="8" t="s">
        <v>22</v>
      </c>
      <c r="U3785" s="8" t="s">
        <v>98</v>
      </c>
      <c r="V3785" t="s">
        <v>641</v>
      </c>
      <c r="W3785" s="20" t="s">
        <v>24</v>
      </c>
      <c r="X3785" s="23">
        <v>1</v>
      </c>
      <c r="Y3785" s="12" t="str">
        <f t="shared" si="896"/>
        <v>N</v>
      </c>
      <c r="Z3785" t="s">
        <v>607</v>
      </c>
      <c r="AA3785">
        <v>-15</v>
      </c>
      <c r="AB3785">
        <v>-1</v>
      </c>
    </row>
    <row r="3786" spans="1:28" x14ac:dyDescent="0.25">
      <c r="A3786" s="6">
        <v>0.65504328223235708</v>
      </c>
      <c r="B3786" s="6">
        <v>0.33838828318562564</v>
      </c>
      <c r="C3786" s="13">
        <f t="shared" si="885"/>
        <v>1.5266166788125</v>
      </c>
      <c r="D3786" s="14">
        <f t="shared" si="886"/>
        <v>2.9551850631052785</v>
      </c>
      <c r="E3786" s="60">
        <v>3.1919317945518833E-2</v>
      </c>
      <c r="F3786" s="7">
        <f t="shared" si="895"/>
        <v>1.0319193179455188</v>
      </c>
      <c r="G3786" s="7">
        <f t="shared" si="887"/>
        <v>1.4793953870849998</v>
      </c>
      <c r="H3786" s="7">
        <f t="shared" si="888"/>
        <v>2.8637753085084703</v>
      </c>
      <c r="I3786">
        <v>1.68</v>
      </c>
      <c r="J3786">
        <v>2.29</v>
      </c>
      <c r="K3786" s="7">
        <f t="shared" si="889"/>
        <v>1.7336244541484715</v>
      </c>
      <c r="L3786" s="7">
        <f t="shared" si="890"/>
        <v>2.3630952380952381</v>
      </c>
      <c r="M3786" s="15">
        <f t="shared" si="891"/>
        <v>0.57682619647355171</v>
      </c>
      <c r="N3786" s="15">
        <f t="shared" si="892"/>
        <v>0.42317380352644834</v>
      </c>
      <c r="O3786" s="12">
        <f t="shared" si="893"/>
        <v>1.1355990526036932</v>
      </c>
      <c r="P3786" s="12">
        <f t="shared" si="894"/>
        <v>0.799643740623175</v>
      </c>
      <c r="Q3786" t="s">
        <v>324</v>
      </c>
      <c r="R3786" t="s">
        <v>358</v>
      </c>
      <c r="S3786" t="s">
        <v>283</v>
      </c>
      <c r="T3786" s="8" t="s">
        <v>23</v>
      </c>
      <c r="U3786" s="8" t="s">
        <v>97</v>
      </c>
      <c r="V3786" t="s">
        <v>641</v>
      </c>
      <c r="W3786" s="20" t="s">
        <v>72</v>
      </c>
      <c r="X3786" s="23">
        <v>2</v>
      </c>
      <c r="Y3786" s="12" t="str">
        <f t="shared" si="896"/>
        <v>N</v>
      </c>
      <c r="Z3786" t="s">
        <v>602</v>
      </c>
      <c r="AA3786">
        <v>0</v>
      </c>
      <c r="AB3786">
        <v>-1</v>
      </c>
    </row>
    <row r="3787" spans="1:28" x14ac:dyDescent="0.25">
      <c r="A3787" s="6">
        <v>0.65943146603941216</v>
      </c>
      <c r="B3787" s="6">
        <v>0.11488396314457928</v>
      </c>
      <c r="C3787" s="13">
        <f t="shared" si="885"/>
        <v>1.5164578147992609</v>
      </c>
      <c r="D3787" s="14">
        <f t="shared" si="886"/>
        <v>8.7044350893563713</v>
      </c>
      <c r="E3787" s="60">
        <v>4.9098431035828671E-2</v>
      </c>
      <c r="F3787" s="7">
        <f t="shared" si="895"/>
        <v>1.0490984310358287</v>
      </c>
      <c r="G3787" s="7">
        <f t="shared" si="887"/>
        <v>1.4454866864131941</v>
      </c>
      <c r="H3787" s="7">
        <f t="shared" si="888"/>
        <v>8.2970623459631305</v>
      </c>
      <c r="I3787">
        <v>1.1499999999999999</v>
      </c>
      <c r="J3787">
        <v>5.57</v>
      </c>
      <c r="K3787" s="7">
        <f t="shared" si="889"/>
        <v>1.2064631956912029</v>
      </c>
      <c r="L3787" s="7">
        <f t="shared" si="890"/>
        <v>5.8434782608695661</v>
      </c>
      <c r="M3787" s="15">
        <f t="shared" si="891"/>
        <v>0.82886904761904767</v>
      </c>
      <c r="N3787" s="15">
        <f t="shared" si="892"/>
        <v>0.17113095238095236</v>
      </c>
      <c r="O3787" s="12">
        <f t="shared" si="893"/>
        <v>0.7955797938572442</v>
      </c>
      <c r="P3787" s="12">
        <f t="shared" si="894"/>
        <v>0.67132194115788935</v>
      </c>
      <c r="Q3787" t="s">
        <v>328</v>
      </c>
      <c r="R3787" t="s">
        <v>326</v>
      </c>
      <c r="S3787" t="s">
        <v>283</v>
      </c>
      <c r="T3787" s="8" t="s">
        <v>411</v>
      </c>
      <c r="U3787" s="8" t="s">
        <v>97</v>
      </c>
      <c r="V3787" t="s">
        <v>641</v>
      </c>
      <c r="W3787" s="20" t="s">
        <v>411</v>
      </c>
      <c r="X3787" s="23">
        <v>5</v>
      </c>
      <c r="Y3787" s="12" t="str">
        <f t="shared" si="896"/>
        <v>Y</v>
      </c>
      <c r="Z3787" t="s">
        <v>603</v>
      </c>
      <c r="AA3787">
        <v>12</v>
      </c>
      <c r="AB3787">
        <v>-10</v>
      </c>
    </row>
    <row r="3788" spans="1:28" x14ac:dyDescent="0.25">
      <c r="A3788" s="6">
        <v>0.67601632061244188</v>
      </c>
      <c r="B3788" s="6">
        <v>0.30129600209542029</v>
      </c>
      <c r="C3788" s="13">
        <f t="shared" si="885"/>
        <v>1.4792542273151672</v>
      </c>
      <c r="D3788" s="14">
        <f t="shared" si="886"/>
        <v>3.3189952506681468</v>
      </c>
      <c r="E3788" s="60">
        <v>3.4024455077086735E-2</v>
      </c>
      <c r="F3788" s="7">
        <f t="shared" si="895"/>
        <v>1.0340244550770867</v>
      </c>
      <c r="G3788" s="7">
        <f t="shared" si="887"/>
        <v>1.4305795380873159</v>
      </c>
      <c r="H3788" s="7">
        <f t="shared" si="888"/>
        <v>3.2097840958903774</v>
      </c>
      <c r="I3788">
        <v>1.8</v>
      </c>
      <c r="J3788">
        <v>2.09</v>
      </c>
      <c r="K3788" s="7">
        <f t="shared" si="889"/>
        <v>1.8612440191387563</v>
      </c>
      <c r="L3788" s="7">
        <f t="shared" si="890"/>
        <v>2.161111111111111</v>
      </c>
      <c r="M3788" s="15">
        <f t="shared" si="891"/>
        <v>0.53727506426735205</v>
      </c>
      <c r="N3788" s="15">
        <f t="shared" si="892"/>
        <v>0.46272493573264784</v>
      </c>
      <c r="O3788" s="12">
        <f t="shared" si="893"/>
        <v>1.2582313335800952</v>
      </c>
      <c r="P3788" s="12">
        <f t="shared" si="894"/>
        <v>0.65113413786176944</v>
      </c>
      <c r="Q3788" t="s">
        <v>360</v>
      </c>
      <c r="R3788" t="s">
        <v>327</v>
      </c>
      <c r="S3788" t="s">
        <v>283</v>
      </c>
      <c r="T3788" s="8" t="s">
        <v>149</v>
      </c>
      <c r="U3788" s="8" t="s">
        <v>97</v>
      </c>
      <c r="V3788" t="s">
        <v>641</v>
      </c>
      <c r="W3788" s="20" t="s">
        <v>72</v>
      </c>
      <c r="X3788" s="23">
        <v>2</v>
      </c>
      <c r="Y3788" s="12" t="str">
        <f t="shared" si="896"/>
        <v>N</v>
      </c>
      <c r="Z3788" t="s">
        <v>602</v>
      </c>
      <c r="AA3788">
        <v>-4</v>
      </c>
      <c r="AB3788">
        <v>6</v>
      </c>
    </row>
    <row r="3789" spans="1:28" x14ac:dyDescent="0.25">
      <c r="A3789" s="6">
        <v>0.40605135056112568</v>
      </c>
      <c r="B3789" s="6">
        <v>0.59328279413749763</v>
      </c>
      <c r="C3789" s="13">
        <f t="shared" si="885"/>
        <v>2.4627427014294914</v>
      </c>
      <c r="D3789" s="14">
        <f t="shared" si="886"/>
        <v>1.6855368297908917</v>
      </c>
      <c r="E3789" s="60">
        <v>3.3664999742228252E-2</v>
      </c>
      <c r="F3789" s="7">
        <f t="shared" si="895"/>
        <v>1.0336649997422283</v>
      </c>
      <c r="G3789" s="7">
        <f t="shared" si="887"/>
        <v>2.3825346723006406</v>
      </c>
      <c r="H3789" s="7">
        <f t="shared" si="888"/>
        <v>1.630641291144834</v>
      </c>
      <c r="I3789">
        <v>2.38</v>
      </c>
      <c r="J3789">
        <v>1.63</v>
      </c>
      <c r="K3789" s="7">
        <f t="shared" si="889"/>
        <v>2.4601226993865031</v>
      </c>
      <c r="L3789" s="7">
        <f t="shared" si="890"/>
        <v>1.6848739495798319</v>
      </c>
      <c r="M3789" s="15">
        <f t="shared" si="891"/>
        <v>0.40648379052369077</v>
      </c>
      <c r="N3789" s="15">
        <f t="shared" si="892"/>
        <v>0.59351620947630923</v>
      </c>
      <c r="O3789" s="12">
        <f t="shared" si="893"/>
        <v>0.99893614463197167</v>
      </c>
      <c r="P3789" s="12">
        <f t="shared" si="894"/>
        <v>0.99960672457620403</v>
      </c>
      <c r="Q3789" t="s">
        <v>103</v>
      </c>
      <c r="R3789" t="s">
        <v>100</v>
      </c>
      <c r="S3789" t="s">
        <v>142</v>
      </c>
      <c r="T3789" s="8" t="s">
        <v>72</v>
      </c>
      <c r="U3789" s="8" t="s">
        <v>99</v>
      </c>
      <c r="V3789" t="s">
        <v>641</v>
      </c>
      <c r="W3789" s="20" t="s">
        <v>148</v>
      </c>
      <c r="X3789" s="23">
        <v>1</v>
      </c>
      <c r="Y3789" s="12" t="str">
        <f t="shared" si="896"/>
        <v>N</v>
      </c>
      <c r="Z3789" t="s">
        <v>604</v>
      </c>
      <c r="AA3789">
        <v>0</v>
      </c>
      <c r="AB3789">
        <v>2</v>
      </c>
    </row>
    <row r="3790" spans="1:28" x14ac:dyDescent="0.25">
      <c r="A3790" s="6">
        <v>0.33788554102251506</v>
      </c>
      <c r="B3790" s="6">
        <v>0.66190678531670244</v>
      </c>
      <c r="C3790" s="13">
        <f t="shared" si="885"/>
        <v>2.959582102784815</v>
      </c>
      <c r="D3790" s="14">
        <f t="shared" si="886"/>
        <v>1.5107867485019513</v>
      </c>
      <c r="E3790" s="60">
        <v>3.2492411802756749E-2</v>
      </c>
      <c r="F3790" s="7">
        <f t="shared" si="895"/>
        <v>1.0324924118027567</v>
      </c>
      <c r="G3790" s="7">
        <f t="shared" si="887"/>
        <v>2.8664444105863334</v>
      </c>
      <c r="H3790" s="7">
        <f t="shared" si="888"/>
        <v>1.4632424715490946</v>
      </c>
      <c r="I3790">
        <v>2.61</v>
      </c>
      <c r="J3790">
        <v>1.54</v>
      </c>
      <c r="K3790" s="7">
        <f t="shared" si="889"/>
        <v>2.6948051948051952</v>
      </c>
      <c r="L3790" s="7">
        <f t="shared" si="890"/>
        <v>1.5900383141762455</v>
      </c>
      <c r="M3790" s="15">
        <f t="shared" si="891"/>
        <v>0.37108433734939755</v>
      </c>
      <c r="N3790" s="15">
        <f t="shared" si="892"/>
        <v>0.62891566265060228</v>
      </c>
      <c r="O3790" s="12">
        <f t="shared" si="893"/>
        <v>0.91053571119703747</v>
      </c>
      <c r="P3790" s="12">
        <f t="shared" si="894"/>
        <v>1.0524571490667876</v>
      </c>
      <c r="Q3790" t="s">
        <v>111</v>
      </c>
      <c r="R3790" t="s">
        <v>110</v>
      </c>
      <c r="S3790" t="s">
        <v>142</v>
      </c>
      <c r="T3790" s="8" t="s">
        <v>72</v>
      </c>
      <c r="U3790" s="8" t="s">
        <v>99</v>
      </c>
      <c r="V3790" t="s">
        <v>641</v>
      </c>
      <c r="W3790" s="20" t="s">
        <v>22</v>
      </c>
      <c r="X3790" s="23">
        <v>3</v>
      </c>
      <c r="Y3790" s="12" t="str">
        <f t="shared" si="896"/>
        <v>Y</v>
      </c>
      <c r="Z3790" t="s">
        <v>606</v>
      </c>
      <c r="AA3790">
        <v>-7</v>
      </c>
      <c r="AB3790">
        <v>1</v>
      </c>
    </row>
    <row r="3791" spans="1:28" x14ac:dyDescent="0.25">
      <c r="A3791" s="6">
        <v>0.3183672672042544</v>
      </c>
      <c r="B3791" s="6">
        <v>0.68099729922007457</v>
      </c>
      <c r="C3791" s="13">
        <f t="shared" si="885"/>
        <v>3.1410264276899782</v>
      </c>
      <c r="D3791" s="14">
        <f t="shared" si="886"/>
        <v>1.4684346048732786</v>
      </c>
      <c r="E3791" s="60">
        <v>3.7769692000204858E-2</v>
      </c>
      <c r="F3791" s="7">
        <f t="shared" si="895"/>
        <v>1.0377696920002049</v>
      </c>
      <c r="G3791" s="7">
        <f t="shared" si="887"/>
        <v>3.0267085769636815</v>
      </c>
      <c r="H3791" s="7">
        <f t="shared" si="888"/>
        <v>1.4149908367848043</v>
      </c>
      <c r="I3791">
        <v>1.58</v>
      </c>
      <c r="J3791">
        <v>2.4700000000000002</v>
      </c>
      <c r="K3791" s="7">
        <f t="shared" si="889"/>
        <v>1.6396761133603237</v>
      </c>
      <c r="L3791" s="7">
        <f t="shared" si="890"/>
        <v>2.5632911392405062</v>
      </c>
      <c r="M3791" s="15">
        <f t="shared" si="891"/>
        <v>0.60987654320987661</v>
      </c>
      <c r="N3791" s="15">
        <f t="shared" si="892"/>
        <v>0.39012345679012345</v>
      </c>
      <c r="O3791" s="12">
        <f t="shared" si="893"/>
        <v>0.52201920331061957</v>
      </c>
      <c r="P3791" s="12">
        <f t="shared" si="894"/>
        <v>1.7455943429375329</v>
      </c>
      <c r="Q3791" t="s">
        <v>109</v>
      </c>
      <c r="R3791" t="s">
        <v>113</v>
      </c>
      <c r="S3791" t="s">
        <v>142</v>
      </c>
      <c r="T3791" s="8" t="s">
        <v>72</v>
      </c>
      <c r="U3791" s="8" t="s">
        <v>99</v>
      </c>
      <c r="V3791" t="s">
        <v>641</v>
      </c>
      <c r="W3791" s="20" t="s">
        <v>93</v>
      </c>
      <c r="X3791" s="23">
        <v>0</v>
      </c>
      <c r="Y3791" s="12" t="str">
        <f t="shared" si="896"/>
        <v>N</v>
      </c>
      <c r="Z3791" t="s">
        <v>606</v>
      </c>
      <c r="AA3791">
        <v>-5</v>
      </c>
      <c r="AB3791">
        <v>9</v>
      </c>
    </row>
    <row r="3792" spans="1:28" x14ac:dyDescent="0.25">
      <c r="A3792" s="6">
        <v>0.60015697235030208</v>
      </c>
      <c r="B3792" s="6">
        <v>0.39449426491661077</v>
      </c>
      <c r="C3792" s="13">
        <f t="shared" si="885"/>
        <v>1.6662307464059851</v>
      </c>
      <c r="D3792" s="14">
        <f t="shared" si="886"/>
        <v>2.5348910971148912</v>
      </c>
      <c r="E3792" s="60">
        <v>6.6832242041092726E-2</v>
      </c>
      <c r="F3792" s="7">
        <f t="shared" si="895"/>
        <v>1.0668322420410927</v>
      </c>
      <c r="G3792" s="7">
        <f t="shared" si="887"/>
        <v>1.5618488837739912</v>
      </c>
      <c r="H3792" s="7">
        <f t="shared" si="888"/>
        <v>2.3760915701845193</v>
      </c>
      <c r="I3792">
        <v>1.72</v>
      </c>
      <c r="J3792">
        <v>2.06</v>
      </c>
      <c r="K3792" s="7">
        <f t="shared" si="889"/>
        <v>1.8349514563106795</v>
      </c>
      <c r="L3792" s="7">
        <f t="shared" si="890"/>
        <v>2.1976744186046511</v>
      </c>
      <c r="M3792" s="15">
        <f t="shared" si="891"/>
        <v>0.544973544973545</v>
      </c>
      <c r="N3792" s="15">
        <f t="shared" si="892"/>
        <v>0.45502645502645506</v>
      </c>
      <c r="O3792" s="12">
        <f t="shared" si="893"/>
        <v>1.101258910429195</v>
      </c>
      <c r="P3792" s="12">
        <f t="shared" si="894"/>
        <v>0.86696995429348178</v>
      </c>
      <c r="Q3792" t="s">
        <v>123</v>
      </c>
      <c r="R3792" t="s">
        <v>130</v>
      </c>
      <c r="S3792" t="s">
        <v>144</v>
      </c>
      <c r="T3792" s="8" t="s">
        <v>23</v>
      </c>
      <c r="U3792" s="8" t="s">
        <v>97</v>
      </c>
      <c r="V3792" t="s">
        <v>641</v>
      </c>
      <c r="W3792" s="20" t="s">
        <v>148</v>
      </c>
      <c r="X3792" s="23">
        <v>1</v>
      </c>
      <c r="Y3792" s="12" t="str">
        <f t="shared" si="896"/>
        <v>N</v>
      </c>
      <c r="Z3792" t="s">
        <v>603</v>
      </c>
      <c r="AA3792">
        <v>4</v>
      </c>
      <c r="AB3792">
        <v>-3</v>
      </c>
    </row>
    <row r="3793" spans="1:28" x14ac:dyDescent="0.25">
      <c r="A3793" s="6">
        <v>0.26171973580169183</v>
      </c>
      <c r="B3793" s="6">
        <v>0.73818176526601542</v>
      </c>
      <c r="C3793" s="13">
        <f t="shared" si="885"/>
        <v>3.8208811304842212</v>
      </c>
      <c r="D3793" s="14">
        <f t="shared" si="886"/>
        <v>1.3546799000644973</v>
      </c>
      <c r="E3793" s="60">
        <v>6.5839560129705488E-2</v>
      </c>
      <c r="F3793" s="7">
        <f t="shared" si="895"/>
        <v>1.0658395601297055</v>
      </c>
      <c r="G3793" s="7">
        <f t="shared" si="887"/>
        <v>3.5848558013921399</v>
      </c>
      <c r="H3793" s="7">
        <f t="shared" si="888"/>
        <v>1.2709979538568092</v>
      </c>
      <c r="I3793">
        <v>2.0499999999999998</v>
      </c>
      <c r="J3793">
        <v>1.73</v>
      </c>
      <c r="K3793" s="7">
        <f t="shared" si="889"/>
        <v>2.1849710982658959</v>
      </c>
      <c r="L3793" s="7">
        <f t="shared" si="890"/>
        <v>1.8439024390243905</v>
      </c>
      <c r="M3793" s="15">
        <f t="shared" si="891"/>
        <v>0.45767195767195767</v>
      </c>
      <c r="N3793" s="15">
        <f t="shared" si="892"/>
        <v>0.54232804232804221</v>
      </c>
      <c r="O3793" s="12">
        <f t="shared" si="893"/>
        <v>0.57185005857248272</v>
      </c>
      <c r="P3793" s="12">
        <f t="shared" si="894"/>
        <v>1.361135157417336</v>
      </c>
      <c r="Q3793" t="s">
        <v>139</v>
      </c>
      <c r="R3793" t="s">
        <v>133</v>
      </c>
      <c r="S3793" t="s">
        <v>145</v>
      </c>
      <c r="T3793" s="8" t="s">
        <v>72</v>
      </c>
      <c r="U3793" s="8" t="s">
        <v>99</v>
      </c>
      <c r="V3793" t="s">
        <v>641</v>
      </c>
      <c r="W3793" s="20" t="s">
        <v>22</v>
      </c>
      <c r="X3793" s="23">
        <v>3</v>
      </c>
      <c r="Y3793" s="12" t="str">
        <f t="shared" si="896"/>
        <v>Y</v>
      </c>
      <c r="Z3793" t="s">
        <v>606</v>
      </c>
      <c r="AA3793">
        <v>-6</v>
      </c>
      <c r="AB3793">
        <v>-2</v>
      </c>
    </row>
    <row r="3794" spans="1:28" x14ac:dyDescent="0.25">
      <c r="A3794" s="6">
        <v>0.73433131746585512</v>
      </c>
      <c r="B3794" s="6">
        <v>0.2576934684706339</v>
      </c>
      <c r="C3794" s="13">
        <f t="shared" si="885"/>
        <v>1.3617831300603598</v>
      </c>
      <c r="D3794" s="14">
        <f t="shared" si="886"/>
        <v>3.8805795348047694</v>
      </c>
      <c r="E3794" s="60">
        <v>2.6914031878756184E-2</v>
      </c>
      <c r="F3794" s="7">
        <f t="shared" si="895"/>
        <v>1.0269140318787562</v>
      </c>
      <c r="G3794" s="7">
        <f t="shared" si="887"/>
        <v>1.3260926307229</v>
      </c>
      <c r="H3794" s="7">
        <f t="shared" si="888"/>
        <v>3.7788747785490719</v>
      </c>
      <c r="I3794">
        <v>2.15</v>
      </c>
      <c r="J3794">
        <v>1.78</v>
      </c>
      <c r="K3794" s="7">
        <f t="shared" si="889"/>
        <v>2.2078651685393256</v>
      </c>
      <c r="L3794" s="7">
        <f t="shared" si="890"/>
        <v>1.827906976744186</v>
      </c>
      <c r="M3794" s="15">
        <f t="shared" si="891"/>
        <v>0.45292620865139954</v>
      </c>
      <c r="N3794" s="15">
        <f t="shared" si="892"/>
        <v>0.54707379134860057</v>
      </c>
      <c r="O3794" s="12">
        <f t="shared" si="893"/>
        <v>1.6213045380004554</v>
      </c>
      <c r="P3794" s="12">
        <f t="shared" si="894"/>
        <v>0.47103968887887965</v>
      </c>
      <c r="Q3794" t="s">
        <v>387</v>
      </c>
      <c r="R3794" t="s">
        <v>367</v>
      </c>
      <c r="S3794" t="s">
        <v>286</v>
      </c>
      <c r="T3794" s="8" t="s">
        <v>73</v>
      </c>
      <c r="U3794" s="8" t="s">
        <v>99</v>
      </c>
      <c r="V3794" t="s">
        <v>641</v>
      </c>
      <c r="W3794" s="20" t="s">
        <v>23</v>
      </c>
      <c r="X3794" s="23">
        <v>3</v>
      </c>
      <c r="Y3794" s="12" t="str">
        <f t="shared" si="896"/>
        <v>Y</v>
      </c>
      <c r="Z3794" t="s">
        <v>603</v>
      </c>
      <c r="AA3794">
        <v>-1</v>
      </c>
      <c r="AB3794">
        <v>0</v>
      </c>
    </row>
    <row r="3795" spans="1:28" x14ac:dyDescent="0.25">
      <c r="A3795" s="6">
        <v>0.55079922674958648</v>
      </c>
      <c r="B3795" s="6">
        <v>0.44612426176461495</v>
      </c>
      <c r="C3795" s="13">
        <f t="shared" si="885"/>
        <v>1.8155435800105737</v>
      </c>
      <c r="D3795" s="14">
        <f t="shared" si="886"/>
        <v>2.2415279456996271</v>
      </c>
      <c r="E3795" s="60">
        <v>2.4150034051024338E-2</v>
      </c>
      <c r="F3795" s="7">
        <f t="shared" si="895"/>
        <v>1.0241500340510243</v>
      </c>
      <c r="G3795" s="7">
        <f t="shared" si="887"/>
        <v>1.7727320408604519</v>
      </c>
      <c r="H3795" s="7">
        <f t="shared" si="888"/>
        <v>2.1886714555222597</v>
      </c>
      <c r="I3795">
        <v>2.02</v>
      </c>
      <c r="J3795">
        <v>1.89</v>
      </c>
      <c r="K3795" s="7">
        <f t="shared" si="889"/>
        <v>2.0687830687830693</v>
      </c>
      <c r="L3795" s="7">
        <f t="shared" si="890"/>
        <v>1.9356435643564358</v>
      </c>
      <c r="M3795" s="15">
        <f t="shared" si="891"/>
        <v>0.48337595907928377</v>
      </c>
      <c r="N3795" s="15">
        <f t="shared" si="892"/>
        <v>0.51662404092071612</v>
      </c>
      <c r="O3795" s="12">
        <f t="shared" si="893"/>
        <v>1.1394841145983512</v>
      </c>
      <c r="P3795" s="12">
        <f t="shared" si="894"/>
        <v>0.86353755618794281</v>
      </c>
      <c r="Q3795" t="s">
        <v>389</v>
      </c>
      <c r="R3795" t="s">
        <v>335</v>
      </c>
      <c r="S3795" t="s">
        <v>286</v>
      </c>
      <c r="T3795" s="8" t="s">
        <v>22</v>
      </c>
      <c r="U3795" s="8" t="s">
        <v>98</v>
      </c>
      <c r="V3795" t="s">
        <v>641</v>
      </c>
      <c r="W3795" s="20" t="s">
        <v>22</v>
      </c>
      <c r="X3795" s="23">
        <v>3</v>
      </c>
      <c r="Y3795" s="12" t="str">
        <f t="shared" si="896"/>
        <v>Y</v>
      </c>
      <c r="Z3795" t="s">
        <v>606</v>
      </c>
      <c r="AA3795">
        <v>-1</v>
      </c>
      <c r="AB3795">
        <v>9</v>
      </c>
    </row>
    <row r="3796" spans="1:28" x14ac:dyDescent="0.25">
      <c r="A3796" s="6">
        <v>0.39714473617895779</v>
      </c>
      <c r="B3796" s="6">
        <v>0.60247558275577451</v>
      </c>
      <c r="C3796" s="13">
        <f t="shared" si="885"/>
        <v>2.5179736980056284</v>
      </c>
      <c r="D3796" s="14">
        <f t="shared" si="886"/>
        <v>1.6598183040479666</v>
      </c>
      <c r="E3796" s="60">
        <v>2.891515407344869E-2</v>
      </c>
      <c r="F3796" s="7">
        <f t="shared" si="895"/>
        <v>1.0289151540734487</v>
      </c>
      <c r="G3796" s="7">
        <f t="shared" si="887"/>
        <v>2.4472121807488549</v>
      </c>
      <c r="H3796" s="7">
        <f t="shared" si="888"/>
        <v>1.6131731537598495</v>
      </c>
      <c r="I3796">
        <v>2.06</v>
      </c>
      <c r="J3796">
        <v>1.84</v>
      </c>
      <c r="K3796" s="7">
        <f t="shared" si="889"/>
        <v>2.1195652173913042</v>
      </c>
      <c r="L3796" s="7">
        <f t="shared" si="890"/>
        <v>1.8932038834951457</v>
      </c>
      <c r="M3796" s="15">
        <f t="shared" si="891"/>
        <v>0.47179487179487184</v>
      </c>
      <c r="N3796" s="15">
        <f t="shared" si="892"/>
        <v>0.52820512820512822</v>
      </c>
      <c r="O3796" s="12">
        <f t="shared" si="893"/>
        <v>0.84177416907496483</v>
      </c>
      <c r="P3796" s="12">
        <f t="shared" si="894"/>
        <v>1.1406091129842333</v>
      </c>
      <c r="Q3796" t="s">
        <v>348</v>
      </c>
      <c r="R3796" t="s">
        <v>395</v>
      </c>
      <c r="S3796" t="s">
        <v>294</v>
      </c>
      <c r="T3796" s="8" t="s">
        <v>72</v>
      </c>
      <c r="U3796" s="8" t="s">
        <v>99</v>
      </c>
      <c r="V3796" t="s">
        <v>641</v>
      </c>
      <c r="W3796" s="20" t="s">
        <v>74</v>
      </c>
      <c r="X3796" s="23">
        <v>4</v>
      </c>
      <c r="Y3796" s="12" t="str">
        <f t="shared" si="896"/>
        <v>Y</v>
      </c>
      <c r="Z3796" t="s">
        <v>607</v>
      </c>
      <c r="AA3796">
        <v>-7</v>
      </c>
      <c r="AB3796">
        <v>8</v>
      </c>
    </row>
    <row r="3797" spans="1:28" x14ac:dyDescent="0.25">
      <c r="A3797" s="6">
        <v>0.60688523338309408</v>
      </c>
      <c r="B3797" s="6">
        <v>0.35600644599418441</v>
      </c>
      <c r="C3797" s="13">
        <f t="shared" si="885"/>
        <v>1.6477580026547682</v>
      </c>
      <c r="D3797" s="14">
        <f t="shared" si="886"/>
        <v>2.8089379033781192</v>
      </c>
      <c r="E3797" s="60">
        <v>3.0955227846419575E-2</v>
      </c>
      <c r="F3797" s="7">
        <f t="shared" si="895"/>
        <v>1.0309552278464196</v>
      </c>
      <c r="G3797" s="7">
        <f t="shared" si="887"/>
        <v>1.5982827945853659</v>
      </c>
      <c r="H3797" s="7">
        <f t="shared" si="888"/>
        <v>2.7245973709699873</v>
      </c>
      <c r="I3797">
        <v>1.93</v>
      </c>
      <c r="J3797">
        <v>1.95</v>
      </c>
      <c r="K3797" s="7">
        <f t="shared" si="889"/>
        <v>1.9897435897435898</v>
      </c>
      <c r="L3797" s="7">
        <f t="shared" si="890"/>
        <v>2.0103626943005182</v>
      </c>
      <c r="M3797" s="15">
        <f t="shared" si="891"/>
        <v>0.50257731958762886</v>
      </c>
      <c r="N3797" s="15">
        <f t="shared" si="892"/>
        <v>0.49742268041237114</v>
      </c>
      <c r="O3797" s="12">
        <f t="shared" si="893"/>
        <v>1.2075460028340539</v>
      </c>
      <c r="P3797" s="12">
        <f t="shared" si="894"/>
        <v>0.71570207795722052</v>
      </c>
      <c r="Q3797" t="s">
        <v>394</v>
      </c>
      <c r="R3797" t="s">
        <v>293</v>
      </c>
      <c r="S3797" t="s">
        <v>294</v>
      </c>
      <c r="T3797" s="8" t="s">
        <v>90</v>
      </c>
      <c r="U3797" s="8" t="s">
        <v>97</v>
      </c>
      <c r="V3797" t="s">
        <v>641</v>
      </c>
      <c r="W3797" s="20" t="s">
        <v>72</v>
      </c>
      <c r="X3797" s="23">
        <v>2</v>
      </c>
      <c r="Y3797" s="12" t="str">
        <f t="shared" si="896"/>
        <v>N</v>
      </c>
      <c r="Z3797" t="s">
        <v>601</v>
      </c>
      <c r="AA3797">
        <v>7</v>
      </c>
      <c r="AB3797">
        <v>-1</v>
      </c>
    </row>
    <row r="3798" spans="1:28" x14ac:dyDescent="0.25">
      <c r="A3798" s="6">
        <v>0.51993231875108681</v>
      </c>
      <c r="B3798" s="6">
        <v>0.47367341230999294</v>
      </c>
      <c r="C3798" s="13">
        <f t="shared" si="885"/>
        <v>1.9233272561360848</v>
      </c>
      <c r="D3798" s="14">
        <f t="shared" si="886"/>
        <v>2.1111592375920725</v>
      </c>
      <c r="E3798" s="60">
        <v>3.0736618971912932E-2</v>
      </c>
      <c r="F3798" s="7">
        <f t="shared" si="895"/>
        <v>1.0307366189719129</v>
      </c>
      <c r="G3798" s="7">
        <f t="shared" si="887"/>
        <v>1.865973538472387</v>
      </c>
      <c r="H3798" s="7">
        <f t="shared" si="888"/>
        <v>2.0482043605841858</v>
      </c>
      <c r="I3798">
        <v>1.85</v>
      </c>
      <c r="J3798">
        <v>2.04</v>
      </c>
      <c r="K3798" s="7">
        <f t="shared" si="889"/>
        <v>1.9068627450980391</v>
      </c>
      <c r="L3798" s="7">
        <f t="shared" si="890"/>
        <v>2.1027027027027025</v>
      </c>
      <c r="M3798" s="15">
        <f t="shared" si="891"/>
        <v>0.52442159383033427</v>
      </c>
      <c r="N3798" s="15">
        <f t="shared" si="892"/>
        <v>0.47557840616966585</v>
      </c>
      <c r="O3798" s="12">
        <f t="shared" si="893"/>
        <v>0.99143956859888593</v>
      </c>
      <c r="P3798" s="12">
        <f t="shared" si="894"/>
        <v>0.99599436426263355</v>
      </c>
      <c r="Q3798" t="s">
        <v>345</v>
      </c>
      <c r="R3798" t="s">
        <v>381</v>
      </c>
      <c r="S3798" t="s">
        <v>294</v>
      </c>
      <c r="T3798" s="8" t="s">
        <v>23</v>
      </c>
      <c r="U3798" s="8" t="s">
        <v>97</v>
      </c>
      <c r="V3798" t="s">
        <v>641</v>
      </c>
      <c r="W3798" s="20" t="s">
        <v>23</v>
      </c>
      <c r="X3798" s="23">
        <v>3</v>
      </c>
      <c r="Y3798" s="12" t="str">
        <f t="shared" si="896"/>
        <v>Y</v>
      </c>
      <c r="Z3798" t="s">
        <v>608</v>
      </c>
      <c r="AA3798">
        <v>0</v>
      </c>
      <c r="AB3798">
        <v>-2</v>
      </c>
    </row>
    <row r="3799" spans="1:28" x14ac:dyDescent="0.25">
      <c r="A3799" s="6">
        <v>0.50188402561382239</v>
      </c>
      <c r="B3799" s="6">
        <v>0.49693698347986859</v>
      </c>
      <c r="C3799" s="13">
        <f t="shared" si="885"/>
        <v>1.992492187367318</v>
      </c>
      <c r="D3799" s="14">
        <f t="shared" si="886"/>
        <v>2.0123275852752283</v>
      </c>
      <c r="E3799" s="60">
        <v>3.4252965480474407E-2</v>
      </c>
      <c r="F3799" s="7">
        <f t="shared" si="895"/>
        <v>1.0342529654804744</v>
      </c>
      <c r="G3799" s="7">
        <f t="shared" si="887"/>
        <v>1.9265037218836325</v>
      </c>
      <c r="H3799" s="7">
        <f t="shared" si="888"/>
        <v>1.9456822000412421</v>
      </c>
      <c r="I3799">
        <v>1.83</v>
      </c>
      <c r="J3799">
        <v>2.0499999999999998</v>
      </c>
      <c r="K3799" s="7">
        <f t="shared" si="889"/>
        <v>1.8926829268292682</v>
      </c>
      <c r="L3799" s="7">
        <f t="shared" si="890"/>
        <v>2.1202185792349724</v>
      </c>
      <c r="M3799" s="15">
        <f t="shared" si="891"/>
        <v>0.52835051546391754</v>
      </c>
      <c r="N3799" s="15">
        <f t="shared" si="892"/>
        <v>0.47164948453608252</v>
      </c>
      <c r="O3799" s="12">
        <f t="shared" si="893"/>
        <v>0.94990732652762477</v>
      </c>
      <c r="P3799" s="12">
        <f t="shared" si="894"/>
        <v>1.0536150250829999</v>
      </c>
      <c r="Q3799" t="s">
        <v>344</v>
      </c>
      <c r="R3799" t="s">
        <v>383</v>
      </c>
      <c r="S3799" t="s">
        <v>294</v>
      </c>
      <c r="T3799" s="8" t="s">
        <v>23</v>
      </c>
      <c r="U3799" s="8" t="s">
        <v>97</v>
      </c>
      <c r="V3799" t="s">
        <v>641</v>
      </c>
      <c r="W3799" s="20" t="s">
        <v>72</v>
      </c>
      <c r="X3799" s="23">
        <v>2</v>
      </c>
      <c r="Y3799" s="12" t="str">
        <f t="shared" si="896"/>
        <v>N</v>
      </c>
      <c r="Z3799" t="s">
        <v>602</v>
      </c>
      <c r="AA3799">
        <v>-4</v>
      </c>
      <c r="AB3799">
        <v>4</v>
      </c>
    </row>
    <row r="3800" spans="1:28" x14ac:dyDescent="0.25">
      <c r="A3800" s="6">
        <v>0.70501312686209405</v>
      </c>
      <c r="B3800" s="6">
        <v>0.24551562545307964</v>
      </c>
      <c r="C3800" s="13">
        <f t="shared" si="885"/>
        <v>1.4184133059349513</v>
      </c>
      <c r="D3800" s="14">
        <f t="shared" si="886"/>
        <v>4.0730605156172004</v>
      </c>
      <c r="E3800" s="60">
        <v>4.5411542100283864E-2</v>
      </c>
      <c r="F3800" s="7">
        <f t="shared" si="895"/>
        <v>1.0454115421002839</v>
      </c>
      <c r="G3800" s="7">
        <f t="shared" si="887"/>
        <v>1.3567989722834783</v>
      </c>
      <c r="H3800" s="7">
        <f t="shared" si="888"/>
        <v>3.896131190051928</v>
      </c>
      <c r="I3800">
        <v>1.4</v>
      </c>
      <c r="J3800">
        <v>3.02</v>
      </c>
      <c r="K3800" s="7">
        <f t="shared" si="889"/>
        <v>1.4635761589403973</v>
      </c>
      <c r="L3800" s="7">
        <f t="shared" si="890"/>
        <v>3.1571428571428575</v>
      </c>
      <c r="M3800" s="15">
        <f t="shared" si="891"/>
        <v>0.68325791855203621</v>
      </c>
      <c r="N3800" s="15">
        <f t="shared" si="892"/>
        <v>0.31674208144796379</v>
      </c>
      <c r="O3800" s="12">
        <f t="shared" si="893"/>
        <v>1.0318404042153826</v>
      </c>
      <c r="P3800" s="12">
        <f t="shared" si="894"/>
        <v>0.77512790321615155</v>
      </c>
      <c r="Q3800" t="s">
        <v>325</v>
      </c>
      <c r="R3800" t="s">
        <v>281</v>
      </c>
      <c r="S3800" t="s">
        <v>283</v>
      </c>
      <c r="T3800" s="8" t="s">
        <v>149</v>
      </c>
      <c r="U3800" s="8" t="s">
        <v>97</v>
      </c>
      <c r="V3800" t="s">
        <v>642</v>
      </c>
      <c r="W3800" s="20" t="s">
        <v>89</v>
      </c>
      <c r="X3800" s="23">
        <v>2</v>
      </c>
      <c r="Y3800" s="12" t="str">
        <f t="shared" si="896"/>
        <v>N</v>
      </c>
      <c r="Z3800" t="s">
        <v>605</v>
      </c>
      <c r="AA3800">
        <v>12</v>
      </c>
      <c r="AB3800">
        <v>-3</v>
      </c>
    </row>
    <row r="3801" spans="1:28" x14ac:dyDescent="0.25">
      <c r="A3801" s="6">
        <v>0.31214463915991847</v>
      </c>
      <c r="B3801" s="6">
        <v>0.68768427551735212</v>
      </c>
      <c r="C3801" s="13">
        <f t="shared" si="885"/>
        <v>3.2036430376998348</v>
      </c>
      <c r="D3801" s="14">
        <f t="shared" si="886"/>
        <v>1.4541556868487207</v>
      </c>
      <c r="E3801" s="60">
        <v>2.9539874871307603E-2</v>
      </c>
      <c r="F3801" s="7">
        <f t="shared" si="895"/>
        <v>1.0295398748713076</v>
      </c>
      <c r="G3801" s="7">
        <f t="shared" si="887"/>
        <v>3.1117231259258316</v>
      </c>
      <c r="H3801" s="7">
        <f t="shared" si="888"/>
        <v>1.412432604449138</v>
      </c>
      <c r="I3801">
        <v>2.0699999999999998</v>
      </c>
      <c r="J3801">
        <v>1.83</v>
      </c>
      <c r="K3801" s="7">
        <f t="shared" si="889"/>
        <v>2.1311475409836067</v>
      </c>
      <c r="L3801" s="7">
        <f t="shared" si="890"/>
        <v>1.8840579710144929</v>
      </c>
      <c r="M3801" s="15">
        <f t="shared" si="891"/>
        <v>0.46923076923076917</v>
      </c>
      <c r="N3801" s="15">
        <f t="shared" si="892"/>
        <v>0.53076923076923077</v>
      </c>
      <c r="O3801" s="12">
        <f t="shared" si="893"/>
        <v>0.66522628017687546</v>
      </c>
      <c r="P3801" s="12">
        <f t="shared" si="894"/>
        <v>1.2956370408297939</v>
      </c>
      <c r="Q3801" t="s">
        <v>361</v>
      </c>
      <c r="R3801" t="s">
        <v>322</v>
      </c>
      <c r="S3801" t="s">
        <v>283</v>
      </c>
      <c r="T3801" s="8" t="s">
        <v>72</v>
      </c>
      <c r="U3801" s="8" t="s">
        <v>99</v>
      </c>
      <c r="V3801" t="s">
        <v>642</v>
      </c>
      <c r="W3801" s="20" t="s">
        <v>72</v>
      </c>
      <c r="X3801" s="23">
        <v>2</v>
      </c>
      <c r="Y3801" s="12" t="str">
        <f t="shared" si="896"/>
        <v>N</v>
      </c>
      <c r="Z3801" t="s">
        <v>608</v>
      </c>
      <c r="AA3801">
        <v>-1</v>
      </c>
      <c r="AB3801">
        <v>-8</v>
      </c>
    </row>
    <row r="3802" spans="1:28" x14ac:dyDescent="0.25">
      <c r="A3802" s="6">
        <v>0.68573531400451038</v>
      </c>
      <c r="B3802" s="6">
        <v>0.30938388018920843</v>
      </c>
      <c r="C3802" s="13">
        <f t="shared" si="885"/>
        <v>1.4582886130805603</v>
      </c>
      <c r="D3802" s="14">
        <f t="shared" si="886"/>
        <v>3.2322304555377439</v>
      </c>
      <c r="E3802" s="60">
        <v>3.0245246040574214E-2</v>
      </c>
      <c r="F3802" s="7">
        <f t="shared" si="895"/>
        <v>1.0302452460405742</v>
      </c>
      <c r="G3802" s="7">
        <f t="shared" si="887"/>
        <v>1.4154771581669869</v>
      </c>
      <c r="H3802" s="7">
        <f t="shared" si="888"/>
        <v>3.1373408108019056</v>
      </c>
      <c r="I3802">
        <v>2.0299999999999998</v>
      </c>
      <c r="J3802">
        <v>1.86</v>
      </c>
      <c r="K3802" s="7">
        <f t="shared" si="889"/>
        <v>2.0913978494623655</v>
      </c>
      <c r="L3802" s="7">
        <f t="shared" si="890"/>
        <v>1.9162561576354682</v>
      </c>
      <c r="M3802" s="15">
        <f t="shared" si="891"/>
        <v>0.47814910025706941</v>
      </c>
      <c r="N3802" s="15">
        <f t="shared" si="892"/>
        <v>0.52185089974293053</v>
      </c>
      <c r="O3802" s="12">
        <f t="shared" si="893"/>
        <v>1.434145361009433</v>
      </c>
      <c r="P3802" s="12">
        <f t="shared" si="894"/>
        <v>0.59285876548572458</v>
      </c>
      <c r="Q3802" t="s">
        <v>396</v>
      </c>
      <c r="R3802" t="s">
        <v>347</v>
      </c>
      <c r="S3802" t="s">
        <v>294</v>
      </c>
      <c r="T3802" s="8" t="s">
        <v>73</v>
      </c>
      <c r="U3802" s="8" t="s">
        <v>99</v>
      </c>
      <c r="V3802" t="s">
        <v>642</v>
      </c>
      <c r="W3802" s="20" t="s">
        <v>73</v>
      </c>
      <c r="X3802" s="23">
        <v>4</v>
      </c>
      <c r="Y3802" s="12" t="str">
        <f t="shared" si="896"/>
        <v>Y</v>
      </c>
      <c r="Z3802" t="s">
        <v>606</v>
      </c>
      <c r="AA3802">
        <v>-8</v>
      </c>
      <c r="AB3802">
        <v>-1</v>
      </c>
    </row>
    <row r="3803" spans="1:28" s="17" customFormat="1" x14ac:dyDescent="0.25">
      <c r="A3803" s="35">
        <v>0.6919964337199338</v>
      </c>
      <c r="B3803" s="35">
        <v>0.29705636099384625</v>
      </c>
      <c r="C3803" s="31">
        <f t="shared" si="885"/>
        <v>1.4450941526162866</v>
      </c>
      <c r="D3803" s="32">
        <f t="shared" si="886"/>
        <v>3.366364539895228</v>
      </c>
      <c r="E3803" s="62">
        <v>3.3444121312837582E-2</v>
      </c>
      <c r="F3803" s="34">
        <f t="shared" si="895"/>
        <v>1.0334441213128376</v>
      </c>
      <c r="G3803" s="34">
        <f t="shared" si="887"/>
        <v>1.3983282915969455</v>
      </c>
      <c r="H3803" s="34">
        <f t="shared" si="888"/>
        <v>3.2574228934785179</v>
      </c>
      <c r="I3803" s="17">
        <v>1.66</v>
      </c>
      <c r="J3803" s="17">
        <v>2.3199999999999998</v>
      </c>
      <c r="K3803" s="34">
        <f t="shared" si="889"/>
        <v>1.7155172413793103</v>
      </c>
      <c r="L3803" s="34">
        <f t="shared" si="890"/>
        <v>2.3975903614457832</v>
      </c>
      <c r="M3803" s="35">
        <f t="shared" si="891"/>
        <v>0.58291457286432158</v>
      </c>
      <c r="N3803" s="35">
        <f t="shared" si="892"/>
        <v>0.41708542713567837</v>
      </c>
      <c r="O3803" s="17">
        <f t="shared" si="893"/>
        <v>1.1871318130195414</v>
      </c>
      <c r="P3803" s="17">
        <f t="shared" si="894"/>
        <v>0.7122194679250049</v>
      </c>
      <c r="Q3803" s="17" t="s">
        <v>292</v>
      </c>
      <c r="R3803" s="17" t="s">
        <v>385</v>
      </c>
      <c r="S3803" s="17" t="s">
        <v>294</v>
      </c>
      <c r="T3803" s="36" t="s">
        <v>23</v>
      </c>
      <c r="U3803" s="36" t="s">
        <v>97</v>
      </c>
      <c r="V3803" s="17" t="s">
        <v>642</v>
      </c>
      <c r="W3803" s="20" t="s">
        <v>23</v>
      </c>
      <c r="X3803" s="23">
        <v>3</v>
      </c>
      <c r="Y3803" s="12" t="str">
        <f t="shared" si="896"/>
        <v>Y</v>
      </c>
      <c r="Z3803" s="17" t="s">
        <v>601</v>
      </c>
      <c r="AA3803" s="17">
        <v>-5</v>
      </c>
      <c r="AB3803" s="17">
        <v>-4</v>
      </c>
    </row>
    <row r="3804" spans="1:28" x14ac:dyDescent="0.25">
      <c r="A3804" s="6">
        <v>0.55808067336664835</v>
      </c>
      <c r="B3804" s="6">
        <v>0.44011659815133175</v>
      </c>
      <c r="C3804" s="13">
        <f t="shared" ref="C3804:C3867" si="897">(100%/A3804)</f>
        <v>1.7918556361528382</v>
      </c>
      <c r="D3804" s="14">
        <f t="shared" ref="D3804:D3867" si="898">(100%/B3804)</f>
        <v>2.2721251691038367</v>
      </c>
      <c r="E3804" s="60">
        <v>3.0736618971912932E-2</v>
      </c>
      <c r="F3804" s="7">
        <f t="shared" si="895"/>
        <v>1.0307366189719129</v>
      </c>
      <c r="G3804" s="7">
        <f t="shared" ref="G3804:G3867" si="899">C3804/F3804</f>
        <v>1.738422408956507</v>
      </c>
      <c r="H3804" s="7">
        <f t="shared" ref="H3804:H3867" si="900">D3804/F3804</f>
        <v>2.2043702797423856</v>
      </c>
      <c r="I3804">
        <v>1.85</v>
      </c>
      <c r="J3804">
        <v>2.04</v>
      </c>
      <c r="K3804" s="7">
        <f t="shared" ref="K3804:K3867" si="901">(I3804*F3804)</f>
        <v>1.9068627450980391</v>
      </c>
      <c r="L3804" s="7">
        <f t="shared" ref="L3804:L3867" si="902">(J3804*F3804)</f>
        <v>2.1027027027027025</v>
      </c>
      <c r="M3804" s="15">
        <f t="shared" ref="M3804:M3867" si="903">(1/K3804)</f>
        <v>0.52442159383033427</v>
      </c>
      <c r="N3804" s="15">
        <f t="shared" ref="N3804:N3867" si="904">(1/L3804)</f>
        <v>0.47557840616966585</v>
      </c>
      <c r="O3804" s="12">
        <f t="shared" ref="O3804:O3867" si="905">(I3804/G3804)</f>
        <v>1.0641832448020891</v>
      </c>
      <c r="P3804" s="12">
        <f t="shared" ref="P3804:P3867" si="906">(J3804/H3804)</f>
        <v>0.92543436043712457</v>
      </c>
      <c r="Q3804" t="s">
        <v>349</v>
      </c>
      <c r="R3804" t="s">
        <v>346</v>
      </c>
      <c r="S3804" t="s">
        <v>294</v>
      </c>
      <c r="T3804" s="8" t="s">
        <v>23</v>
      </c>
      <c r="U3804" s="8" t="s">
        <v>97</v>
      </c>
      <c r="V3804" s="72" t="s">
        <v>643</v>
      </c>
      <c r="W3804" s="20" t="s">
        <v>89</v>
      </c>
      <c r="X3804" s="23">
        <v>2</v>
      </c>
      <c r="Y3804" s="12" t="str">
        <f t="shared" si="896"/>
        <v>N</v>
      </c>
      <c r="Z3804" t="s">
        <v>603</v>
      </c>
      <c r="AA3804">
        <v>-7</v>
      </c>
      <c r="AB3804">
        <v>-6</v>
      </c>
    </row>
    <row r="3805" spans="1:28" x14ac:dyDescent="0.25">
      <c r="A3805" s="6">
        <v>0.27609703223787263</v>
      </c>
      <c r="B3805" s="6">
        <v>0.72320276447101262</v>
      </c>
      <c r="C3805" s="13">
        <f t="shared" si="897"/>
        <v>3.6219150633189185</v>
      </c>
      <c r="D3805" s="14">
        <f t="shared" si="898"/>
        <v>1.3827380772409672</v>
      </c>
      <c r="E3805" s="60">
        <v>3.2542336890162948E-2</v>
      </c>
      <c r="F3805" s="7">
        <f t="shared" si="895"/>
        <v>1.0325423368901629</v>
      </c>
      <c r="G3805" s="7">
        <f t="shared" si="899"/>
        <v>3.5077642183927233</v>
      </c>
      <c r="H3805" s="7">
        <f t="shared" si="900"/>
        <v>1.3391587229299795</v>
      </c>
      <c r="I3805">
        <v>1.82</v>
      </c>
      <c r="J3805">
        <v>2.0699999999999998</v>
      </c>
      <c r="K3805" s="7">
        <f t="shared" si="901"/>
        <v>1.8792270531400965</v>
      </c>
      <c r="L3805" s="7">
        <f t="shared" si="902"/>
        <v>2.1373626373626373</v>
      </c>
      <c r="M3805" s="15">
        <f t="shared" si="903"/>
        <v>0.53213367609254503</v>
      </c>
      <c r="N3805" s="15">
        <f t="shared" si="904"/>
        <v>0.46786632390745503</v>
      </c>
      <c r="O3805" s="12">
        <f t="shared" si="905"/>
        <v>0.51884901227310365</v>
      </c>
      <c r="P3805" s="12">
        <f t="shared" si="906"/>
        <v>1.5457465680177134</v>
      </c>
      <c r="Q3805" t="s">
        <v>399</v>
      </c>
      <c r="R3805" t="s">
        <v>384</v>
      </c>
      <c r="S3805" t="s">
        <v>294</v>
      </c>
      <c r="T3805" s="8" t="s">
        <v>148</v>
      </c>
      <c r="U3805" s="8" t="s">
        <v>97</v>
      </c>
      <c r="V3805" t="s">
        <v>643</v>
      </c>
      <c r="W3805" s="20" t="s">
        <v>89</v>
      </c>
      <c r="X3805" s="23">
        <v>2</v>
      </c>
      <c r="Y3805" s="12" t="str">
        <f t="shared" si="896"/>
        <v>N</v>
      </c>
      <c r="Z3805" t="s">
        <v>604</v>
      </c>
      <c r="AA3805">
        <v>-2</v>
      </c>
      <c r="AB3805">
        <v>0</v>
      </c>
    </row>
    <row r="3806" spans="1:28" x14ac:dyDescent="0.25">
      <c r="A3806" s="6">
        <v>0.21075803301662732</v>
      </c>
      <c r="B3806" s="6">
        <v>0.78917695609591576</v>
      </c>
      <c r="C3806" s="13">
        <f t="shared" si="897"/>
        <v>4.7447776281016392</v>
      </c>
      <c r="D3806" s="14">
        <f t="shared" si="898"/>
        <v>1.267142929447703</v>
      </c>
      <c r="E3806" s="60">
        <v>3.0736618971912932E-2</v>
      </c>
      <c r="F3806" s="7">
        <f t="shared" si="895"/>
        <v>1.0307366189719129</v>
      </c>
      <c r="G3806" s="7">
        <f t="shared" si="899"/>
        <v>4.6032881152842133</v>
      </c>
      <c r="H3806" s="7">
        <f t="shared" si="900"/>
        <v>1.229356662142836</v>
      </c>
      <c r="I3806">
        <v>2.04</v>
      </c>
      <c r="J3806">
        <v>1.85</v>
      </c>
      <c r="K3806" s="7">
        <f t="shared" si="901"/>
        <v>2.1027027027027025</v>
      </c>
      <c r="L3806" s="7">
        <f t="shared" si="902"/>
        <v>1.9068627450980391</v>
      </c>
      <c r="M3806" s="15">
        <f t="shared" si="903"/>
        <v>0.47557840616966585</v>
      </c>
      <c r="N3806" s="15">
        <f t="shared" si="904"/>
        <v>0.52442159383033427</v>
      </c>
      <c r="O3806" s="12">
        <f t="shared" si="905"/>
        <v>0.44316148564036767</v>
      </c>
      <c r="P3806" s="12">
        <f t="shared" si="906"/>
        <v>1.5048521368691725</v>
      </c>
      <c r="Q3806" t="s">
        <v>398</v>
      </c>
      <c r="R3806" t="s">
        <v>348</v>
      </c>
      <c r="S3806" t="s">
        <v>294</v>
      </c>
      <c r="T3806" s="8" t="s">
        <v>72</v>
      </c>
      <c r="U3806" s="8" t="s">
        <v>99</v>
      </c>
      <c r="V3806" t="s">
        <v>643</v>
      </c>
      <c r="W3806" s="20" t="s">
        <v>24</v>
      </c>
      <c r="X3806" s="23">
        <v>1</v>
      </c>
      <c r="Y3806" s="12" t="str">
        <f t="shared" si="896"/>
        <v>N</v>
      </c>
      <c r="Z3806" t="s">
        <v>608</v>
      </c>
      <c r="AA3806">
        <v>8</v>
      </c>
      <c r="AB3806">
        <v>-7</v>
      </c>
    </row>
    <row r="3807" spans="1:28" x14ac:dyDescent="0.25">
      <c r="A3807" s="6">
        <v>0.4749978194503009</v>
      </c>
      <c r="B3807" s="6">
        <v>0.52184463886122923</v>
      </c>
      <c r="C3807" s="13">
        <f t="shared" si="897"/>
        <v>2.1052728224253041</v>
      </c>
      <c r="D3807" s="14">
        <f t="shared" si="898"/>
        <v>1.9162791481046977</v>
      </c>
      <c r="E3807" s="60">
        <v>2.9427331427966497E-2</v>
      </c>
      <c r="F3807" s="7">
        <f t="shared" si="895"/>
        <v>1.0294273314279665</v>
      </c>
      <c r="G3807" s="7">
        <f t="shared" si="899"/>
        <v>2.0450912445708842</v>
      </c>
      <c r="H3807" s="7">
        <f t="shared" si="900"/>
        <v>1.861500165773273</v>
      </c>
      <c r="I3807">
        <v>2.0099999999999998</v>
      </c>
      <c r="J3807">
        <v>1.88</v>
      </c>
      <c r="K3807" s="7">
        <f t="shared" si="901"/>
        <v>2.0691489361702122</v>
      </c>
      <c r="L3807" s="7">
        <f t="shared" si="902"/>
        <v>1.9353233830845769</v>
      </c>
      <c r="M3807" s="15">
        <f t="shared" si="903"/>
        <v>0.48329048843187672</v>
      </c>
      <c r="N3807" s="15">
        <f t="shared" si="904"/>
        <v>0.5167095115681235</v>
      </c>
      <c r="O3807" s="12">
        <f t="shared" si="905"/>
        <v>0.98284123279876079</v>
      </c>
      <c r="P3807" s="12">
        <f t="shared" si="906"/>
        <v>1.0099381319254634</v>
      </c>
      <c r="Q3807" t="s">
        <v>397</v>
      </c>
      <c r="R3807" t="s">
        <v>380</v>
      </c>
      <c r="S3807" t="s">
        <v>294</v>
      </c>
      <c r="T3807" s="8" t="s">
        <v>23</v>
      </c>
      <c r="U3807" s="8" t="s">
        <v>97</v>
      </c>
      <c r="V3807" t="s">
        <v>643</v>
      </c>
      <c r="W3807" s="20" t="s">
        <v>93</v>
      </c>
      <c r="X3807" s="23">
        <v>0</v>
      </c>
      <c r="Y3807" s="12" t="str">
        <f t="shared" si="896"/>
        <v>N</v>
      </c>
      <c r="Z3807" t="s">
        <v>603</v>
      </c>
      <c r="AA3807">
        <v>9</v>
      </c>
      <c r="AB3807">
        <v>7</v>
      </c>
    </row>
    <row r="3808" spans="1:28" x14ac:dyDescent="0.25">
      <c r="A3808" s="6">
        <v>0.46619382094758238</v>
      </c>
      <c r="B3808" s="6">
        <v>0.53210813969708304</v>
      </c>
      <c r="C3808" s="13">
        <f t="shared" si="897"/>
        <v>2.1450305754104737</v>
      </c>
      <c r="D3808" s="14">
        <f t="shared" si="898"/>
        <v>1.8793172391034594</v>
      </c>
      <c r="E3808" s="60">
        <v>4.772678302090072E-2</v>
      </c>
      <c r="F3808" s="7">
        <f t="shared" si="895"/>
        <v>1.0477267830209007</v>
      </c>
      <c r="G3808" s="7">
        <f t="shared" si="899"/>
        <v>2.0473186427722383</v>
      </c>
      <c r="H3808" s="7">
        <f t="shared" si="900"/>
        <v>1.793709266155096</v>
      </c>
      <c r="I3808">
        <v>1.68</v>
      </c>
      <c r="J3808">
        <v>2.21</v>
      </c>
      <c r="K3808" s="7">
        <f t="shared" si="901"/>
        <v>1.7601809954751131</v>
      </c>
      <c r="L3808" s="7">
        <f t="shared" si="902"/>
        <v>2.3154761904761907</v>
      </c>
      <c r="M3808" s="15">
        <f t="shared" si="903"/>
        <v>0.56812339331619544</v>
      </c>
      <c r="N3808" s="15">
        <f t="shared" si="904"/>
        <v>0.43187660668380456</v>
      </c>
      <c r="O3808" s="12">
        <f t="shared" si="905"/>
        <v>0.82058550383986217</v>
      </c>
      <c r="P3808" s="12">
        <f t="shared" si="906"/>
        <v>1.2320837282271746</v>
      </c>
      <c r="Q3808" t="s">
        <v>65</v>
      </c>
      <c r="R3808" t="s">
        <v>58</v>
      </c>
      <c r="S3808" t="s">
        <v>70</v>
      </c>
      <c r="T3808" s="8" t="s">
        <v>22</v>
      </c>
      <c r="U3808" s="8" t="s">
        <v>98</v>
      </c>
      <c r="V3808" t="s">
        <v>644</v>
      </c>
      <c r="W3808" s="20" t="s">
        <v>89</v>
      </c>
      <c r="X3808" s="23">
        <v>2</v>
      </c>
      <c r="Y3808" s="12" t="str">
        <f t="shared" si="896"/>
        <v>N</v>
      </c>
      <c r="Z3808" t="s">
        <v>602</v>
      </c>
      <c r="AA3808">
        <v>5</v>
      </c>
      <c r="AB3808">
        <v>7</v>
      </c>
    </row>
    <row r="3809" spans="1:28" x14ac:dyDescent="0.25">
      <c r="A3809" s="6">
        <v>0.35421127170132188</v>
      </c>
      <c r="B3809" s="6">
        <v>0.64554493748175257</v>
      </c>
      <c r="C3809" s="13">
        <f t="shared" si="897"/>
        <v>2.823173851009519</v>
      </c>
      <c r="D3809" s="14">
        <f t="shared" si="898"/>
        <v>1.5490788354734277</v>
      </c>
      <c r="E3809" s="60">
        <v>4.5740982181660117E-2</v>
      </c>
      <c r="F3809" s="7">
        <f t="shared" si="895"/>
        <v>1.0457409821816601</v>
      </c>
      <c r="G3809" s="7">
        <f t="shared" si="899"/>
        <v>2.6996874934744532</v>
      </c>
      <c r="H3809" s="7">
        <f t="shared" si="900"/>
        <v>1.481321724851681</v>
      </c>
      <c r="I3809">
        <v>1.77</v>
      </c>
      <c r="J3809">
        <v>2.08</v>
      </c>
      <c r="K3809" s="7">
        <f t="shared" si="901"/>
        <v>1.8509615384615383</v>
      </c>
      <c r="L3809" s="7">
        <f t="shared" si="902"/>
        <v>2.1751412429378529</v>
      </c>
      <c r="M3809" s="15">
        <f t="shared" si="903"/>
        <v>0.54025974025974033</v>
      </c>
      <c r="N3809" s="15">
        <f t="shared" si="904"/>
        <v>0.45974025974025978</v>
      </c>
      <c r="O3809" s="12">
        <f t="shared" si="905"/>
        <v>0.65563144040869681</v>
      </c>
      <c r="P3809" s="12">
        <f t="shared" si="906"/>
        <v>1.4041514176862979</v>
      </c>
      <c r="Q3809" t="s">
        <v>34</v>
      </c>
      <c r="R3809" t="s">
        <v>26</v>
      </c>
      <c r="S3809" t="s">
        <v>70</v>
      </c>
      <c r="T3809" s="8" t="s">
        <v>72</v>
      </c>
      <c r="U3809" s="8" t="s">
        <v>99</v>
      </c>
      <c r="V3809" t="s">
        <v>644</v>
      </c>
      <c r="W3809" s="20" t="s">
        <v>88</v>
      </c>
      <c r="X3809" s="23" t="s">
        <v>88</v>
      </c>
      <c r="Y3809" s="12" t="s">
        <v>88</v>
      </c>
      <c r="Z3809" t="s">
        <v>601</v>
      </c>
      <c r="AA3809">
        <v>3</v>
      </c>
      <c r="AB3809">
        <v>4</v>
      </c>
    </row>
    <row r="3810" spans="1:28" x14ac:dyDescent="0.25">
      <c r="A3810" s="6">
        <v>0.52487438134703535</v>
      </c>
      <c r="B3810" s="6">
        <v>0.47379304744023965</v>
      </c>
      <c r="C3810" s="13">
        <f t="shared" si="897"/>
        <v>1.9052177731243127</v>
      </c>
      <c r="D3810" s="14">
        <f t="shared" si="898"/>
        <v>2.1106261592539131</v>
      </c>
      <c r="E3810" s="60">
        <v>5.3034166241713532E-2</v>
      </c>
      <c r="F3810" s="7">
        <f t="shared" si="895"/>
        <v>1.0530341662417135</v>
      </c>
      <c r="G3810" s="7">
        <f t="shared" si="899"/>
        <v>1.809264916753887</v>
      </c>
      <c r="H3810" s="7">
        <f t="shared" si="900"/>
        <v>2.004328280046936</v>
      </c>
      <c r="I3810">
        <v>1.48</v>
      </c>
      <c r="J3810">
        <v>2.65</v>
      </c>
      <c r="K3810" s="7">
        <f t="shared" si="901"/>
        <v>1.5584905660377359</v>
      </c>
      <c r="L3810" s="7">
        <f t="shared" si="902"/>
        <v>2.7905405405405408</v>
      </c>
      <c r="M3810" s="15">
        <f t="shared" si="903"/>
        <v>0.64164648910411615</v>
      </c>
      <c r="N3810" s="15">
        <f t="shared" si="904"/>
        <v>0.35835351089588374</v>
      </c>
      <c r="O3810" s="12">
        <f t="shared" si="905"/>
        <v>0.81801177168424766</v>
      </c>
      <c r="P3810" s="12">
        <f t="shared" si="906"/>
        <v>1.3221387067082364</v>
      </c>
      <c r="Q3810" t="s">
        <v>59</v>
      </c>
      <c r="R3810" t="s">
        <v>60</v>
      </c>
      <c r="S3810" t="s">
        <v>70</v>
      </c>
      <c r="T3810" s="8" t="s">
        <v>22</v>
      </c>
      <c r="U3810" s="8" t="s">
        <v>98</v>
      </c>
      <c r="V3810" t="s">
        <v>644</v>
      </c>
      <c r="W3810" s="20" t="s">
        <v>24</v>
      </c>
      <c r="X3810" s="23">
        <v>1</v>
      </c>
      <c r="Y3810" s="12" t="str">
        <f t="shared" si="896"/>
        <v>N</v>
      </c>
      <c r="Z3810" t="s">
        <v>603</v>
      </c>
      <c r="AA3810">
        <v>-4</v>
      </c>
      <c r="AB3810">
        <v>-4</v>
      </c>
    </row>
    <row r="3811" spans="1:28" x14ac:dyDescent="0.25">
      <c r="A3811" s="6">
        <v>0.4129941370858079</v>
      </c>
      <c r="B3811" s="6">
        <v>0.58573815800665119</v>
      </c>
      <c r="C3811" s="13">
        <f t="shared" si="897"/>
        <v>2.4213418792243768</v>
      </c>
      <c r="D3811" s="14">
        <f t="shared" si="898"/>
        <v>1.7072474899076744</v>
      </c>
      <c r="E3811" s="60">
        <v>4.6410756885707949E-2</v>
      </c>
      <c r="F3811" s="7">
        <f t="shared" si="895"/>
        <v>1.0464107568857079</v>
      </c>
      <c r="G3811" s="7">
        <f t="shared" si="899"/>
        <v>2.3139497212649953</v>
      </c>
      <c r="H3811" s="7">
        <f t="shared" si="900"/>
        <v>1.6315270831014068</v>
      </c>
      <c r="I3811">
        <v>1.74</v>
      </c>
      <c r="J3811">
        <v>2.12</v>
      </c>
      <c r="K3811" s="7">
        <f t="shared" si="901"/>
        <v>1.8207547169811318</v>
      </c>
      <c r="L3811" s="7">
        <f t="shared" si="902"/>
        <v>2.2183908045977008</v>
      </c>
      <c r="M3811" s="15">
        <f t="shared" si="903"/>
        <v>0.5492227979274612</v>
      </c>
      <c r="N3811" s="15">
        <f t="shared" si="904"/>
        <v>0.45077720207253896</v>
      </c>
      <c r="O3811" s="12">
        <f t="shared" si="905"/>
        <v>0.75196102318453695</v>
      </c>
      <c r="P3811" s="12">
        <f t="shared" si="906"/>
        <v>1.2993961436239503</v>
      </c>
      <c r="Q3811" t="s">
        <v>83</v>
      </c>
      <c r="R3811" t="s">
        <v>63</v>
      </c>
      <c r="S3811" t="s">
        <v>70</v>
      </c>
      <c r="T3811" s="8" t="s">
        <v>23</v>
      </c>
      <c r="U3811" s="8" t="s">
        <v>97</v>
      </c>
      <c r="V3811" t="s">
        <v>644</v>
      </c>
      <c r="W3811" s="20" t="s">
        <v>93</v>
      </c>
      <c r="X3811" s="23">
        <v>0</v>
      </c>
      <c r="Y3811" s="12" t="str">
        <f t="shared" si="896"/>
        <v>N</v>
      </c>
      <c r="Z3811" t="s">
        <v>603</v>
      </c>
      <c r="AA3811">
        <v>10</v>
      </c>
      <c r="AB3811">
        <v>5</v>
      </c>
    </row>
    <row r="3812" spans="1:28" x14ac:dyDescent="0.25">
      <c r="A3812" s="6">
        <v>0.71679276275455717</v>
      </c>
      <c r="B3812" s="6">
        <v>0.27302611791519071</v>
      </c>
      <c r="C3812" s="13">
        <f t="shared" si="897"/>
        <v>1.3951033715199745</v>
      </c>
      <c r="D3812" s="14">
        <f t="shared" si="898"/>
        <v>3.6626532568969354</v>
      </c>
      <c r="E3812" s="60">
        <v>4.8279541210989763E-2</v>
      </c>
      <c r="F3812" s="7">
        <f t="shared" si="895"/>
        <v>1.0482795412109898</v>
      </c>
      <c r="G3812" s="7">
        <f t="shared" si="899"/>
        <v>1.3308505190403013</v>
      </c>
      <c r="H3812" s="7">
        <f t="shared" si="900"/>
        <v>3.4939661730551168</v>
      </c>
      <c r="I3812">
        <v>1.63</v>
      </c>
      <c r="J3812">
        <v>2.2999999999999998</v>
      </c>
      <c r="K3812" s="7">
        <f t="shared" si="901"/>
        <v>1.7086956521739132</v>
      </c>
      <c r="L3812" s="7">
        <f t="shared" si="902"/>
        <v>2.4110429447852764</v>
      </c>
      <c r="M3812" s="15">
        <f t="shared" si="903"/>
        <v>0.58524173027989812</v>
      </c>
      <c r="N3812" s="15">
        <f t="shared" si="904"/>
        <v>0.41475826972010171</v>
      </c>
      <c r="O3812" s="12">
        <f t="shared" si="905"/>
        <v>1.2247806772284391</v>
      </c>
      <c r="P3812" s="12">
        <f t="shared" si="906"/>
        <v>0.65827769534153346</v>
      </c>
      <c r="Q3812" t="s">
        <v>61</v>
      </c>
      <c r="R3812" t="s">
        <v>30</v>
      </c>
      <c r="S3812" t="s">
        <v>70</v>
      </c>
      <c r="T3812" s="8" t="s">
        <v>22</v>
      </c>
      <c r="U3812" s="8" t="s">
        <v>98</v>
      </c>
      <c r="V3812" t="s">
        <v>644</v>
      </c>
      <c r="W3812" s="20" t="s">
        <v>94</v>
      </c>
      <c r="X3812" s="23">
        <v>4</v>
      </c>
      <c r="Y3812" s="12" t="str">
        <f t="shared" si="896"/>
        <v>Y</v>
      </c>
      <c r="Z3812" t="s">
        <v>605</v>
      </c>
      <c r="AA3812">
        <v>-9</v>
      </c>
      <c r="AB3812">
        <v>-2</v>
      </c>
    </row>
    <row r="3813" spans="1:28" x14ac:dyDescent="0.25">
      <c r="A3813" s="6">
        <v>0.66128944233884224</v>
      </c>
      <c r="B3813" s="6">
        <v>0.28105535791276254</v>
      </c>
      <c r="C3813" s="13">
        <f t="shared" si="897"/>
        <v>1.5121971348328342</v>
      </c>
      <c r="D3813" s="14">
        <f t="shared" si="898"/>
        <v>3.5580179201223143</v>
      </c>
      <c r="E3813" s="60">
        <v>4.7218326320710657E-2</v>
      </c>
      <c r="F3813" s="7">
        <f t="shared" si="895"/>
        <v>1.0472183263207107</v>
      </c>
      <c r="G3813" s="7">
        <f t="shared" si="899"/>
        <v>1.4440132461640323</v>
      </c>
      <c r="H3813" s="7">
        <f t="shared" si="900"/>
        <v>3.3975894335453707</v>
      </c>
      <c r="I3813">
        <v>1.38</v>
      </c>
      <c r="J3813">
        <v>3.1</v>
      </c>
      <c r="K3813" s="7">
        <f t="shared" si="901"/>
        <v>1.4451612903225806</v>
      </c>
      <c r="L3813" s="7">
        <f t="shared" si="902"/>
        <v>3.2463768115942031</v>
      </c>
      <c r="M3813" s="15">
        <f t="shared" si="903"/>
        <v>0.69196428571428581</v>
      </c>
      <c r="N3813" s="15">
        <f t="shared" si="904"/>
        <v>0.30803571428571425</v>
      </c>
      <c r="O3813" s="12">
        <f t="shared" si="905"/>
        <v>0.95566990376710104</v>
      </c>
      <c r="P3813" s="12">
        <f t="shared" si="906"/>
        <v>0.91241159670230154</v>
      </c>
      <c r="Q3813" t="s">
        <v>357</v>
      </c>
      <c r="R3813" t="s">
        <v>316</v>
      </c>
      <c r="S3813" t="s">
        <v>280</v>
      </c>
      <c r="T3813" s="8" t="s">
        <v>90</v>
      </c>
      <c r="U3813" s="8" t="s">
        <v>97</v>
      </c>
      <c r="V3813" t="s">
        <v>644</v>
      </c>
      <c r="W3813" s="20" t="s">
        <v>492</v>
      </c>
      <c r="X3813" s="23">
        <v>9</v>
      </c>
      <c r="Y3813" s="12" t="str">
        <f t="shared" si="896"/>
        <v>Y</v>
      </c>
      <c r="Z3813" t="s">
        <v>603</v>
      </c>
      <c r="AA3813">
        <v>16</v>
      </c>
      <c r="AB3813">
        <v>2</v>
      </c>
    </row>
    <row r="3814" spans="1:28" x14ac:dyDescent="0.25">
      <c r="A3814" s="6">
        <v>0.26909288881648147</v>
      </c>
      <c r="B3814" s="6">
        <v>0.73073516881294431</v>
      </c>
      <c r="C3814" s="13">
        <f t="shared" si="897"/>
        <v>3.7161888758866071</v>
      </c>
      <c r="D3814" s="14">
        <f t="shared" si="898"/>
        <v>1.3684848392126352</v>
      </c>
      <c r="E3814" s="60">
        <v>3.7128117398625982E-2</v>
      </c>
      <c r="F3814" s="7">
        <f t="shared" si="895"/>
        <v>1.037128117398626</v>
      </c>
      <c r="G3814" s="7">
        <f t="shared" si="899"/>
        <v>3.5831531452524192</v>
      </c>
      <c r="H3814" s="7">
        <f t="shared" si="900"/>
        <v>1.3194944927779355</v>
      </c>
      <c r="I3814">
        <v>1.79</v>
      </c>
      <c r="J3814">
        <v>2.09</v>
      </c>
      <c r="K3814" s="7">
        <f t="shared" si="901"/>
        <v>1.8564593301435406</v>
      </c>
      <c r="L3814" s="7">
        <f t="shared" si="902"/>
        <v>2.1675977653631282</v>
      </c>
      <c r="M3814" s="15">
        <f t="shared" si="903"/>
        <v>0.53865979381443296</v>
      </c>
      <c r="N3814" s="15">
        <f t="shared" si="904"/>
        <v>0.46134020618556709</v>
      </c>
      <c r="O3814" s="12">
        <f t="shared" si="905"/>
        <v>0.49956000411863544</v>
      </c>
      <c r="P3814" s="12">
        <f t="shared" si="906"/>
        <v>1.5839399189911865</v>
      </c>
      <c r="Q3814" t="s">
        <v>320</v>
      </c>
      <c r="R3814" t="s">
        <v>279</v>
      </c>
      <c r="S3814" t="s">
        <v>280</v>
      </c>
      <c r="T3814" s="8" t="s">
        <v>72</v>
      </c>
      <c r="U3814" s="8" t="s">
        <v>99</v>
      </c>
      <c r="V3814" t="s">
        <v>644</v>
      </c>
      <c r="W3814" s="20" t="s">
        <v>491</v>
      </c>
      <c r="X3814" s="23">
        <v>5</v>
      </c>
      <c r="Y3814" s="12" t="str">
        <f t="shared" si="896"/>
        <v>Y</v>
      </c>
      <c r="Z3814" t="s">
        <v>606</v>
      </c>
      <c r="AA3814">
        <v>-5</v>
      </c>
      <c r="AB3814">
        <v>8</v>
      </c>
    </row>
    <row r="3815" spans="1:28" x14ac:dyDescent="0.25">
      <c r="A3815" s="6">
        <v>0.47210044434537957</v>
      </c>
      <c r="B3815" s="6">
        <v>0.52557549599556586</v>
      </c>
      <c r="C3815" s="13">
        <f t="shared" si="897"/>
        <v>2.1181933039410978</v>
      </c>
      <c r="D3815" s="14">
        <f t="shared" si="898"/>
        <v>1.9026762237188408</v>
      </c>
      <c r="E3815" s="60">
        <v>3.22717960997152E-2</v>
      </c>
      <c r="F3815" s="7">
        <f t="shared" si="895"/>
        <v>1.0322717960997152</v>
      </c>
      <c r="G3815" s="7">
        <f t="shared" si="899"/>
        <v>2.0519724668874755</v>
      </c>
      <c r="H3815" s="7">
        <f t="shared" si="900"/>
        <v>1.8431930727041257</v>
      </c>
      <c r="I3815">
        <v>2.0099999999999998</v>
      </c>
      <c r="J3815">
        <v>1.87</v>
      </c>
      <c r="K3815" s="7">
        <f t="shared" si="901"/>
        <v>2.0748663101604272</v>
      </c>
      <c r="L3815" s="7">
        <f t="shared" si="902"/>
        <v>1.9303482587064675</v>
      </c>
      <c r="M3815" s="15">
        <f t="shared" si="903"/>
        <v>0.48195876288659806</v>
      </c>
      <c r="N3815" s="15">
        <f t="shared" si="904"/>
        <v>0.51804123711340211</v>
      </c>
      <c r="O3815" s="12">
        <f t="shared" si="905"/>
        <v>0.979545306983996</v>
      </c>
      <c r="P3815" s="12">
        <f t="shared" si="906"/>
        <v>1.0145437435138287</v>
      </c>
      <c r="Q3815" t="s">
        <v>356</v>
      </c>
      <c r="R3815" t="s">
        <v>313</v>
      </c>
      <c r="S3815" t="s">
        <v>280</v>
      </c>
      <c r="T3815" s="8" t="s">
        <v>23</v>
      </c>
      <c r="U3815" s="8" t="s">
        <v>97</v>
      </c>
      <c r="V3815" t="s">
        <v>644</v>
      </c>
      <c r="W3815" s="20" t="s">
        <v>90</v>
      </c>
      <c r="X3815" s="23">
        <v>3</v>
      </c>
      <c r="Y3815" s="12" t="str">
        <f t="shared" si="896"/>
        <v>Y</v>
      </c>
      <c r="Z3815" t="s">
        <v>603</v>
      </c>
      <c r="AA3815">
        <v>3</v>
      </c>
      <c r="AB3815">
        <v>-1</v>
      </c>
    </row>
    <row r="3816" spans="1:28" x14ac:dyDescent="0.25">
      <c r="A3816" s="6">
        <v>0.6772961801693842</v>
      </c>
      <c r="B3816" s="6">
        <v>0.30061739486348937</v>
      </c>
      <c r="C3816" s="13">
        <f t="shared" si="897"/>
        <v>1.4764589396472179</v>
      </c>
      <c r="D3816" s="14">
        <f t="shared" si="898"/>
        <v>3.3264874790565626</v>
      </c>
      <c r="E3816" s="60">
        <v>3.9879931389365408E-2</v>
      </c>
      <c r="F3816" s="7">
        <f t="shared" si="895"/>
        <v>1.0398799313893654</v>
      </c>
      <c r="G3816" s="7">
        <f t="shared" si="899"/>
        <v>1.4198359782504379</v>
      </c>
      <c r="H3816" s="7">
        <f t="shared" si="900"/>
        <v>3.1989149695504757</v>
      </c>
      <c r="I3816">
        <v>1.76</v>
      </c>
      <c r="J3816">
        <v>2.12</v>
      </c>
      <c r="K3816" s="7">
        <f t="shared" si="901"/>
        <v>1.8301886792452831</v>
      </c>
      <c r="L3816" s="7">
        <f t="shared" si="902"/>
        <v>2.2045454545454546</v>
      </c>
      <c r="M3816" s="15">
        <f t="shared" si="903"/>
        <v>0.54639175257731953</v>
      </c>
      <c r="N3816" s="15">
        <f t="shared" si="904"/>
        <v>0.45360824742268041</v>
      </c>
      <c r="O3816" s="12">
        <f t="shared" si="905"/>
        <v>1.2395798014420805</v>
      </c>
      <c r="P3816" s="12">
        <f t="shared" si="906"/>
        <v>0.66272471140360167</v>
      </c>
      <c r="Q3816" t="s">
        <v>355</v>
      </c>
      <c r="R3816" t="s">
        <v>315</v>
      </c>
      <c r="S3816" t="s">
        <v>280</v>
      </c>
      <c r="T3816" s="8" t="s">
        <v>149</v>
      </c>
      <c r="U3816" s="8" t="s">
        <v>97</v>
      </c>
      <c r="V3816" t="s">
        <v>644</v>
      </c>
      <c r="W3816" s="20" t="s">
        <v>152</v>
      </c>
      <c r="X3816" s="23">
        <v>5</v>
      </c>
      <c r="Y3816" s="12" t="str">
        <f t="shared" si="896"/>
        <v>Y</v>
      </c>
      <c r="Z3816" t="s">
        <v>608</v>
      </c>
      <c r="AA3816">
        <v>-3</v>
      </c>
      <c r="AB3816">
        <v>-8</v>
      </c>
    </row>
    <row r="3817" spans="1:28" x14ac:dyDescent="0.25">
      <c r="A3817" s="6">
        <v>0.4094905210684367</v>
      </c>
      <c r="B3817" s="6">
        <v>0.58865101005745735</v>
      </c>
      <c r="C3817" s="13">
        <f t="shared" si="897"/>
        <v>2.442058969743218</v>
      </c>
      <c r="D3817" s="14">
        <f t="shared" si="898"/>
        <v>1.6987994293977198</v>
      </c>
      <c r="E3817" s="60">
        <v>3.1884980635577431E-2</v>
      </c>
      <c r="F3817" s="7">
        <f t="shared" si="895"/>
        <v>1.0318849806355774</v>
      </c>
      <c r="G3817" s="7">
        <f t="shared" si="899"/>
        <v>2.3665999753568081</v>
      </c>
      <c r="H3817" s="7">
        <f t="shared" si="900"/>
        <v>1.6463069637386951</v>
      </c>
      <c r="I3817">
        <v>2.06</v>
      </c>
      <c r="J3817">
        <v>1.83</v>
      </c>
      <c r="K3817" s="7">
        <f t="shared" si="901"/>
        <v>2.1256830601092895</v>
      </c>
      <c r="L3817" s="7">
        <f t="shared" si="902"/>
        <v>1.8883495145631068</v>
      </c>
      <c r="M3817" s="15">
        <f t="shared" si="903"/>
        <v>0.47043701799485865</v>
      </c>
      <c r="N3817" s="15">
        <f t="shared" si="904"/>
        <v>0.5295629820051414</v>
      </c>
      <c r="O3817" s="12">
        <f t="shared" si="905"/>
        <v>0.87044706391050197</v>
      </c>
      <c r="P3817" s="12">
        <f t="shared" si="906"/>
        <v>1.1115788490890821</v>
      </c>
      <c r="Q3817" t="s">
        <v>319</v>
      </c>
      <c r="R3817" t="s">
        <v>312</v>
      </c>
      <c r="S3817" t="s">
        <v>280</v>
      </c>
      <c r="T3817" s="8" t="s">
        <v>22</v>
      </c>
      <c r="U3817" s="8" t="s">
        <v>98</v>
      </c>
      <c r="V3817" t="s">
        <v>644</v>
      </c>
      <c r="W3817" s="20" t="s">
        <v>74</v>
      </c>
      <c r="X3817" s="23">
        <v>4</v>
      </c>
      <c r="Y3817" s="12" t="str">
        <f t="shared" si="896"/>
        <v>Y</v>
      </c>
      <c r="Z3817" t="s">
        <v>601</v>
      </c>
      <c r="AA3817">
        <v>4</v>
      </c>
      <c r="AB3817">
        <v>1</v>
      </c>
    </row>
    <row r="3818" spans="1:28" x14ac:dyDescent="0.25">
      <c r="A3818" s="6">
        <v>0.25464215162647186</v>
      </c>
      <c r="B3818" s="6">
        <v>0.74525876545252734</v>
      </c>
      <c r="C3818" s="13">
        <f t="shared" si="897"/>
        <v>3.9270796041139127</v>
      </c>
      <c r="D3818" s="14">
        <f t="shared" si="898"/>
        <v>1.3418158180169697</v>
      </c>
      <c r="E3818" s="60">
        <v>3.9682539682539542E-2</v>
      </c>
      <c r="F3818" s="7">
        <f t="shared" ref="F3818:F3881" si="907">(E3818/100%) + 1</f>
        <v>1.0396825396825395</v>
      </c>
      <c r="G3818" s="7">
        <f t="shared" si="899"/>
        <v>3.7771910696057485</v>
      </c>
      <c r="H3818" s="7">
        <f t="shared" si="900"/>
        <v>1.2906014738178488</v>
      </c>
      <c r="I3818">
        <v>2.25</v>
      </c>
      <c r="J3818">
        <v>1.68</v>
      </c>
      <c r="K3818" s="7">
        <f t="shared" si="901"/>
        <v>2.339285714285714</v>
      </c>
      <c r="L3818" s="7">
        <f t="shared" si="902"/>
        <v>1.7466666666666664</v>
      </c>
      <c r="M3818" s="15">
        <f t="shared" si="903"/>
        <v>0.4274809160305344</v>
      </c>
      <c r="N3818" s="15">
        <f t="shared" si="904"/>
        <v>0.57251908396946571</v>
      </c>
      <c r="O3818" s="12">
        <f t="shared" si="905"/>
        <v>0.59568074755478229</v>
      </c>
      <c r="P3818" s="12">
        <f t="shared" si="906"/>
        <v>1.3017186436570809</v>
      </c>
      <c r="Q3818" t="s">
        <v>311</v>
      </c>
      <c r="R3818" t="s">
        <v>278</v>
      </c>
      <c r="S3818" t="s">
        <v>280</v>
      </c>
      <c r="T3818" s="8" t="s">
        <v>72</v>
      </c>
      <c r="U3818" s="8" t="s">
        <v>99</v>
      </c>
      <c r="V3818" t="s">
        <v>644</v>
      </c>
      <c r="W3818" s="20" t="s">
        <v>89</v>
      </c>
      <c r="X3818" s="23">
        <v>2</v>
      </c>
      <c r="Y3818" s="12" t="str">
        <f t="shared" si="896"/>
        <v>N</v>
      </c>
      <c r="Z3818" t="s">
        <v>606</v>
      </c>
      <c r="AA3818">
        <v>-3</v>
      </c>
      <c r="AB3818">
        <v>-1</v>
      </c>
    </row>
    <row r="3819" spans="1:28" x14ac:dyDescent="0.25">
      <c r="A3819" s="6">
        <v>0.38442831088258561</v>
      </c>
      <c r="B3819" s="6">
        <v>0.61514634765802678</v>
      </c>
      <c r="C3819" s="13">
        <f t="shared" si="897"/>
        <v>2.6012652338329629</v>
      </c>
      <c r="D3819" s="14">
        <f t="shared" si="898"/>
        <v>1.6256294194173151</v>
      </c>
      <c r="E3819" s="60">
        <v>3.1919317945518833E-2</v>
      </c>
      <c r="F3819" s="7">
        <f t="shared" si="907"/>
        <v>1.0319193179455188</v>
      </c>
      <c r="G3819" s="7">
        <f t="shared" si="899"/>
        <v>2.5208029238292631</v>
      </c>
      <c r="H3819" s="7">
        <f t="shared" si="900"/>
        <v>1.5753454665950364</v>
      </c>
      <c r="I3819">
        <v>2.29</v>
      </c>
      <c r="J3819">
        <v>1.68</v>
      </c>
      <c r="K3819" s="7">
        <f t="shared" si="901"/>
        <v>2.3630952380952381</v>
      </c>
      <c r="L3819" s="7">
        <f t="shared" si="902"/>
        <v>1.7336244541484715</v>
      </c>
      <c r="M3819" s="15">
        <f t="shared" si="903"/>
        <v>0.42317380352644834</v>
      </c>
      <c r="N3819" s="15">
        <f t="shared" si="904"/>
        <v>0.57682619647355171</v>
      </c>
      <c r="O3819" s="12">
        <f t="shared" si="905"/>
        <v>0.90844071083563394</v>
      </c>
      <c r="P3819" s="12">
        <f t="shared" si="906"/>
        <v>1.0664327511800726</v>
      </c>
      <c r="Q3819" t="s">
        <v>170</v>
      </c>
      <c r="R3819" t="s">
        <v>166</v>
      </c>
      <c r="S3819" t="s">
        <v>156</v>
      </c>
      <c r="T3819" s="8" t="s">
        <v>72</v>
      </c>
      <c r="U3819" s="8" t="s">
        <v>99</v>
      </c>
      <c r="V3819" t="s">
        <v>644</v>
      </c>
      <c r="W3819" s="20" t="s">
        <v>96</v>
      </c>
      <c r="X3819" s="23">
        <v>5</v>
      </c>
      <c r="Y3819" s="12" t="str">
        <f t="shared" si="896"/>
        <v>Y</v>
      </c>
      <c r="Z3819" t="s">
        <v>605</v>
      </c>
      <c r="AA3819">
        <v>0</v>
      </c>
      <c r="AB3819">
        <v>-3</v>
      </c>
    </row>
    <row r="3820" spans="1:28" x14ac:dyDescent="0.25">
      <c r="A3820" s="6">
        <v>0.2818239374212867</v>
      </c>
      <c r="B3820" s="6">
        <v>0.71801191723320557</v>
      </c>
      <c r="C3820" s="13">
        <f t="shared" si="897"/>
        <v>3.5483146291620442</v>
      </c>
      <c r="D3820" s="14">
        <f t="shared" si="898"/>
        <v>1.3927345438128802</v>
      </c>
      <c r="E3820" s="60">
        <v>3.0219780219780112E-2</v>
      </c>
      <c r="F3820" s="7">
        <f t="shared" si="907"/>
        <v>1.0302197802197801</v>
      </c>
      <c r="G3820" s="7">
        <f t="shared" si="899"/>
        <v>3.4442307333732911</v>
      </c>
      <c r="H3820" s="7">
        <f t="shared" si="900"/>
        <v>1.3518809971943693</v>
      </c>
      <c r="I3820">
        <v>2.08</v>
      </c>
      <c r="J3820">
        <v>1.82</v>
      </c>
      <c r="K3820" s="7">
        <f t="shared" si="901"/>
        <v>2.1428571428571428</v>
      </c>
      <c r="L3820" s="7">
        <f t="shared" si="902"/>
        <v>1.8749999999999998</v>
      </c>
      <c r="M3820" s="15">
        <f t="shared" si="903"/>
        <v>0.46666666666666667</v>
      </c>
      <c r="N3820" s="15">
        <f t="shared" si="904"/>
        <v>0.53333333333333344</v>
      </c>
      <c r="O3820" s="12">
        <f t="shared" si="905"/>
        <v>0.6039084373313286</v>
      </c>
      <c r="P3820" s="12">
        <f t="shared" si="906"/>
        <v>1.3462723448122602</v>
      </c>
      <c r="Q3820" t="s">
        <v>174</v>
      </c>
      <c r="R3820" t="s">
        <v>163</v>
      </c>
      <c r="S3820" t="s">
        <v>156</v>
      </c>
      <c r="T3820" s="8" t="s">
        <v>72</v>
      </c>
      <c r="U3820" s="8" t="s">
        <v>99</v>
      </c>
      <c r="V3820" t="s">
        <v>644</v>
      </c>
      <c r="W3820" s="20" t="s">
        <v>88</v>
      </c>
      <c r="X3820" s="23" t="s">
        <v>88</v>
      </c>
      <c r="Y3820" s="12" t="s">
        <v>88</v>
      </c>
      <c r="Z3820" t="s">
        <v>604</v>
      </c>
      <c r="AA3820">
        <v>3</v>
      </c>
      <c r="AB3820">
        <v>12</v>
      </c>
    </row>
    <row r="3821" spans="1:28" x14ac:dyDescent="0.25">
      <c r="A3821" s="6">
        <v>0.66214725740038749</v>
      </c>
      <c r="B3821" s="6">
        <v>0.32871430363046272</v>
      </c>
      <c r="C3821" s="13">
        <f t="shared" si="897"/>
        <v>1.510238075931982</v>
      </c>
      <c r="D3821" s="14">
        <f t="shared" si="898"/>
        <v>3.0421554187194415</v>
      </c>
      <c r="E3821" s="60">
        <v>2.8338796658559762E-2</v>
      </c>
      <c r="F3821" s="7">
        <f t="shared" si="907"/>
        <v>1.0283387966585598</v>
      </c>
      <c r="G3821" s="7">
        <f t="shared" si="899"/>
        <v>1.4686191757417741</v>
      </c>
      <c r="H3821" s="7">
        <f t="shared" si="900"/>
        <v>2.95832018455833</v>
      </c>
      <c r="I3821">
        <v>1.93</v>
      </c>
      <c r="J3821">
        <v>1.96</v>
      </c>
      <c r="K3821" s="7">
        <f t="shared" si="901"/>
        <v>1.9846938775510203</v>
      </c>
      <c r="L3821" s="7">
        <f t="shared" si="902"/>
        <v>2.0155440414507773</v>
      </c>
      <c r="M3821" s="15">
        <f t="shared" si="903"/>
        <v>0.50385604113110538</v>
      </c>
      <c r="N3821" s="15">
        <f t="shared" si="904"/>
        <v>0.49614395886889456</v>
      </c>
      <c r="O3821" s="12">
        <f t="shared" si="905"/>
        <v>1.3141596077997486</v>
      </c>
      <c r="P3821" s="12">
        <f t="shared" si="906"/>
        <v>0.66253815602202071</v>
      </c>
      <c r="Q3821" t="s">
        <v>171</v>
      </c>
      <c r="R3821" t="s">
        <v>165</v>
      </c>
      <c r="S3821" t="s">
        <v>156</v>
      </c>
      <c r="T3821" s="8" t="s">
        <v>23</v>
      </c>
      <c r="U3821" s="8" t="s">
        <v>97</v>
      </c>
      <c r="V3821" t="s">
        <v>644</v>
      </c>
      <c r="W3821" s="20" t="s">
        <v>88</v>
      </c>
      <c r="X3821" s="23" t="s">
        <v>88</v>
      </c>
      <c r="Y3821" s="12" t="s">
        <v>88</v>
      </c>
      <c r="Z3821" t="s">
        <v>606</v>
      </c>
      <c r="AA3821">
        <v>-1</v>
      </c>
      <c r="AB3821">
        <v>-1</v>
      </c>
    </row>
    <row r="3822" spans="1:28" x14ac:dyDescent="0.25">
      <c r="A3822" s="6">
        <v>0.32452364567065067</v>
      </c>
      <c r="B3822" s="6">
        <v>0.67519675409955682</v>
      </c>
      <c r="C3822" s="13">
        <f t="shared" si="897"/>
        <v>3.0814395602312135</v>
      </c>
      <c r="D3822" s="14">
        <f t="shared" si="898"/>
        <v>1.4810497739042023</v>
      </c>
      <c r="E3822" s="60">
        <v>3.4193852437555794E-2</v>
      </c>
      <c r="F3822" s="7">
        <f t="shared" si="907"/>
        <v>1.0341938524375558</v>
      </c>
      <c r="G3822" s="7">
        <f t="shared" si="899"/>
        <v>2.9795570269233154</v>
      </c>
      <c r="H3822" s="7">
        <f t="shared" si="900"/>
        <v>1.4320813940379011</v>
      </c>
      <c r="I3822">
        <v>2.2599999999999998</v>
      </c>
      <c r="J3822">
        <v>1.69</v>
      </c>
      <c r="K3822" s="7">
        <f t="shared" si="901"/>
        <v>2.3372781065088759</v>
      </c>
      <c r="L3822" s="7">
        <f t="shared" si="902"/>
        <v>1.7477876106194692</v>
      </c>
      <c r="M3822" s="15">
        <f t="shared" si="903"/>
        <v>0.42784810126582273</v>
      </c>
      <c r="N3822" s="15">
        <f t="shared" si="904"/>
        <v>0.57215189873417716</v>
      </c>
      <c r="O3822" s="12">
        <f t="shared" si="905"/>
        <v>0.75850201207045576</v>
      </c>
      <c r="P3822" s="12">
        <f t="shared" si="906"/>
        <v>1.1801005215456859</v>
      </c>
      <c r="Q3822" t="s">
        <v>242</v>
      </c>
      <c r="R3822" t="s">
        <v>244</v>
      </c>
      <c r="S3822" t="s">
        <v>156</v>
      </c>
      <c r="T3822" s="8" t="s">
        <v>72</v>
      </c>
      <c r="U3822" s="8" t="s">
        <v>99</v>
      </c>
      <c r="V3822" t="s">
        <v>644</v>
      </c>
      <c r="W3822" s="20" t="s">
        <v>89</v>
      </c>
      <c r="X3822" s="23">
        <v>2</v>
      </c>
      <c r="Y3822" s="12" t="str">
        <f t="shared" si="896"/>
        <v>N</v>
      </c>
      <c r="Z3822" t="s">
        <v>604</v>
      </c>
      <c r="AA3822">
        <v>2</v>
      </c>
      <c r="AB3822">
        <v>6</v>
      </c>
    </row>
    <row r="3823" spans="1:28" x14ac:dyDescent="0.25">
      <c r="A3823" s="6">
        <v>0.24578400283072135</v>
      </c>
      <c r="B3823" s="6">
        <v>0.75362766816045013</v>
      </c>
      <c r="C3823" s="13">
        <f t="shared" si="897"/>
        <v>4.0686130443108182</v>
      </c>
      <c r="D3823" s="14">
        <f t="shared" si="898"/>
        <v>1.3269151893546141</v>
      </c>
      <c r="E3823" s="60">
        <v>4.2684913652655698E-2</v>
      </c>
      <c r="F3823" s="7">
        <f t="shared" si="907"/>
        <v>1.0426849136526557</v>
      </c>
      <c r="G3823" s="7">
        <f t="shared" si="899"/>
        <v>3.9020541978093437</v>
      </c>
      <c r="H3823" s="7">
        <f t="shared" si="900"/>
        <v>1.2725945987904095</v>
      </c>
      <c r="I3823">
        <v>1.86</v>
      </c>
      <c r="J3823">
        <v>1.98</v>
      </c>
      <c r="K3823" s="7">
        <f t="shared" si="901"/>
        <v>1.9393939393939397</v>
      </c>
      <c r="L3823" s="7">
        <f t="shared" si="902"/>
        <v>2.0645161290322585</v>
      </c>
      <c r="M3823" s="15">
        <f t="shared" si="903"/>
        <v>0.51562499999999989</v>
      </c>
      <c r="N3823" s="15">
        <f t="shared" si="904"/>
        <v>0.48437499999999989</v>
      </c>
      <c r="O3823" s="12">
        <f t="shared" si="905"/>
        <v>0.47667200548988392</v>
      </c>
      <c r="P3823" s="12">
        <f t="shared" si="906"/>
        <v>1.5558764762022197</v>
      </c>
      <c r="Q3823" t="s">
        <v>203</v>
      </c>
      <c r="R3823" t="s">
        <v>196</v>
      </c>
      <c r="S3823" t="s">
        <v>183</v>
      </c>
      <c r="T3823" s="8" t="s">
        <v>24</v>
      </c>
      <c r="U3823" s="8" t="s">
        <v>98</v>
      </c>
      <c r="V3823" t="s">
        <v>644</v>
      </c>
      <c r="W3823" s="20" t="s">
        <v>148</v>
      </c>
      <c r="X3823" s="23">
        <v>1</v>
      </c>
      <c r="Y3823" s="12" t="str">
        <f t="shared" si="896"/>
        <v>N</v>
      </c>
      <c r="Z3823" t="s">
        <v>604</v>
      </c>
      <c r="AA3823">
        <v>-1</v>
      </c>
      <c r="AB3823">
        <v>11</v>
      </c>
    </row>
    <row r="3824" spans="1:28" x14ac:dyDescent="0.25">
      <c r="A3824" s="6">
        <v>0.54576500459218824</v>
      </c>
      <c r="B3824" s="6">
        <v>0.45189186332619391</v>
      </c>
      <c r="C3824" s="13">
        <f t="shared" si="897"/>
        <v>1.8322904392655766</v>
      </c>
      <c r="D3824" s="14">
        <f t="shared" si="898"/>
        <v>2.2129188001735702</v>
      </c>
      <c r="E3824" s="60">
        <v>4.1694924449990456E-2</v>
      </c>
      <c r="F3824" s="7">
        <f t="shared" si="907"/>
        <v>1.0416949244499905</v>
      </c>
      <c r="G3824" s="7">
        <f t="shared" si="899"/>
        <v>1.7589511057980978</v>
      </c>
      <c r="H3824" s="7">
        <f t="shared" si="900"/>
        <v>2.1243444200728732</v>
      </c>
      <c r="I3824">
        <v>1.91</v>
      </c>
      <c r="J3824">
        <v>1.93</v>
      </c>
      <c r="K3824" s="7">
        <f t="shared" si="901"/>
        <v>1.9896373056994816</v>
      </c>
      <c r="L3824" s="7">
        <f t="shared" si="902"/>
        <v>2.0104712041884816</v>
      </c>
      <c r="M3824" s="15">
        <f t="shared" si="903"/>
        <v>0.50260416666666674</v>
      </c>
      <c r="N3824" s="15">
        <f t="shared" si="904"/>
        <v>0.49739583333333337</v>
      </c>
      <c r="O3824" s="12">
        <f t="shared" si="905"/>
        <v>1.0858744132818665</v>
      </c>
      <c r="P3824" s="12">
        <f t="shared" si="906"/>
        <v>0.9085155786243897</v>
      </c>
      <c r="Q3824" t="s">
        <v>187</v>
      </c>
      <c r="R3824" t="s">
        <v>197</v>
      </c>
      <c r="S3824" t="s">
        <v>183</v>
      </c>
      <c r="T3824" s="8" t="s">
        <v>22</v>
      </c>
      <c r="U3824" s="8" t="s">
        <v>98</v>
      </c>
      <c r="V3824" t="s">
        <v>644</v>
      </c>
      <c r="W3824" s="20" t="s">
        <v>92</v>
      </c>
      <c r="X3824" s="23">
        <v>2</v>
      </c>
      <c r="Y3824" s="12" t="str">
        <f t="shared" si="896"/>
        <v>N</v>
      </c>
      <c r="Z3824" t="s">
        <v>603</v>
      </c>
      <c r="AA3824">
        <v>-4</v>
      </c>
      <c r="AB3824">
        <v>-6</v>
      </c>
    </row>
    <row r="3825" spans="1:28" x14ac:dyDescent="0.25">
      <c r="A3825" s="6">
        <v>0.42564167753152543</v>
      </c>
      <c r="B3825" s="6">
        <v>0.57148418145329982</v>
      </c>
      <c r="C3825" s="13">
        <f t="shared" si="897"/>
        <v>2.3493939921471489</v>
      </c>
      <c r="D3825" s="14">
        <f t="shared" si="898"/>
        <v>1.7498297108713889</v>
      </c>
      <c r="E3825" s="60">
        <v>4.6410756885707949E-2</v>
      </c>
      <c r="F3825" s="7">
        <f t="shared" si="907"/>
        <v>1.0464107568857079</v>
      </c>
      <c r="G3825" s="7">
        <f t="shared" si="899"/>
        <v>2.2451928907337835</v>
      </c>
      <c r="H3825" s="7">
        <f t="shared" si="900"/>
        <v>1.6722206832804094</v>
      </c>
      <c r="I3825">
        <v>2.12</v>
      </c>
      <c r="J3825">
        <v>1.74</v>
      </c>
      <c r="K3825" s="7">
        <f t="shared" si="901"/>
        <v>2.2183908045977008</v>
      </c>
      <c r="L3825" s="7">
        <f t="shared" si="902"/>
        <v>1.8207547169811318</v>
      </c>
      <c r="M3825" s="15">
        <f t="shared" si="903"/>
        <v>0.45077720207253896</v>
      </c>
      <c r="N3825" s="15">
        <f t="shared" si="904"/>
        <v>0.5492227979274612</v>
      </c>
      <c r="O3825" s="12">
        <f t="shared" si="905"/>
        <v>0.9442395834894759</v>
      </c>
      <c r="P3825" s="12">
        <f t="shared" si="906"/>
        <v>1.0405325190611967</v>
      </c>
      <c r="Q3825" t="s">
        <v>190</v>
      </c>
      <c r="R3825" t="s">
        <v>198</v>
      </c>
      <c r="S3825" t="s">
        <v>183</v>
      </c>
      <c r="T3825" s="8" t="s">
        <v>23</v>
      </c>
      <c r="U3825" s="8" t="s">
        <v>97</v>
      </c>
      <c r="V3825" t="s">
        <v>644</v>
      </c>
      <c r="W3825" s="20" t="s">
        <v>91</v>
      </c>
      <c r="X3825" s="23">
        <v>3</v>
      </c>
      <c r="Y3825" s="12" t="str">
        <f t="shared" ref="Y3825:Y3887" si="908">IF(X3825 &gt;= 3,"Y","N")</f>
        <v>Y</v>
      </c>
      <c r="Z3825" t="s">
        <v>603</v>
      </c>
      <c r="AA3825">
        <v>-2</v>
      </c>
      <c r="AB3825">
        <v>0</v>
      </c>
    </row>
    <row r="3826" spans="1:28" x14ac:dyDescent="0.25">
      <c r="A3826" s="6">
        <v>0.47833124049006126</v>
      </c>
      <c r="B3826" s="6">
        <v>0.51850899677597007</v>
      </c>
      <c r="C3826" s="13">
        <f t="shared" si="897"/>
        <v>2.0906014814660177</v>
      </c>
      <c r="D3826" s="14">
        <f t="shared" si="898"/>
        <v>1.9286068442744217</v>
      </c>
      <c r="E3826" s="60">
        <v>5.0049608642928067E-2</v>
      </c>
      <c r="F3826" s="7">
        <f t="shared" si="907"/>
        <v>1.0500496086429281</v>
      </c>
      <c r="G3826" s="7">
        <f t="shared" si="899"/>
        <v>1.9909549646591334</v>
      </c>
      <c r="H3826" s="7">
        <f t="shared" si="900"/>
        <v>1.8366816466575622</v>
      </c>
      <c r="I3826">
        <v>1.88</v>
      </c>
      <c r="J3826">
        <v>1.93</v>
      </c>
      <c r="K3826" s="7">
        <f t="shared" si="901"/>
        <v>1.9740932642487046</v>
      </c>
      <c r="L3826" s="7">
        <f t="shared" si="902"/>
        <v>2.0265957446808511</v>
      </c>
      <c r="M3826" s="15">
        <f t="shared" si="903"/>
        <v>0.50656167979002631</v>
      </c>
      <c r="N3826" s="15">
        <f t="shared" si="904"/>
        <v>0.49343832020997375</v>
      </c>
      <c r="O3826" s="12">
        <f t="shared" si="905"/>
        <v>0.9442704799311572</v>
      </c>
      <c r="P3826" s="12">
        <f t="shared" si="906"/>
        <v>1.0508081264449181</v>
      </c>
      <c r="Q3826" t="s">
        <v>193</v>
      </c>
      <c r="R3826" t="s">
        <v>182</v>
      </c>
      <c r="S3826" t="s">
        <v>183</v>
      </c>
      <c r="T3826" s="8" t="s">
        <v>22</v>
      </c>
      <c r="U3826" s="8" t="s">
        <v>98</v>
      </c>
      <c r="V3826" t="s">
        <v>644</v>
      </c>
      <c r="W3826" s="20" t="s">
        <v>152</v>
      </c>
      <c r="X3826" s="23">
        <v>5</v>
      </c>
      <c r="Y3826" s="12" t="str">
        <f t="shared" si="908"/>
        <v>Y</v>
      </c>
      <c r="Z3826" t="s">
        <v>606</v>
      </c>
      <c r="AA3826">
        <v>-6</v>
      </c>
      <c r="AB3826">
        <v>6</v>
      </c>
    </row>
    <row r="3827" spans="1:28" x14ac:dyDescent="0.25">
      <c r="A3827" s="6">
        <v>0.22993429188282921</v>
      </c>
      <c r="B3827" s="6">
        <v>0.76999704819087711</v>
      </c>
      <c r="C3827" s="13">
        <f t="shared" si="897"/>
        <v>4.3490685613330955</v>
      </c>
      <c r="D3827" s="14">
        <f t="shared" si="898"/>
        <v>1.2987062773156328</v>
      </c>
      <c r="E3827" s="60">
        <v>4.2061386888973207E-2</v>
      </c>
      <c r="F3827" s="7">
        <f t="shared" si="907"/>
        <v>1.0420613868889732</v>
      </c>
      <c r="G3827" s="7">
        <f t="shared" si="899"/>
        <v>4.1735243394029231</v>
      </c>
      <c r="H3827" s="7">
        <f t="shared" si="900"/>
        <v>1.2462857693948926</v>
      </c>
      <c r="I3827">
        <v>2.0299999999999998</v>
      </c>
      <c r="J3827">
        <v>1.82</v>
      </c>
      <c r="K3827" s="7">
        <f t="shared" si="901"/>
        <v>2.1153846153846154</v>
      </c>
      <c r="L3827" s="7">
        <f t="shared" si="902"/>
        <v>1.8965517241379313</v>
      </c>
      <c r="M3827" s="15">
        <f t="shared" si="903"/>
        <v>0.47272727272727272</v>
      </c>
      <c r="N3827" s="15">
        <f t="shared" si="904"/>
        <v>0.52727272727272723</v>
      </c>
      <c r="O3827" s="12">
        <f t="shared" si="905"/>
        <v>0.4863994635982925</v>
      </c>
      <c r="P3827" s="12">
        <f t="shared" si="906"/>
        <v>1.4603392293275259</v>
      </c>
      <c r="Q3827" t="s">
        <v>206</v>
      </c>
      <c r="R3827" t="s">
        <v>214</v>
      </c>
      <c r="S3827" t="s">
        <v>208</v>
      </c>
      <c r="T3827" s="8" t="s">
        <v>72</v>
      </c>
      <c r="U3827" s="8" t="s">
        <v>99</v>
      </c>
      <c r="V3827" t="s">
        <v>644</v>
      </c>
      <c r="W3827" s="20" t="s">
        <v>88</v>
      </c>
      <c r="X3827" s="23" t="s">
        <v>88</v>
      </c>
      <c r="Y3827" s="12" t="str">
        <f t="shared" si="908"/>
        <v>Y</v>
      </c>
      <c r="Z3827" t="s">
        <v>605</v>
      </c>
      <c r="AA3827">
        <v>-1</v>
      </c>
      <c r="AB3827">
        <v>0</v>
      </c>
    </row>
    <row r="3828" spans="1:28" x14ac:dyDescent="0.25">
      <c r="A3828" s="6">
        <v>0.45248976366801003</v>
      </c>
      <c r="B3828" s="6">
        <v>0.54247504905112265</v>
      </c>
      <c r="C3828" s="13">
        <f t="shared" si="897"/>
        <v>2.2099947452815663</v>
      </c>
      <c r="D3828" s="14">
        <f t="shared" si="898"/>
        <v>1.8434027551113421</v>
      </c>
      <c r="E3828" s="60">
        <v>5.7582588850852989E-2</v>
      </c>
      <c r="F3828" s="7">
        <f t="shared" si="907"/>
        <v>1.057582588850853</v>
      </c>
      <c r="G3828" s="7">
        <f t="shared" si="899"/>
        <v>2.0896663471766304</v>
      </c>
      <c r="H3828" s="7">
        <f t="shared" si="900"/>
        <v>1.7430343261554115</v>
      </c>
      <c r="I3828">
        <v>2.0299999999999998</v>
      </c>
      <c r="J3828">
        <v>1.77</v>
      </c>
      <c r="K3828" s="7">
        <f t="shared" si="901"/>
        <v>2.1468926553672314</v>
      </c>
      <c r="L3828" s="7">
        <f t="shared" si="902"/>
        <v>1.8719211822660098</v>
      </c>
      <c r="M3828" s="15">
        <f t="shared" si="903"/>
        <v>0.46578947368421059</v>
      </c>
      <c r="N3828" s="15">
        <f t="shared" si="904"/>
        <v>0.53421052631578947</v>
      </c>
      <c r="O3828" s="12">
        <f t="shared" si="905"/>
        <v>0.97144695024770511</v>
      </c>
      <c r="P3828" s="12">
        <f t="shared" si="906"/>
        <v>1.0154705351695892</v>
      </c>
      <c r="Q3828" t="s">
        <v>217</v>
      </c>
      <c r="R3828" t="s">
        <v>215</v>
      </c>
      <c r="S3828" t="s">
        <v>208</v>
      </c>
      <c r="T3828" s="8" t="s">
        <v>89</v>
      </c>
      <c r="U3828" s="8" t="s">
        <v>97</v>
      </c>
      <c r="V3828" t="s">
        <v>644</v>
      </c>
      <c r="W3828" s="20" t="s">
        <v>96</v>
      </c>
      <c r="X3828" s="23">
        <v>5</v>
      </c>
      <c r="Y3828" s="12" t="str">
        <f t="shared" si="908"/>
        <v>Y</v>
      </c>
      <c r="Z3828" t="s">
        <v>603</v>
      </c>
      <c r="AA3828">
        <v>4</v>
      </c>
      <c r="AB3828">
        <v>-6</v>
      </c>
    </row>
    <row r="3829" spans="1:28" x14ac:dyDescent="0.25">
      <c r="A3829" s="6">
        <v>0.55128093471162476</v>
      </c>
      <c r="B3829" s="6">
        <v>0.44550096396089917</v>
      </c>
      <c r="C3829" s="13">
        <f t="shared" si="897"/>
        <v>1.8139571623733013</v>
      </c>
      <c r="D3829" s="14">
        <f t="shared" si="898"/>
        <v>2.2446640543919636</v>
      </c>
      <c r="E3829" s="60">
        <v>4.2682266276676373E-2</v>
      </c>
      <c r="F3829" s="7">
        <f t="shared" si="907"/>
        <v>1.0426822662766764</v>
      </c>
      <c r="G3829" s="7">
        <f t="shared" si="899"/>
        <v>1.7397027081421241</v>
      </c>
      <c r="H3829" s="7">
        <f t="shared" si="900"/>
        <v>2.1527785855680226</v>
      </c>
      <c r="I3829">
        <v>2.04</v>
      </c>
      <c r="J3829">
        <v>1.81</v>
      </c>
      <c r="K3829" s="7">
        <f t="shared" si="901"/>
        <v>2.1270718232044197</v>
      </c>
      <c r="L3829" s="7">
        <f t="shared" si="902"/>
        <v>1.8872549019607843</v>
      </c>
      <c r="M3829" s="15">
        <f t="shared" si="903"/>
        <v>0.47012987012987018</v>
      </c>
      <c r="N3829" s="15">
        <f t="shared" si="904"/>
        <v>0.52987012987012994</v>
      </c>
      <c r="O3829" s="12">
        <f t="shared" si="905"/>
        <v>1.1726141428948924</v>
      </c>
      <c r="P3829" s="12">
        <f t="shared" si="906"/>
        <v>0.8407738780634616</v>
      </c>
      <c r="Q3829" t="s">
        <v>221</v>
      </c>
      <c r="R3829" t="s">
        <v>225</v>
      </c>
      <c r="S3829" t="s">
        <v>208</v>
      </c>
      <c r="T3829" s="8" t="s">
        <v>23</v>
      </c>
      <c r="U3829" s="8" t="s">
        <v>97</v>
      </c>
      <c r="V3829" t="s">
        <v>644</v>
      </c>
      <c r="W3829" s="20" t="s">
        <v>74</v>
      </c>
      <c r="X3829" s="23">
        <v>4</v>
      </c>
      <c r="Y3829" s="12" t="str">
        <f t="shared" si="908"/>
        <v>Y</v>
      </c>
      <c r="Z3829" t="s">
        <v>604</v>
      </c>
      <c r="AA3829">
        <v>-4</v>
      </c>
      <c r="AB3829">
        <v>-2</v>
      </c>
    </row>
    <row r="3830" spans="1:28" x14ac:dyDescent="0.25">
      <c r="A3830" s="6">
        <v>0.15022728838049693</v>
      </c>
      <c r="B3830" s="6">
        <v>0.84971431246846651</v>
      </c>
      <c r="C3830" s="13">
        <f t="shared" si="897"/>
        <v>6.656580244377384</v>
      </c>
      <c r="D3830" s="14">
        <f t="shared" si="898"/>
        <v>1.1768661364487851</v>
      </c>
      <c r="E3830" s="60">
        <v>4.8336980897571102E-2</v>
      </c>
      <c r="F3830" s="7">
        <f t="shared" si="907"/>
        <v>1.0483369808975711</v>
      </c>
      <c r="G3830" s="7">
        <f t="shared" si="899"/>
        <v>6.3496569954807045</v>
      </c>
      <c r="H3830" s="7">
        <f t="shared" si="900"/>
        <v>1.1226029014460304</v>
      </c>
      <c r="I3830">
        <v>2.19</v>
      </c>
      <c r="J3830">
        <v>1.69</v>
      </c>
      <c r="K3830" s="7">
        <f t="shared" si="901"/>
        <v>2.2958579881656807</v>
      </c>
      <c r="L3830" s="7">
        <f t="shared" si="902"/>
        <v>1.7716894977168951</v>
      </c>
      <c r="M3830" s="15">
        <f t="shared" si="903"/>
        <v>0.4355670103092783</v>
      </c>
      <c r="N3830" s="15">
        <f t="shared" si="904"/>
        <v>0.56443298969072164</v>
      </c>
      <c r="O3830" s="12">
        <f t="shared" si="905"/>
        <v>0.34490052006883321</v>
      </c>
      <c r="P3830" s="12">
        <f t="shared" si="906"/>
        <v>1.5054299234601145</v>
      </c>
      <c r="Q3830" t="s">
        <v>229</v>
      </c>
      <c r="R3830" t="s">
        <v>228</v>
      </c>
      <c r="S3830" t="s">
        <v>208</v>
      </c>
      <c r="T3830" s="8" t="s">
        <v>148</v>
      </c>
      <c r="U3830" s="8" t="s">
        <v>97</v>
      </c>
      <c r="V3830" t="s">
        <v>644</v>
      </c>
      <c r="W3830" s="20" t="s">
        <v>89</v>
      </c>
      <c r="X3830" s="23">
        <v>2</v>
      </c>
      <c r="Y3830" s="12" t="str">
        <f t="shared" si="908"/>
        <v>N</v>
      </c>
      <c r="Z3830" t="s">
        <v>605</v>
      </c>
      <c r="AA3830">
        <v>3</v>
      </c>
      <c r="AB3830">
        <v>-3</v>
      </c>
    </row>
    <row r="3831" spans="1:28" x14ac:dyDescent="0.25">
      <c r="A3831" s="6">
        <v>0.65810641311566409</v>
      </c>
      <c r="B3831" s="6">
        <v>0.32591850602750083</v>
      </c>
      <c r="C3831" s="13">
        <f t="shared" si="897"/>
        <v>1.5195111004399939</v>
      </c>
      <c r="D3831" s="14">
        <f t="shared" si="898"/>
        <v>3.0682516687641557</v>
      </c>
      <c r="E3831" s="60">
        <v>5.3953691568370488E-2</v>
      </c>
      <c r="F3831" s="7">
        <f t="shared" si="907"/>
        <v>1.0539536915683705</v>
      </c>
      <c r="G3831" s="7">
        <f t="shared" si="899"/>
        <v>1.4417247290806823</v>
      </c>
      <c r="H3831" s="7">
        <f t="shared" si="900"/>
        <v>2.911182619606695</v>
      </c>
      <c r="I3831">
        <v>1.68</v>
      </c>
      <c r="J3831">
        <v>2.1800000000000002</v>
      </c>
      <c r="K3831" s="7">
        <f t="shared" si="901"/>
        <v>1.7706422018348624</v>
      </c>
      <c r="L3831" s="7">
        <f t="shared" si="902"/>
        <v>2.2976190476190479</v>
      </c>
      <c r="M3831" s="15">
        <f t="shared" si="903"/>
        <v>0.56476683937823835</v>
      </c>
      <c r="N3831" s="15">
        <f t="shared" si="904"/>
        <v>0.43523316062176159</v>
      </c>
      <c r="O3831" s="12">
        <f t="shared" si="905"/>
        <v>1.165270988360763</v>
      </c>
      <c r="P3831" s="12">
        <f t="shared" si="906"/>
        <v>0.74883656742032945</v>
      </c>
      <c r="Q3831" t="s">
        <v>417</v>
      </c>
      <c r="R3831" t="s">
        <v>433</v>
      </c>
      <c r="S3831" t="s">
        <v>419</v>
      </c>
      <c r="T3831" s="8" t="s">
        <v>74</v>
      </c>
      <c r="U3831" s="8" t="s">
        <v>98</v>
      </c>
      <c r="V3831" t="s">
        <v>644</v>
      </c>
      <c r="W3831" s="20" t="s">
        <v>72</v>
      </c>
      <c r="X3831" s="23">
        <v>2</v>
      </c>
      <c r="Y3831" s="12" t="str">
        <f t="shared" si="908"/>
        <v>N</v>
      </c>
      <c r="Z3831" t="s">
        <v>603</v>
      </c>
      <c r="AA3831">
        <v>1</v>
      </c>
      <c r="AB3831">
        <v>-3</v>
      </c>
    </row>
    <row r="3832" spans="1:28" x14ac:dyDescent="0.25">
      <c r="A3832" s="6">
        <v>0.36032256639623367</v>
      </c>
      <c r="B3832" s="6">
        <v>0.63824363023803388</v>
      </c>
      <c r="C3832" s="13">
        <f t="shared" si="897"/>
        <v>2.7752910676716711</v>
      </c>
      <c r="D3832" s="14">
        <f t="shared" si="898"/>
        <v>1.566799812208151</v>
      </c>
      <c r="E3832" s="60">
        <v>5.75858250276855E-2</v>
      </c>
      <c r="F3832" s="7">
        <f t="shared" si="907"/>
        <v>1.0575858250276855</v>
      </c>
      <c r="G3832" s="7">
        <f t="shared" si="899"/>
        <v>2.6241757425209622</v>
      </c>
      <c r="H3832" s="7">
        <f t="shared" si="900"/>
        <v>1.4814871522763984</v>
      </c>
      <c r="I3832">
        <v>1.72</v>
      </c>
      <c r="J3832">
        <v>2.1</v>
      </c>
      <c r="K3832" s="7">
        <f t="shared" si="901"/>
        <v>1.819047619047619</v>
      </c>
      <c r="L3832" s="7">
        <f t="shared" si="902"/>
        <v>2.2209302325581395</v>
      </c>
      <c r="M3832" s="15">
        <f t="shared" si="903"/>
        <v>0.54973821989528793</v>
      </c>
      <c r="N3832" s="15">
        <f t="shared" si="904"/>
        <v>0.45026178010471207</v>
      </c>
      <c r="O3832" s="12">
        <f t="shared" si="905"/>
        <v>0.65544390649219653</v>
      </c>
      <c r="P3832" s="12">
        <f t="shared" si="906"/>
        <v>1.4174945741333076</v>
      </c>
      <c r="Q3832" t="s">
        <v>481</v>
      </c>
      <c r="R3832" t="s">
        <v>429</v>
      </c>
      <c r="S3832" t="s">
        <v>419</v>
      </c>
      <c r="T3832" s="8" t="s">
        <v>22</v>
      </c>
      <c r="U3832" s="8" t="s">
        <v>98</v>
      </c>
      <c r="V3832" t="s">
        <v>644</v>
      </c>
      <c r="W3832" s="20" t="s">
        <v>92</v>
      </c>
      <c r="X3832" s="23">
        <v>2</v>
      </c>
      <c r="Y3832" s="12" t="str">
        <f t="shared" si="908"/>
        <v>N</v>
      </c>
      <c r="Z3832" t="s">
        <v>602</v>
      </c>
      <c r="AA3832">
        <v>-6</v>
      </c>
      <c r="AB3832">
        <v>1</v>
      </c>
    </row>
    <row r="3833" spans="1:28" x14ac:dyDescent="0.25">
      <c r="A3833" s="6">
        <v>0.34475823660057869</v>
      </c>
      <c r="B3833" s="6">
        <v>0.6535288662250972</v>
      </c>
      <c r="C3833" s="13">
        <f t="shared" si="897"/>
        <v>2.9005833475084013</v>
      </c>
      <c r="D3833" s="14">
        <f t="shared" si="898"/>
        <v>1.5301542926117153</v>
      </c>
      <c r="E3833" s="60">
        <v>5.6067588325652729E-2</v>
      </c>
      <c r="F3833" s="7">
        <f t="shared" si="907"/>
        <v>1.0560675883256527</v>
      </c>
      <c r="G3833" s="7">
        <f t="shared" si="899"/>
        <v>2.7465887406952283</v>
      </c>
      <c r="H3833" s="7">
        <f t="shared" si="900"/>
        <v>1.4489170101676025</v>
      </c>
      <c r="I3833">
        <v>1.68</v>
      </c>
      <c r="J3833">
        <v>2.17</v>
      </c>
      <c r="K3833" s="7">
        <f t="shared" si="901"/>
        <v>1.7741935483870965</v>
      </c>
      <c r="L3833" s="7">
        <f t="shared" si="902"/>
        <v>2.2916666666666665</v>
      </c>
      <c r="M3833" s="15">
        <f t="shared" si="903"/>
        <v>0.56363636363636371</v>
      </c>
      <c r="N3833" s="15">
        <f t="shared" si="904"/>
        <v>0.4363636363636364</v>
      </c>
      <c r="O3833" s="12">
        <f t="shared" si="905"/>
        <v>0.61166783913005884</v>
      </c>
      <c r="P3833" s="12">
        <f t="shared" si="906"/>
        <v>1.4976703184325144</v>
      </c>
      <c r="Q3833" t="s">
        <v>424</v>
      </c>
      <c r="R3833" t="s">
        <v>421</v>
      </c>
      <c r="S3833" t="s">
        <v>419</v>
      </c>
      <c r="T3833" s="8" t="s">
        <v>92</v>
      </c>
      <c r="U3833" s="8" t="s">
        <v>98</v>
      </c>
      <c r="V3833" t="s">
        <v>644</v>
      </c>
      <c r="W3833" s="20" t="s">
        <v>88</v>
      </c>
      <c r="X3833" s="23" t="s">
        <v>88</v>
      </c>
      <c r="Y3833" s="12" t="s">
        <v>88</v>
      </c>
      <c r="Z3833" t="s">
        <v>606</v>
      </c>
      <c r="AA3833">
        <v>-12</v>
      </c>
      <c r="AB3833">
        <v>5</v>
      </c>
    </row>
    <row r="3834" spans="1:28" x14ac:dyDescent="0.25">
      <c r="A3834" s="6">
        <v>0.59945848274535507</v>
      </c>
      <c r="B3834" s="6">
        <v>0.39824553100930821</v>
      </c>
      <c r="C3834" s="13">
        <f t="shared" si="897"/>
        <v>1.6681722400862107</v>
      </c>
      <c r="D3834" s="14">
        <f t="shared" si="898"/>
        <v>2.5110137393522365</v>
      </c>
      <c r="E3834" s="60">
        <v>5.3361053361053346E-2</v>
      </c>
      <c r="F3834" s="7">
        <f t="shared" si="907"/>
        <v>1.0533610533610533</v>
      </c>
      <c r="G3834" s="7">
        <f t="shared" si="899"/>
        <v>1.5836661463450012</v>
      </c>
      <c r="H3834" s="7">
        <f t="shared" si="900"/>
        <v>2.3838110696613666</v>
      </c>
      <c r="I3834">
        <v>1.85</v>
      </c>
      <c r="J3834">
        <v>1.95</v>
      </c>
      <c r="K3834" s="7">
        <f t="shared" si="901"/>
        <v>1.9487179487179487</v>
      </c>
      <c r="L3834" s="7">
        <f t="shared" si="902"/>
        <v>2.0540540540540539</v>
      </c>
      <c r="M3834" s="15">
        <f t="shared" si="903"/>
        <v>0.51315789473684215</v>
      </c>
      <c r="N3834" s="15">
        <f t="shared" si="904"/>
        <v>0.48684210526315791</v>
      </c>
      <c r="O3834" s="12">
        <f t="shared" si="905"/>
        <v>1.1681755048371023</v>
      </c>
      <c r="P3834" s="12">
        <f t="shared" si="906"/>
        <v>0.81801784747857897</v>
      </c>
      <c r="Q3834" t="s">
        <v>428</v>
      </c>
      <c r="R3834" t="s">
        <v>431</v>
      </c>
      <c r="S3834" t="s">
        <v>419</v>
      </c>
      <c r="T3834" s="8" t="s">
        <v>73</v>
      </c>
      <c r="U3834" s="8" t="s">
        <v>99</v>
      </c>
      <c r="V3834" t="s">
        <v>644</v>
      </c>
      <c r="W3834" s="20" t="s">
        <v>404</v>
      </c>
      <c r="X3834" s="23">
        <v>6</v>
      </c>
      <c r="Y3834" s="12" t="str">
        <f t="shared" si="908"/>
        <v>Y</v>
      </c>
      <c r="Z3834" t="s">
        <v>603</v>
      </c>
      <c r="AA3834">
        <v>11</v>
      </c>
      <c r="AB3834">
        <v>1</v>
      </c>
    </row>
    <row r="3835" spans="1:28" x14ac:dyDescent="0.25">
      <c r="A3835" s="6">
        <v>0.44386244064576191</v>
      </c>
      <c r="B3835" s="6">
        <v>0.55497596997766374</v>
      </c>
      <c r="C3835" s="13">
        <f t="shared" si="897"/>
        <v>2.2529502576183975</v>
      </c>
      <c r="D3835" s="14">
        <f t="shared" si="898"/>
        <v>1.8018798184005107</v>
      </c>
      <c r="E3835" s="60">
        <v>5.4408590247412514E-2</v>
      </c>
      <c r="F3835" s="7">
        <f t="shared" si="907"/>
        <v>1.0544085902474125</v>
      </c>
      <c r="G3835" s="7">
        <f t="shared" si="899"/>
        <v>2.13669565902318</v>
      </c>
      <c r="H3835" s="7">
        <f t="shared" si="900"/>
        <v>1.708900928033702</v>
      </c>
      <c r="I3835">
        <v>1.78</v>
      </c>
      <c r="J3835">
        <v>2.0299999999999998</v>
      </c>
      <c r="K3835" s="7">
        <f t="shared" si="901"/>
        <v>1.8768472906403944</v>
      </c>
      <c r="L3835" s="7">
        <f t="shared" si="902"/>
        <v>2.1404494382022472</v>
      </c>
      <c r="M3835" s="15">
        <f t="shared" si="903"/>
        <v>0.53280839895013121</v>
      </c>
      <c r="N3835" s="15">
        <f t="shared" si="904"/>
        <v>0.46719160104986879</v>
      </c>
      <c r="O3835" s="12">
        <f t="shared" si="905"/>
        <v>0.83306201914303113</v>
      </c>
      <c r="P3835" s="12">
        <f t="shared" si="906"/>
        <v>1.1878980031544375</v>
      </c>
      <c r="Q3835" t="s">
        <v>430</v>
      </c>
      <c r="R3835" t="s">
        <v>482</v>
      </c>
      <c r="S3835" t="s">
        <v>419</v>
      </c>
      <c r="T3835" s="8" t="s">
        <v>22</v>
      </c>
      <c r="U3835" s="8" t="s">
        <v>98</v>
      </c>
      <c r="V3835" t="s">
        <v>644</v>
      </c>
      <c r="W3835" s="20" t="s">
        <v>90</v>
      </c>
      <c r="X3835" s="23">
        <v>3</v>
      </c>
      <c r="Y3835" s="12" t="str">
        <f t="shared" si="908"/>
        <v>Y</v>
      </c>
      <c r="Z3835" t="s">
        <v>602</v>
      </c>
      <c r="AA3835">
        <v>0</v>
      </c>
      <c r="AB3835">
        <v>6</v>
      </c>
    </row>
    <row r="3836" spans="1:28" x14ac:dyDescent="0.25">
      <c r="A3836" s="6">
        <v>0.27800455119801881</v>
      </c>
      <c r="B3836" s="6">
        <v>0.72182270553385508</v>
      </c>
      <c r="C3836" s="13">
        <f t="shared" si="897"/>
        <v>3.5970634138565369</v>
      </c>
      <c r="D3836" s="14">
        <f t="shared" si="898"/>
        <v>1.3853817458684774</v>
      </c>
      <c r="E3836" s="60">
        <v>5.7582588850852989E-2</v>
      </c>
      <c r="F3836" s="7">
        <f t="shared" si="907"/>
        <v>1.057582588850853</v>
      </c>
      <c r="G3836" s="7">
        <f t="shared" si="899"/>
        <v>3.4012127769284008</v>
      </c>
      <c r="H3836" s="7">
        <f t="shared" si="900"/>
        <v>1.3099513555473754</v>
      </c>
      <c r="I3836">
        <v>1.77</v>
      </c>
      <c r="J3836">
        <v>2.0299999999999998</v>
      </c>
      <c r="K3836" s="7">
        <f t="shared" si="901"/>
        <v>1.8719211822660098</v>
      </c>
      <c r="L3836" s="7">
        <f t="shared" si="902"/>
        <v>2.1468926553672314</v>
      </c>
      <c r="M3836" s="15">
        <f t="shared" si="903"/>
        <v>0.53421052631578947</v>
      </c>
      <c r="N3836" s="15">
        <f t="shared" si="904"/>
        <v>0.46578947368421059</v>
      </c>
      <c r="O3836" s="12">
        <f t="shared" si="905"/>
        <v>0.5204026081539268</v>
      </c>
      <c r="P3836" s="12">
        <f t="shared" si="906"/>
        <v>1.5496758649879372</v>
      </c>
      <c r="Q3836" t="s">
        <v>434</v>
      </c>
      <c r="R3836" t="s">
        <v>480</v>
      </c>
      <c r="S3836" t="s">
        <v>419</v>
      </c>
      <c r="T3836" s="8" t="s">
        <v>72</v>
      </c>
      <c r="U3836" s="8" t="s">
        <v>99</v>
      </c>
      <c r="V3836" t="s">
        <v>644</v>
      </c>
      <c r="W3836" s="20" t="s">
        <v>88</v>
      </c>
      <c r="X3836" s="23" t="s">
        <v>88</v>
      </c>
      <c r="Y3836" s="12" t="s">
        <v>88</v>
      </c>
      <c r="Z3836" t="s">
        <v>604</v>
      </c>
      <c r="AA3836">
        <v>-9</v>
      </c>
      <c r="AB3836">
        <v>0</v>
      </c>
    </row>
    <row r="3837" spans="1:28" x14ac:dyDescent="0.25">
      <c r="A3837" s="6">
        <v>0.50102273686791887</v>
      </c>
      <c r="B3837" s="6">
        <v>0.48776375903005698</v>
      </c>
      <c r="C3837" s="13">
        <f t="shared" si="897"/>
        <v>1.9959174033725</v>
      </c>
      <c r="D3837" s="14">
        <f t="shared" si="898"/>
        <v>2.0501728172436402</v>
      </c>
      <c r="E3837" s="60">
        <v>5.1963112264619582E-2</v>
      </c>
      <c r="F3837" s="7">
        <f t="shared" si="907"/>
        <v>1.0519631122646196</v>
      </c>
      <c r="G3837" s="7">
        <f t="shared" si="899"/>
        <v>1.8973264177255964</v>
      </c>
      <c r="H3837" s="7">
        <f t="shared" si="900"/>
        <v>1.9489018135152276</v>
      </c>
      <c r="I3837">
        <v>1.82</v>
      </c>
      <c r="J3837">
        <v>1.99</v>
      </c>
      <c r="K3837" s="7">
        <f t="shared" si="901"/>
        <v>1.9145728643216078</v>
      </c>
      <c r="L3837" s="7">
        <f t="shared" si="902"/>
        <v>2.0934065934065931</v>
      </c>
      <c r="M3837" s="15">
        <f t="shared" si="903"/>
        <v>0.52230971128608927</v>
      </c>
      <c r="N3837" s="15">
        <f t="shared" si="904"/>
        <v>0.47769028871391084</v>
      </c>
      <c r="O3837" s="12">
        <f t="shared" si="905"/>
        <v>0.95924453641546259</v>
      </c>
      <c r="P3837" s="12">
        <f t="shared" si="906"/>
        <v>1.0210878691783061</v>
      </c>
      <c r="Q3837" t="s">
        <v>479</v>
      </c>
      <c r="R3837" t="s">
        <v>425</v>
      </c>
      <c r="S3837" t="s">
        <v>419</v>
      </c>
      <c r="T3837" s="8" t="s">
        <v>89</v>
      </c>
      <c r="U3837" s="8" t="s">
        <v>97</v>
      </c>
      <c r="V3837" t="s">
        <v>644</v>
      </c>
      <c r="W3837" s="20" t="s">
        <v>72</v>
      </c>
      <c r="X3837" s="23">
        <v>2</v>
      </c>
      <c r="Y3837" s="12" t="str">
        <f t="shared" si="908"/>
        <v>N</v>
      </c>
      <c r="Z3837" t="s">
        <v>601</v>
      </c>
      <c r="AA3837">
        <v>0</v>
      </c>
      <c r="AB3837">
        <v>-2</v>
      </c>
    </row>
    <row r="3838" spans="1:28" x14ac:dyDescent="0.25">
      <c r="A3838" s="6">
        <v>0.41183809380371617</v>
      </c>
      <c r="B3838" s="6">
        <v>0.58562669094425512</v>
      </c>
      <c r="C3838" s="13">
        <f t="shared" si="897"/>
        <v>2.4281386667368472</v>
      </c>
      <c r="D3838" s="14">
        <f t="shared" si="898"/>
        <v>1.707572444124116</v>
      </c>
      <c r="E3838" s="60">
        <v>3.5245772087877381E-2</v>
      </c>
      <c r="F3838" s="7">
        <f t="shared" si="907"/>
        <v>1.0352457720878774</v>
      </c>
      <c r="G3838" s="7">
        <f t="shared" si="899"/>
        <v>2.3454707396097758</v>
      </c>
      <c r="H3838" s="7">
        <f t="shared" si="900"/>
        <v>1.6494367715989744</v>
      </c>
      <c r="I3838">
        <v>1.71</v>
      </c>
      <c r="J3838">
        <v>2.2200000000000002</v>
      </c>
      <c r="K3838" s="7">
        <f t="shared" si="901"/>
        <v>1.7702702702702702</v>
      </c>
      <c r="L3838" s="7">
        <f t="shared" si="902"/>
        <v>2.2982456140350882</v>
      </c>
      <c r="M3838" s="15">
        <f t="shared" si="903"/>
        <v>0.56488549618320616</v>
      </c>
      <c r="N3838" s="15">
        <f t="shared" si="904"/>
        <v>0.43511450381679379</v>
      </c>
      <c r="O3838" s="12">
        <f t="shared" si="905"/>
        <v>0.72906473362549762</v>
      </c>
      <c r="P3838" s="12">
        <f t="shared" si="906"/>
        <v>1.3459139739245163</v>
      </c>
      <c r="Q3838" t="s">
        <v>111</v>
      </c>
      <c r="R3838" t="s">
        <v>113</v>
      </c>
      <c r="S3838" t="s">
        <v>142</v>
      </c>
      <c r="T3838" s="8" t="s">
        <v>22</v>
      </c>
      <c r="U3838" s="8" t="s">
        <v>98</v>
      </c>
      <c r="V3838" t="s">
        <v>644</v>
      </c>
      <c r="W3838" s="20" t="s">
        <v>74</v>
      </c>
      <c r="X3838" s="23">
        <v>4</v>
      </c>
      <c r="Y3838" s="12" t="str">
        <f t="shared" si="908"/>
        <v>Y</v>
      </c>
      <c r="Z3838" t="s">
        <v>606</v>
      </c>
      <c r="AA3838">
        <v>-7</v>
      </c>
      <c r="AB3838">
        <v>9</v>
      </c>
    </row>
    <row r="3839" spans="1:28" x14ac:dyDescent="0.25">
      <c r="A3839" s="6">
        <v>0.48439126563124002</v>
      </c>
      <c r="B3839" s="6">
        <v>0.50674776115375608</v>
      </c>
      <c r="C3839" s="13">
        <f t="shared" si="897"/>
        <v>2.0644468035500982</v>
      </c>
      <c r="D3839" s="14">
        <f t="shared" si="898"/>
        <v>1.9733683632330496</v>
      </c>
      <c r="E3839" s="60">
        <v>2.8345418589321048E-2</v>
      </c>
      <c r="F3839" s="7">
        <f t="shared" si="907"/>
        <v>1.028345418589321</v>
      </c>
      <c r="G3839" s="7">
        <f t="shared" si="899"/>
        <v>2.0075421801189095</v>
      </c>
      <c r="H3839" s="7">
        <f t="shared" si="900"/>
        <v>1.9189742352721386</v>
      </c>
      <c r="I3839">
        <v>2.0499999999999998</v>
      </c>
      <c r="J3839">
        <v>1.85</v>
      </c>
      <c r="K3839" s="7">
        <f t="shared" si="901"/>
        <v>2.1081081081081079</v>
      </c>
      <c r="L3839" s="7">
        <f t="shared" si="902"/>
        <v>1.902439024390244</v>
      </c>
      <c r="M3839" s="15">
        <f t="shared" si="903"/>
        <v>0.47435897435897439</v>
      </c>
      <c r="N3839" s="15">
        <f t="shared" si="904"/>
        <v>0.52564102564102555</v>
      </c>
      <c r="O3839" s="12">
        <f t="shared" si="905"/>
        <v>1.0211491545739655</v>
      </c>
      <c r="P3839" s="12">
        <f t="shared" si="906"/>
        <v>0.96405671634129209</v>
      </c>
      <c r="Q3839" t="s">
        <v>100</v>
      </c>
      <c r="R3839" t="s">
        <v>108</v>
      </c>
      <c r="S3839" t="s">
        <v>142</v>
      </c>
      <c r="T3839" s="8" t="s">
        <v>89</v>
      </c>
      <c r="U3839" s="8" t="s">
        <v>97</v>
      </c>
      <c r="V3839" t="s">
        <v>644</v>
      </c>
      <c r="W3839" s="20" t="s">
        <v>23</v>
      </c>
      <c r="X3839" s="23">
        <v>3</v>
      </c>
      <c r="Y3839" s="12" t="str">
        <f t="shared" si="908"/>
        <v>Y</v>
      </c>
      <c r="Z3839" t="s">
        <v>605</v>
      </c>
      <c r="AA3839">
        <v>2</v>
      </c>
      <c r="AB3839">
        <v>-2</v>
      </c>
    </row>
    <row r="3840" spans="1:28" x14ac:dyDescent="0.25">
      <c r="A3840" s="6">
        <v>0.13758804019049897</v>
      </c>
      <c r="B3840" s="6">
        <v>0.86240185735762775</v>
      </c>
      <c r="C3840" s="13">
        <f t="shared" si="897"/>
        <v>7.2680735812170845</v>
      </c>
      <c r="D3840" s="14">
        <f t="shared" si="898"/>
        <v>1.159552233646584</v>
      </c>
      <c r="E3840" s="60">
        <v>3.3225814910969431E-2</v>
      </c>
      <c r="F3840" s="7">
        <f t="shared" si="907"/>
        <v>1.0332258149109694</v>
      </c>
      <c r="G3840" s="7">
        <f t="shared" si="899"/>
        <v>7.0343515196078963</v>
      </c>
      <c r="H3840" s="7">
        <f t="shared" si="900"/>
        <v>1.1222640945595226</v>
      </c>
      <c r="I3840">
        <v>2.23</v>
      </c>
      <c r="J3840">
        <v>1.71</v>
      </c>
      <c r="K3840" s="7">
        <f t="shared" si="901"/>
        <v>2.3040935672514617</v>
      </c>
      <c r="L3840" s="7">
        <f t="shared" si="902"/>
        <v>1.7668161434977576</v>
      </c>
      <c r="M3840" s="15">
        <f t="shared" si="903"/>
        <v>0.43401015228426398</v>
      </c>
      <c r="N3840" s="15">
        <f t="shared" si="904"/>
        <v>0.56598984771573613</v>
      </c>
      <c r="O3840" s="12">
        <f t="shared" si="905"/>
        <v>0.31701571833366426</v>
      </c>
      <c r="P3840" s="12">
        <f t="shared" si="906"/>
        <v>1.5237055237619073</v>
      </c>
      <c r="Q3840" t="s">
        <v>101</v>
      </c>
      <c r="R3840" t="s">
        <v>103</v>
      </c>
      <c r="S3840" t="s">
        <v>142</v>
      </c>
      <c r="T3840" s="8" t="s">
        <v>72</v>
      </c>
      <c r="U3840" s="8" t="s">
        <v>99</v>
      </c>
      <c r="V3840" t="s">
        <v>644</v>
      </c>
      <c r="W3840" s="20" t="s">
        <v>74</v>
      </c>
      <c r="X3840" s="23">
        <v>4</v>
      </c>
      <c r="Y3840" s="12" t="str">
        <f t="shared" si="908"/>
        <v>Y</v>
      </c>
      <c r="Z3840" t="s">
        <v>606</v>
      </c>
      <c r="AA3840">
        <v>-5</v>
      </c>
      <c r="AB3840">
        <v>0</v>
      </c>
    </row>
    <row r="3841" spans="1:28" x14ac:dyDescent="0.25">
      <c r="A3841" s="6">
        <v>0.53070479578251262</v>
      </c>
      <c r="B3841" s="6">
        <v>0.46300516052609714</v>
      </c>
      <c r="C3841" s="13">
        <f t="shared" si="897"/>
        <v>1.8842867220099677</v>
      </c>
      <c r="D3841" s="14">
        <f t="shared" si="898"/>
        <v>2.1598031409924974</v>
      </c>
      <c r="E3841" s="60">
        <v>3.0736618971912932E-2</v>
      </c>
      <c r="F3841" s="7">
        <f t="shared" si="907"/>
        <v>1.0307366189719129</v>
      </c>
      <c r="G3841" s="7">
        <f t="shared" si="899"/>
        <v>1.828097195081136</v>
      </c>
      <c r="H3841" s="7">
        <f t="shared" si="900"/>
        <v>2.0953977002842383</v>
      </c>
      <c r="I3841">
        <v>1.85</v>
      </c>
      <c r="J3841">
        <v>2.04</v>
      </c>
      <c r="K3841" s="7">
        <f t="shared" si="901"/>
        <v>1.9068627450980391</v>
      </c>
      <c r="L3841" s="7">
        <f t="shared" si="902"/>
        <v>2.1027027027027025</v>
      </c>
      <c r="M3841" s="15">
        <f t="shared" si="903"/>
        <v>0.52442159383033427</v>
      </c>
      <c r="N3841" s="15">
        <f t="shared" si="904"/>
        <v>0.47557840616966585</v>
      </c>
      <c r="O3841" s="12">
        <f t="shared" si="905"/>
        <v>1.0119812037225362</v>
      </c>
      <c r="P3841" s="12">
        <f t="shared" si="906"/>
        <v>0.97356220240352287</v>
      </c>
      <c r="Q3841" t="s">
        <v>112</v>
      </c>
      <c r="R3841" t="s">
        <v>110</v>
      </c>
      <c r="S3841" t="s">
        <v>142</v>
      </c>
      <c r="T3841" s="8" t="s">
        <v>23</v>
      </c>
      <c r="U3841" s="8" t="s">
        <v>97</v>
      </c>
      <c r="V3841" t="s">
        <v>644</v>
      </c>
      <c r="W3841" s="20" t="s">
        <v>23</v>
      </c>
      <c r="X3841" s="23">
        <v>3</v>
      </c>
      <c r="Y3841" s="12" t="str">
        <f t="shared" si="908"/>
        <v>Y</v>
      </c>
      <c r="Z3841" t="s">
        <v>605</v>
      </c>
      <c r="AA3841">
        <v>-1</v>
      </c>
      <c r="AB3841">
        <v>1</v>
      </c>
    </row>
    <row r="3842" spans="1:28" x14ac:dyDescent="0.25">
      <c r="A3842" s="6">
        <v>0.40788397120976372</v>
      </c>
      <c r="B3842" s="6">
        <v>0.59124149511181712</v>
      </c>
      <c r="C3842" s="13">
        <f t="shared" si="897"/>
        <v>2.4516776107530025</v>
      </c>
      <c r="D3842" s="14">
        <f t="shared" si="898"/>
        <v>1.6913562533544393</v>
      </c>
      <c r="E3842" s="60">
        <v>3.3664999742228252E-2</v>
      </c>
      <c r="F3842" s="7">
        <f t="shared" si="907"/>
        <v>1.0336649997422283</v>
      </c>
      <c r="G3842" s="7">
        <f t="shared" si="899"/>
        <v>2.3718299558990519</v>
      </c>
      <c r="H3842" s="7">
        <f t="shared" si="900"/>
        <v>1.6362711843549156</v>
      </c>
      <c r="I3842">
        <v>2.38</v>
      </c>
      <c r="J3842">
        <v>1.63</v>
      </c>
      <c r="K3842" s="7">
        <f t="shared" si="901"/>
        <v>2.4601226993865031</v>
      </c>
      <c r="L3842" s="7">
        <f t="shared" si="902"/>
        <v>1.6848739495798319</v>
      </c>
      <c r="M3842" s="15">
        <f t="shared" si="903"/>
        <v>0.40648379052369077</v>
      </c>
      <c r="N3842" s="15">
        <f t="shared" si="904"/>
        <v>0.59351620947630923</v>
      </c>
      <c r="O3842" s="12">
        <f t="shared" si="905"/>
        <v>1.0034446162890507</v>
      </c>
      <c r="P3842" s="12">
        <f t="shared" si="906"/>
        <v>0.99616739302453217</v>
      </c>
      <c r="Q3842" t="s">
        <v>102</v>
      </c>
      <c r="R3842" t="s">
        <v>107</v>
      </c>
      <c r="S3842" t="s">
        <v>142</v>
      </c>
      <c r="T3842" s="8" t="s">
        <v>72</v>
      </c>
      <c r="U3842" s="8" t="s">
        <v>99</v>
      </c>
      <c r="V3842" t="s">
        <v>644</v>
      </c>
      <c r="W3842" s="20" t="s">
        <v>23</v>
      </c>
      <c r="X3842" s="23">
        <v>3</v>
      </c>
      <c r="Y3842" s="12" t="str">
        <f t="shared" si="908"/>
        <v>Y</v>
      </c>
      <c r="Z3842" t="s">
        <v>601</v>
      </c>
      <c r="AA3842">
        <v>1</v>
      </c>
      <c r="AB3842">
        <v>-3</v>
      </c>
    </row>
    <row r="3843" spans="1:28" x14ac:dyDescent="0.25">
      <c r="A3843" s="6">
        <v>0.70606132912311026</v>
      </c>
      <c r="B3843" s="6">
        <v>0.2402783569720775</v>
      </c>
      <c r="C3843" s="13">
        <f t="shared" si="897"/>
        <v>1.4163075624633708</v>
      </c>
      <c r="D3843" s="14">
        <f t="shared" si="898"/>
        <v>4.1618396787864205</v>
      </c>
      <c r="E3843" s="60">
        <v>3.8122873724234729E-2</v>
      </c>
      <c r="F3843" s="7">
        <f t="shared" si="907"/>
        <v>1.0381228737242347</v>
      </c>
      <c r="G3843" s="7">
        <f t="shared" si="899"/>
        <v>1.3642966534225469</v>
      </c>
      <c r="H3843" s="7">
        <f t="shared" si="900"/>
        <v>4.0090048915461667</v>
      </c>
      <c r="I3843">
        <v>1.52</v>
      </c>
      <c r="J3843">
        <v>2.63</v>
      </c>
      <c r="K3843" s="7">
        <f t="shared" si="901"/>
        <v>1.5779467680608368</v>
      </c>
      <c r="L3843" s="7">
        <f t="shared" si="902"/>
        <v>2.7302631578947372</v>
      </c>
      <c r="M3843" s="15">
        <f t="shared" si="903"/>
        <v>0.63373493975903605</v>
      </c>
      <c r="N3843" s="15">
        <f t="shared" si="904"/>
        <v>0.36626506024096384</v>
      </c>
      <c r="O3843" s="12">
        <f t="shared" si="905"/>
        <v>1.1141271923425506</v>
      </c>
      <c r="P3843" s="12">
        <f t="shared" si="906"/>
        <v>0.65602314568034337</v>
      </c>
      <c r="Q3843" t="s">
        <v>106</v>
      </c>
      <c r="R3843" t="s">
        <v>109</v>
      </c>
      <c r="S3843" t="s">
        <v>142</v>
      </c>
      <c r="T3843" s="8" t="s">
        <v>149</v>
      </c>
      <c r="U3843" s="8" t="s">
        <v>97</v>
      </c>
      <c r="V3843" t="s">
        <v>644</v>
      </c>
      <c r="W3843" s="20" t="s">
        <v>89</v>
      </c>
      <c r="X3843" s="23">
        <v>2</v>
      </c>
      <c r="Y3843" s="12" t="str">
        <f t="shared" si="908"/>
        <v>N</v>
      </c>
      <c r="Z3843" t="s">
        <v>605</v>
      </c>
      <c r="AA3843">
        <v>11</v>
      </c>
      <c r="AB3843">
        <v>-5</v>
      </c>
    </row>
    <row r="3844" spans="1:28" x14ac:dyDescent="0.25">
      <c r="A3844" s="6">
        <v>0.34593978238667966</v>
      </c>
      <c r="B3844" s="6">
        <v>0.65283874527549901</v>
      </c>
      <c r="C3844" s="13">
        <f t="shared" si="897"/>
        <v>2.8906765018491982</v>
      </c>
      <c r="D3844" s="14">
        <f t="shared" si="898"/>
        <v>1.5317718306961061</v>
      </c>
      <c r="E3844" s="60">
        <v>5.4025566876570785E-2</v>
      </c>
      <c r="F3844" s="7">
        <f t="shared" si="907"/>
        <v>1.0540255668765708</v>
      </c>
      <c r="G3844" s="7">
        <f t="shared" si="899"/>
        <v>2.7425108011518513</v>
      </c>
      <c r="H3844" s="7">
        <f t="shared" si="900"/>
        <v>1.4532587053227342</v>
      </c>
      <c r="I3844">
        <v>2.27</v>
      </c>
      <c r="J3844">
        <v>1.63</v>
      </c>
      <c r="K3844" s="7">
        <f t="shared" si="901"/>
        <v>2.3926380368098159</v>
      </c>
      <c r="L3844" s="7">
        <f t="shared" si="902"/>
        <v>1.7180616740088102</v>
      </c>
      <c r="M3844" s="15">
        <f t="shared" si="903"/>
        <v>0.41794871794871796</v>
      </c>
      <c r="N3844" s="15">
        <f t="shared" si="904"/>
        <v>0.5820512820512822</v>
      </c>
      <c r="O3844" s="12">
        <f t="shared" si="905"/>
        <v>0.82770868178407997</v>
      </c>
      <c r="P3844" s="12">
        <f t="shared" si="906"/>
        <v>1.1216172275658349</v>
      </c>
      <c r="Q3844" t="s">
        <v>105</v>
      </c>
      <c r="R3844" t="s">
        <v>120</v>
      </c>
      <c r="S3844" t="s">
        <v>143</v>
      </c>
      <c r="T3844" s="8" t="s">
        <v>22</v>
      </c>
      <c r="U3844" s="8" t="s">
        <v>98</v>
      </c>
      <c r="V3844" t="s">
        <v>644</v>
      </c>
      <c r="W3844" s="20" t="s">
        <v>92</v>
      </c>
      <c r="X3844" s="23">
        <v>2</v>
      </c>
      <c r="Y3844" s="12" t="str">
        <f t="shared" si="908"/>
        <v>N</v>
      </c>
      <c r="Z3844" t="s">
        <v>607</v>
      </c>
      <c r="AA3844">
        <v>-10</v>
      </c>
      <c r="AB3844">
        <v>4</v>
      </c>
    </row>
    <row r="3845" spans="1:28" x14ac:dyDescent="0.25">
      <c r="A3845" s="6">
        <v>0.56856686680399815</v>
      </c>
      <c r="B3845" s="6">
        <v>0.4222738974100031</v>
      </c>
      <c r="C3845" s="13">
        <f t="shared" si="897"/>
        <v>1.7588080811341573</v>
      </c>
      <c r="D3845" s="14">
        <f t="shared" si="898"/>
        <v>2.3681312203606533</v>
      </c>
      <c r="E3845" s="60">
        <v>5.452035886818507E-2</v>
      </c>
      <c r="F3845" s="7">
        <f t="shared" si="907"/>
        <v>1.0545203588681851</v>
      </c>
      <c r="G3845" s="7">
        <f t="shared" si="899"/>
        <v>1.6678749408137392</v>
      </c>
      <c r="H3845" s="7">
        <f t="shared" si="900"/>
        <v>2.2456951166901744</v>
      </c>
      <c r="I3845">
        <v>2.0699999999999998</v>
      </c>
      <c r="J3845">
        <v>1.75</v>
      </c>
      <c r="K3845" s="7">
        <f t="shared" si="901"/>
        <v>2.1828571428571428</v>
      </c>
      <c r="L3845" s="7">
        <f t="shared" si="902"/>
        <v>1.8454106280193239</v>
      </c>
      <c r="M3845" s="15">
        <f t="shared" si="903"/>
        <v>0.45811518324607331</v>
      </c>
      <c r="N3845" s="15">
        <f t="shared" si="904"/>
        <v>0.54188481675392663</v>
      </c>
      <c r="O3845" s="12">
        <f t="shared" si="905"/>
        <v>1.2411002463950132</v>
      </c>
      <c r="P3845" s="12">
        <f t="shared" si="906"/>
        <v>0.77926873821556131</v>
      </c>
      <c r="Q3845" t="s">
        <v>117</v>
      </c>
      <c r="R3845" t="s">
        <v>114</v>
      </c>
      <c r="S3845" t="s">
        <v>143</v>
      </c>
      <c r="T3845" s="8" t="s">
        <v>22</v>
      </c>
      <c r="U3845" s="8" t="s">
        <v>98</v>
      </c>
      <c r="V3845" t="s">
        <v>644</v>
      </c>
      <c r="W3845" s="20" t="s">
        <v>91</v>
      </c>
      <c r="X3845" s="23">
        <v>3</v>
      </c>
      <c r="Y3845" s="12" t="str">
        <f t="shared" si="908"/>
        <v>Y</v>
      </c>
      <c r="Z3845" t="s">
        <v>604</v>
      </c>
      <c r="AA3845">
        <v>-1</v>
      </c>
      <c r="AB3845">
        <v>4</v>
      </c>
    </row>
    <row r="3846" spans="1:28" x14ac:dyDescent="0.25">
      <c r="A3846" s="6">
        <v>0.29143436756372137</v>
      </c>
      <c r="B3846" s="6">
        <v>0.70702684542859384</v>
      </c>
      <c r="C3846" s="13">
        <f t="shared" si="897"/>
        <v>3.4313043048409608</v>
      </c>
      <c r="D3846" s="14">
        <f t="shared" si="898"/>
        <v>1.4143734519639184</v>
      </c>
      <c r="E3846" s="60">
        <v>5.75858250276855E-2</v>
      </c>
      <c r="F3846" s="7">
        <f t="shared" si="907"/>
        <v>1.0575858250276855</v>
      </c>
      <c r="G3846" s="7">
        <f t="shared" si="899"/>
        <v>3.2444688871951701</v>
      </c>
      <c r="H3846" s="7">
        <f t="shared" si="900"/>
        <v>1.3373604472496528</v>
      </c>
      <c r="I3846">
        <v>2.1</v>
      </c>
      <c r="J3846">
        <v>1.72</v>
      </c>
      <c r="K3846" s="7">
        <f t="shared" si="901"/>
        <v>2.2209302325581395</v>
      </c>
      <c r="L3846" s="7">
        <f t="shared" si="902"/>
        <v>1.819047619047619</v>
      </c>
      <c r="M3846" s="15">
        <f t="shared" si="903"/>
        <v>0.45026178010471207</v>
      </c>
      <c r="N3846" s="15">
        <f t="shared" si="904"/>
        <v>0.54973821989528793</v>
      </c>
      <c r="O3846" s="12">
        <f t="shared" si="905"/>
        <v>0.64725539772873009</v>
      </c>
      <c r="P3846" s="12">
        <f t="shared" si="906"/>
        <v>1.2861154997796325</v>
      </c>
      <c r="Q3846" t="s">
        <v>121</v>
      </c>
      <c r="R3846" t="s">
        <v>104</v>
      </c>
      <c r="S3846" t="s">
        <v>143</v>
      </c>
      <c r="T3846" s="8" t="s">
        <v>92</v>
      </c>
      <c r="U3846" s="8" t="s">
        <v>98</v>
      </c>
      <c r="V3846" t="s">
        <v>644</v>
      </c>
      <c r="W3846" s="20" t="s">
        <v>92</v>
      </c>
      <c r="X3846" s="23">
        <v>2</v>
      </c>
      <c r="Y3846" s="12" t="str">
        <f t="shared" si="908"/>
        <v>N</v>
      </c>
      <c r="Z3846" t="s">
        <v>605</v>
      </c>
      <c r="AA3846">
        <v>-2</v>
      </c>
      <c r="AB3846">
        <v>2</v>
      </c>
    </row>
    <row r="3847" spans="1:28" x14ac:dyDescent="0.25">
      <c r="A3847" s="6">
        <v>0.77186074884178368</v>
      </c>
      <c r="B3847" s="6">
        <v>0.21550366598576029</v>
      </c>
      <c r="C3847" s="13">
        <f t="shared" si="897"/>
        <v>1.2955704788727123</v>
      </c>
      <c r="D3847" s="14">
        <f t="shared" si="898"/>
        <v>4.6402922912043474</v>
      </c>
      <c r="E3847" s="60">
        <v>5.4408590247412514E-2</v>
      </c>
      <c r="F3847" s="7">
        <f t="shared" si="907"/>
        <v>1.0544085902474125</v>
      </c>
      <c r="G3847" s="7">
        <f t="shared" si="899"/>
        <v>1.2287176819838996</v>
      </c>
      <c r="H3847" s="7">
        <f t="shared" si="900"/>
        <v>4.4008483372802587</v>
      </c>
      <c r="I3847">
        <v>2.0299999999999998</v>
      </c>
      <c r="J3847">
        <v>1.78</v>
      </c>
      <c r="K3847" s="7">
        <f t="shared" si="901"/>
        <v>2.1404494382022472</v>
      </c>
      <c r="L3847" s="7">
        <f t="shared" si="902"/>
        <v>1.8768472906403944</v>
      </c>
      <c r="M3847" s="15">
        <f t="shared" si="903"/>
        <v>0.46719160104986879</v>
      </c>
      <c r="N3847" s="15">
        <f t="shared" si="904"/>
        <v>0.53280839895013121</v>
      </c>
      <c r="O3847" s="12">
        <f t="shared" si="905"/>
        <v>1.6521289062287619</v>
      </c>
      <c r="P3847" s="12">
        <f t="shared" si="906"/>
        <v>0.40446747162844676</v>
      </c>
      <c r="Q3847" t="s">
        <v>116</v>
      </c>
      <c r="R3847" t="s">
        <v>119</v>
      </c>
      <c r="S3847" t="s">
        <v>143</v>
      </c>
      <c r="T3847" s="8" t="s">
        <v>73</v>
      </c>
      <c r="U3847" s="8" t="s">
        <v>99</v>
      </c>
      <c r="V3847" t="s">
        <v>644</v>
      </c>
      <c r="W3847" s="20" t="s">
        <v>152</v>
      </c>
      <c r="X3847" s="23">
        <v>5</v>
      </c>
      <c r="Y3847" s="12" t="str">
        <f t="shared" si="908"/>
        <v>Y</v>
      </c>
      <c r="Z3847" t="s">
        <v>602</v>
      </c>
      <c r="AA3847">
        <v>-7</v>
      </c>
      <c r="AB3847">
        <v>2</v>
      </c>
    </row>
    <row r="3848" spans="1:28" x14ac:dyDescent="0.25">
      <c r="A3848" s="6">
        <v>0.5537140166287946</v>
      </c>
      <c r="B3848" s="6">
        <v>0.44365542679571573</v>
      </c>
      <c r="C3848" s="13">
        <f t="shared" si="897"/>
        <v>1.8059864297608921</v>
      </c>
      <c r="D3848" s="14">
        <f t="shared" si="898"/>
        <v>2.2540015056785432</v>
      </c>
      <c r="E3848" s="60">
        <v>3.5590045491035394E-2</v>
      </c>
      <c r="F3848" s="7">
        <f t="shared" si="907"/>
        <v>1.0355900454910354</v>
      </c>
      <c r="G3848" s="7">
        <f t="shared" si="899"/>
        <v>1.7439202294616163</v>
      </c>
      <c r="H3848" s="7">
        <f t="shared" si="900"/>
        <v>2.1765384048373946</v>
      </c>
      <c r="I3848">
        <v>1.85</v>
      </c>
      <c r="J3848">
        <v>2.02</v>
      </c>
      <c r="K3848" s="7">
        <f t="shared" si="901"/>
        <v>1.9158415841584155</v>
      </c>
      <c r="L3848" s="7">
        <f t="shared" si="902"/>
        <v>2.0918918918918914</v>
      </c>
      <c r="M3848" s="15">
        <f t="shared" si="903"/>
        <v>0.5219638242894058</v>
      </c>
      <c r="N3848" s="15">
        <f t="shared" si="904"/>
        <v>0.47803617571059442</v>
      </c>
      <c r="O3848" s="12">
        <f t="shared" si="905"/>
        <v>1.0608283387888291</v>
      </c>
      <c r="P3848" s="12">
        <f t="shared" si="906"/>
        <v>0.92807919010779449</v>
      </c>
      <c r="Q3848" t="s">
        <v>122</v>
      </c>
      <c r="R3848" t="s">
        <v>131</v>
      </c>
      <c r="S3848" t="s">
        <v>144</v>
      </c>
      <c r="T3848" s="8" t="s">
        <v>23</v>
      </c>
      <c r="U3848" s="8" t="s">
        <v>97</v>
      </c>
      <c r="V3848" t="s">
        <v>644</v>
      </c>
      <c r="W3848" s="20" t="s">
        <v>23</v>
      </c>
      <c r="X3848" s="23">
        <v>3</v>
      </c>
      <c r="Y3848" s="12" t="str">
        <f t="shared" si="908"/>
        <v>Y</v>
      </c>
      <c r="Z3848" t="s">
        <v>603</v>
      </c>
      <c r="AA3848">
        <v>0</v>
      </c>
      <c r="AB3848">
        <v>-5</v>
      </c>
    </row>
    <row r="3849" spans="1:28" x14ac:dyDescent="0.25">
      <c r="A3849" s="6">
        <v>0.70123474779028994</v>
      </c>
      <c r="B3849" s="6">
        <v>0.13466916489167291</v>
      </c>
      <c r="C3849" s="13">
        <f t="shared" si="897"/>
        <v>1.4260559721992816</v>
      </c>
      <c r="D3849" s="14">
        <f t="shared" si="898"/>
        <v>7.4256048205570604</v>
      </c>
      <c r="E3849" s="60">
        <v>4.0723981900452566E-2</v>
      </c>
      <c r="F3849" s="7">
        <f t="shared" si="907"/>
        <v>1.0407239819004526</v>
      </c>
      <c r="G3849" s="7">
        <f t="shared" si="899"/>
        <v>1.3702537819827878</v>
      </c>
      <c r="H3849" s="7">
        <f t="shared" si="900"/>
        <v>7.1350376754048268</v>
      </c>
      <c r="I3849">
        <v>1.7</v>
      </c>
      <c r="J3849">
        <v>2.21</v>
      </c>
      <c r="K3849" s="7">
        <f t="shared" si="901"/>
        <v>1.7692307692307694</v>
      </c>
      <c r="L3849" s="7">
        <f t="shared" si="902"/>
        <v>2.3000000000000003</v>
      </c>
      <c r="M3849" s="15">
        <f t="shared" si="903"/>
        <v>0.56521739130434778</v>
      </c>
      <c r="N3849" s="15">
        <f t="shared" si="904"/>
        <v>0.43478260869565211</v>
      </c>
      <c r="O3849" s="12">
        <f t="shared" si="905"/>
        <v>1.2406460922443594</v>
      </c>
      <c r="P3849" s="12">
        <f t="shared" si="906"/>
        <v>0.3097390792508477</v>
      </c>
      <c r="Q3849" t="s">
        <v>126</v>
      </c>
      <c r="R3849" t="s">
        <v>128</v>
      </c>
      <c r="S3849" t="s">
        <v>144</v>
      </c>
      <c r="T3849" s="8" t="s">
        <v>95</v>
      </c>
      <c r="U3849" s="8" t="s">
        <v>97</v>
      </c>
      <c r="V3849" t="s">
        <v>644</v>
      </c>
      <c r="W3849" s="20" t="s">
        <v>405</v>
      </c>
      <c r="X3849" s="23">
        <v>7</v>
      </c>
      <c r="Y3849" s="12" t="str">
        <f t="shared" si="908"/>
        <v>Y</v>
      </c>
      <c r="Z3849" t="s">
        <v>601</v>
      </c>
      <c r="AA3849">
        <v>13</v>
      </c>
      <c r="AB3849">
        <v>-2</v>
      </c>
    </row>
    <row r="3850" spans="1:28" x14ac:dyDescent="0.25">
      <c r="A3850" s="6">
        <v>0.27704790681499863</v>
      </c>
      <c r="B3850" s="6">
        <v>0.72285416947895365</v>
      </c>
      <c r="C3850" s="13">
        <f t="shared" si="897"/>
        <v>3.6094840473483867</v>
      </c>
      <c r="D3850" s="14">
        <f t="shared" si="898"/>
        <v>1.3834048999410462</v>
      </c>
      <c r="E3850" s="60">
        <v>3.80529783514858E-2</v>
      </c>
      <c r="F3850" s="7">
        <f t="shared" si="907"/>
        <v>1.0380529783514858</v>
      </c>
      <c r="G3850" s="7">
        <f t="shared" si="899"/>
        <v>3.4771674689287502</v>
      </c>
      <c r="H3850" s="7">
        <f t="shared" si="900"/>
        <v>1.3326920001116012</v>
      </c>
      <c r="I3850">
        <v>1.85</v>
      </c>
      <c r="J3850">
        <v>2.0099999999999998</v>
      </c>
      <c r="K3850" s="7">
        <f t="shared" si="901"/>
        <v>1.9203980099502489</v>
      </c>
      <c r="L3850" s="7">
        <f t="shared" si="902"/>
        <v>2.086486486486486</v>
      </c>
      <c r="M3850" s="15">
        <f t="shared" si="903"/>
        <v>0.52072538860103623</v>
      </c>
      <c r="N3850" s="15">
        <f t="shared" si="904"/>
        <v>0.47927461139896382</v>
      </c>
      <c r="O3850" s="12">
        <f t="shared" si="905"/>
        <v>0.53204224890840535</v>
      </c>
      <c r="P3850" s="12">
        <f t="shared" si="906"/>
        <v>1.5082254563182491</v>
      </c>
      <c r="Q3850" t="s">
        <v>127</v>
      </c>
      <c r="R3850" t="s">
        <v>124</v>
      </c>
      <c r="S3850" t="s">
        <v>144</v>
      </c>
      <c r="T3850" s="8" t="s">
        <v>72</v>
      </c>
      <c r="U3850" s="8" t="s">
        <v>99</v>
      </c>
      <c r="V3850" t="s">
        <v>644</v>
      </c>
      <c r="W3850" s="20" t="s">
        <v>90</v>
      </c>
      <c r="X3850" s="23">
        <v>3</v>
      </c>
      <c r="Y3850" s="12" t="str">
        <f t="shared" si="908"/>
        <v>Y</v>
      </c>
      <c r="Z3850" t="s">
        <v>607</v>
      </c>
      <c r="AA3850">
        <v>-5</v>
      </c>
      <c r="AB3850">
        <v>1</v>
      </c>
    </row>
    <row r="3851" spans="1:28" x14ac:dyDescent="0.25">
      <c r="A3851" s="6">
        <v>0.62401546857309309</v>
      </c>
      <c r="B3851" s="6">
        <v>0.35957779505700838</v>
      </c>
      <c r="C3851" s="13">
        <f t="shared" si="897"/>
        <v>1.6025243769784314</v>
      </c>
      <c r="D3851" s="14">
        <f t="shared" si="898"/>
        <v>2.7810393571200844</v>
      </c>
      <c r="E3851" s="60">
        <v>2.067183462532296E-2</v>
      </c>
      <c r="F3851" s="7">
        <f t="shared" si="907"/>
        <v>1.020671834625323</v>
      </c>
      <c r="G3851" s="7">
        <f t="shared" si="899"/>
        <v>1.5700681870649442</v>
      </c>
      <c r="H3851" s="7">
        <f t="shared" si="900"/>
        <v>2.7247145093809437</v>
      </c>
      <c r="I3851">
        <v>1.8</v>
      </c>
      <c r="J3851">
        <v>2.15</v>
      </c>
      <c r="K3851" s="7">
        <f t="shared" si="901"/>
        <v>1.8372093023255813</v>
      </c>
      <c r="L3851" s="7">
        <f t="shared" si="902"/>
        <v>2.1944444444444442</v>
      </c>
      <c r="M3851" s="15">
        <f t="shared" si="903"/>
        <v>0.54430379746835444</v>
      </c>
      <c r="N3851" s="15">
        <f t="shared" si="904"/>
        <v>0.45569620253164561</v>
      </c>
      <c r="O3851" s="12">
        <f t="shared" si="905"/>
        <v>1.1464470236575433</v>
      </c>
      <c r="P3851" s="12">
        <f t="shared" si="906"/>
        <v>0.78907349470843491</v>
      </c>
      <c r="Q3851" t="s">
        <v>129</v>
      </c>
      <c r="R3851" t="s">
        <v>125</v>
      </c>
      <c r="S3851" t="s">
        <v>144</v>
      </c>
      <c r="T3851" s="8" t="s">
        <v>149</v>
      </c>
      <c r="U3851" s="8" t="s">
        <v>97</v>
      </c>
      <c r="V3851" t="s">
        <v>644</v>
      </c>
      <c r="W3851" s="20" t="s">
        <v>90</v>
      </c>
      <c r="X3851" s="23">
        <v>3</v>
      </c>
      <c r="Y3851" s="12" t="str">
        <f t="shared" si="908"/>
        <v>Y</v>
      </c>
      <c r="Z3851" t="s">
        <v>603</v>
      </c>
      <c r="AA3851">
        <v>5</v>
      </c>
      <c r="AB3851">
        <v>-7</v>
      </c>
    </row>
    <row r="3852" spans="1:28" x14ac:dyDescent="0.25">
      <c r="A3852" s="6">
        <v>0.73657343489103988</v>
      </c>
      <c r="B3852" s="6">
        <v>0.22535606689710325</v>
      </c>
      <c r="C3852" s="13">
        <f t="shared" si="897"/>
        <v>1.3576378846026784</v>
      </c>
      <c r="D3852" s="14">
        <f t="shared" si="898"/>
        <v>4.4374221371932103</v>
      </c>
      <c r="E3852" s="60">
        <v>2.9100529100529293E-2</v>
      </c>
      <c r="F3852" s="7">
        <f t="shared" si="907"/>
        <v>1.0291005291005293</v>
      </c>
      <c r="G3852" s="7">
        <f t="shared" si="899"/>
        <v>1.3192470960920626</v>
      </c>
      <c r="H3852" s="7">
        <f t="shared" si="900"/>
        <v>4.3119423338278491</v>
      </c>
      <c r="I3852">
        <v>1.89</v>
      </c>
      <c r="J3852">
        <v>2</v>
      </c>
      <c r="K3852" s="7">
        <f t="shared" si="901"/>
        <v>1.9450000000000003</v>
      </c>
      <c r="L3852" s="7">
        <f t="shared" si="902"/>
        <v>2.0582010582010586</v>
      </c>
      <c r="M3852" s="15">
        <f t="shared" si="903"/>
        <v>0.51413881748071977</v>
      </c>
      <c r="N3852" s="15">
        <f t="shared" si="904"/>
        <v>0.48586118251928012</v>
      </c>
      <c r="O3852" s="12">
        <f t="shared" si="905"/>
        <v>1.4326353308630726</v>
      </c>
      <c r="P3852" s="12">
        <f t="shared" si="906"/>
        <v>0.46382809535964642</v>
      </c>
      <c r="Q3852" t="s">
        <v>134</v>
      </c>
      <c r="R3852" t="s">
        <v>138</v>
      </c>
      <c r="S3852" t="s">
        <v>145</v>
      </c>
      <c r="T3852" s="8" t="s">
        <v>74</v>
      </c>
      <c r="U3852" s="8" t="s">
        <v>98</v>
      </c>
      <c r="V3852" t="s">
        <v>644</v>
      </c>
      <c r="W3852" s="20" t="s">
        <v>404</v>
      </c>
      <c r="X3852" s="23">
        <v>6</v>
      </c>
      <c r="Y3852" s="12" t="str">
        <f t="shared" si="908"/>
        <v>Y</v>
      </c>
      <c r="Z3852" t="s">
        <v>604</v>
      </c>
      <c r="AA3852">
        <v>3</v>
      </c>
      <c r="AB3852">
        <v>13</v>
      </c>
    </row>
    <row r="3853" spans="1:28" x14ac:dyDescent="0.25">
      <c r="A3853" s="6">
        <v>0.50692976832798819</v>
      </c>
      <c r="B3853" s="6">
        <v>0.49204920838006383</v>
      </c>
      <c r="C3853" s="13">
        <f t="shared" si="897"/>
        <v>1.9726598485196689</v>
      </c>
      <c r="D3853" s="14">
        <f t="shared" si="898"/>
        <v>2.0323170588816186</v>
      </c>
      <c r="E3853" s="60">
        <v>4.2224841924766832E-2</v>
      </c>
      <c r="F3853" s="7">
        <f t="shared" si="907"/>
        <v>1.0422248419247668</v>
      </c>
      <c r="G3853" s="7">
        <f t="shared" si="899"/>
        <v>1.8927392335770727</v>
      </c>
      <c r="H3853" s="7">
        <f t="shared" si="900"/>
        <v>1.9499794834369548</v>
      </c>
      <c r="I3853">
        <v>2.17</v>
      </c>
      <c r="J3853">
        <v>1.72</v>
      </c>
      <c r="K3853" s="7">
        <f t="shared" si="901"/>
        <v>2.2616279069767438</v>
      </c>
      <c r="L3853" s="7">
        <f t="shared" si="902"/>
        <v>1.792626728110599</v>
      </c>
      <c r="M3853" s="15">
        <f t="shared" si="903"/>
        <v>0.44215938303341912</v>
      </c>
      <c r="N3853" s="15">
        <f t="shared" si="904"/>
        <v>0.55784061696658105</v>
      </c>
      <c r="O3853" s="12">
        <f t="shared" si="905"/>
        <v>1.1464865109278335</v>
      </c>
      <c r="P3853" s="12">
        <f t="shared" si="906"/>
        <v>0.8820605624877641</v>
      </c>
      <c r="Q3853" t="s">
        <v>132</v>
      </c>
      <c r="R3853" t="s">
        <v>137</v>
      </c>
      <c r="S3853" t="s">
        <v>145</v>
      </c>
      <c r="T3853" s="8" t="s">
        <v>72</v>
      </c>
      <c r="U3853" s="8" t="s">
        <v>99</v>
      </c>
      <c r="V3853" t="s">
        <v>644</v>
      </c>
      <c r="W3853" s="20" t="s">
        <v>96</v>
      </c>
      <c r="X3853" s="23">
        <v>5</v>
      </c>
      <c r="Y3853" s="12" t="str">
        <f t="shared" si="908"/>
        <v>Y</v>
      </c>
      <c r="Z3853" t="s">
        <v>602</v>
      </c>
      <c r="AA3853">
        <v>-7</v>
      </c>
      <c r="AB3853">
        <v>0</v>
      </c>
    </row>
    <row r="3854" spans="1:28" x14ac:dyDescent="0.25">
      <c r="A3854" s="6">
        <v>0.50731989162270108</v>
      </c>
      <c r="B3854" s="6">
        <v>0.48667239273484958</v>
      </c>
      <c r="C3854" s="13">
        <f t="shared" si="897"/>
        <v>1.9711428952675683</v>
      </c>
      <c r="D3854" s="14">
        <f t="shared" si="898"/>
        <v>2.0547703443388521</v>
      </c>
      <c r="E3854" s="60">
        <v>3.3598632551679941E-2</v>
      </c>
      <c r="F3854" s="7">
        <f t="shared" si="907"/>
        <v>1.0335986325516799</v>
      </c>
      <c r="G3854" s="7">
        <f t="shared" si="899"/>
        <v>1.9070680176901367</v>
      </c>
      <c r="H3854" s="7">
        <f t="shared" si="900"/>
        <v>1.9879770344376047</v>
      </c>
      <c r="I3854">
        <v>1.94</v>
      </c>
      <c r="J3854">
        <v>1.93</v>
      </c>
      <c r="K3854" s="7">
        <f t="shared" si="901"/>
        <v>2.0051813471502591</v>
      </c>
      <c r="L3854" s="7">
        <f t="shared" si="902"/>
        <v>1.9948453608247423</v>
      </c>
      <c r="M3854" s="15">
        <f t="shared" si="903"/>
        <v>0.49870801033591733</v>
      </c>
      <c r="N3854" s="15">
        <f t="shared" si="904"/>
        <v>0.50129198966408273</v>
      </c>
      <c r="O3854" s="12">
        <f t="shared" si="905"/>
        <v>1.0172683837201313</v>
      </c>
      <c r="P3854" s="12">
        <f t="shared" si="906"/>
        <v>0.9708361648885917</v>
      </c>
      <c r="Q3854" t="s">
        <v>135</v>
      </c>
      <c r="R3854" t="s">
        <v>140</v>
      </c>
      <c r="S3854" t="s">
        <v>145</v>
      </c>
      <c r="T3854" s="8" t="s">
        <v>23</v>
      </c>
      <c r="U3854" s="8" t="s">
        <v>97</v>
      </c>
      <c r="V3854" t="s">
        <v>644</v>
      </c>
      <c r="W3854" s="20" t="s">
        <v>151</v>
      </c>
      <c r="X3854" s="23">
        <v>7</v>
      </c>
      <c r="Y3854" s="12" t="str">
        <f t="shared" si="908"/>
        <v>Y</v>
      </c>
      <c r="Z3854" t="s">
        <v>603</v>
      </c>
      <c r="AA3854">
        <v>10</v>
      </c>
      <c r="AB3854">
        <v>-1</v>
      </c>
    </row>
    <row r="3855" spans="1:28" x14ac:dyDescent="0.25">
      <c r="A3855" s="6">
        <v>0.36145973316770602</v>
      </c>
      <c r="B3855" s="6">
        <v>0.63603738029533363</v>
      </c>
      <c r="C3855" s="13">
        <f t="shared" si="897"/>
        <v>2.766559891018431</v>
      </c>
      <c r="D3855" s="14">
        <f t="shared" si="898"/>
        <v>1.5722346374291181</v>
      </c>
      <c r="E3855" s="60">
        <v>3.0736618971912932E-2</v>
      </c>
      <c r="F3855" s="7">
        <f t="shared" si="907"/>
        <v>1.0307366189719129</v>
      </c>
      <c r="G3855" s="7">
        <f t="shared" si="899"/>
        <v>2.6840609328286789</v>
      </c>
      <c r="H3855" s="7">
        <f t="shared" si="900"/>
        <v>1.5253505197062962</v>
      </c>
      <c r="I3855">
        <v>1.85</v>
      </c>
      <c r="J3855">
        <v>2.04</v>
      </c>
      <c r="K3855" s="7">
        <f t="shared" si="901"/>
        <v>1.9068627450980391</v>
      </c>
      <c r="L3855" s="7">
        <f t="shared" si="902"/>
        <v>2.1027027027027025</v>
      </c>
      <c r="M3855" s="15">
        <f t="shared" si="903"/>
        <v>0.52442159383033427</v>
      </c>
      <c r="N3855" s="15">
        <f t="shared" si="904"/>
        <v>0.47557840616966585</v>
      </c>
      <c r="O3855" s="12">
        <f t="shared" si="905"/>
        <v>0.68925409903057666</v>
      </c>
      <c r="P3855" s="12">
        <f t="shared" si="906"/>
        <v>1.3373975185669447</v>
      </c>
      <c r="Q3855" t="s">
        <v>293</v>
      </c>
      <c r="R3855" t="s">
        <v>345</v>
      </c>
      <c r="S3855" t="s">
        <v>294</v>
      </c>
      <c r="T3855" s="8" t="s">
        <v>89</v>
      </c>
      <c r="U3855" s="8" t="s">
        <v>97</v>
      </c>
      <c r="V3855" t="s">
        <v>644</v>
      </c>
      <c r="W3855" s="20" t="s">
        <v>24</v>
      </c>
      <c r="X3855" s="23">
        <v>1</v>
      </c>
      <c r="Y3855" s="12" t="str">
        <f t="shared" si="908"/>
        <v>N</v>
      </c>
      <c r="Z3855" t="s">
        <v>603</v>
      </c>
      <c r="AA3855">
        <v>-1</v>
      </c>
      <c r="AB3855">
        <v>0</v>
      </c>
    </row>
    <row r="3856" spans="1:28" x14ac:dyDescent="0.25">
      <c r="A3856" s="6">
        <v>0.60335604876913596</v>
      </c>
      <c r="B3856" s="6">
        <v>0.39310996794555425</v>
      </c>
      <c r="C3856" s="13">
        <f t="shared" si="897"/>
        <v>1.6573961627467386</v>
      </c>
      <c r="D3856" s="14">
        <f t="shared" si="898"/>
        <v>2.5438174595931389</v>
      </c>
      <c r="E3856" s="60">
        <v>3.3298097251585723E-2</v>
      </c>
      <c r="F3856" s="7">
        <f t="shared" si="907"/>
        <v>1.0332980972515857</v>
      </c>
      <c r="G3856" s="7">
        <f t="shared" si="899"/>
        <v>1.6039864654306031</v>
      </c>
      <c r="H3856" s="7">
        <f t="shared" si="900"/>
        <v>2.4618427793095745</v>
      </c>
      <c r="I3856">
        <v>1.76</v>
      </c>
      <c r="J3856">
        <v>2.15</v>
      </c>
      <c r="K3856" s="7">
        <f t="shared" si="901"/>
        <v>1.8186046511627909</v>
      </c>
      <c r="L3856" s="7">
        <f t="shared" si="902"/>
        <v>2.2215909090909092</v>
      </c>
      <c r="M3856" s="15">
        <f t="shared" si="903"/>
        <v>0.54987212276214825</v>
      </c>
      <c r="N3856" s="15">
        <f t="shared" si="904"/>
        <v>0.45012787723785164</v>
      </c>
      <c r="O3856" s="12">
        <f t="shared" si="905"/>
        <v>1.0972661165987543</v>
      </c>
      <c r="P3856" s="12">
        <f t="shared" si="906"/>
        <v>0.87332953106086197</v>
      </c>
      <c r="Q3856" t="s">
        <v>381</v>
      </c>
      <c r="R3856" t="s">
        <v>344</v>
      </c>
      <c r="S3856" t="s">
        <v>294</v>
      </c>
      <c r="T3856" s="8" t="s">
        <v>23</v>
      </c>
      <c r="U3856" s="8" t="s">
        <v>97</v>
      </c>
      <c r="V3856" t="s">
        <v>644</v>
      </c>
      <c r="W3856" s="20" t="s">
        <v>72</v>
      </c>
      <c r="X3856" s="23">
        <v>2</v>
      </c>
      <c r="Y3856" s="12" t="str">
        <f t="shared" si="908"/>
        <v>N</v>
      </c>
      <c r="Z3856" t="s">
        <v>606</v>
      </c>
      <c r="AA3856">
        <v>-2</v>
      </c>
      <c r="AB3856">
        <v>-4</v>
      </c>
    </row>
    <row r="3857" spans="1:28" x14ac:dyDescent="0.25">
      <c r="A3857" s="6">
        <v>0.28646662782560584</v>
      </c>
      <c r="B3857" s="6">
        <v>0.71324577735365291</v>
      </c>
      <c r="C3857" s="13">
        <f t="shared" si="897"/>
        <v>3.4908080134513138</v>
      </c>
      <c r="D3857" s="14">
        <f t="shared" si="898"/>
        <v>1.4020412482640805</v>
      </c>
      <c r="E3857" s="60">
        <v>2.844754653130277E-2</v>
      </c>
      <c r="F3857" s="7">
        <f t="shared" si="907"/>
        <v>1.0284475465313028</v>
      </c>
      <c r="G3857" s="7">
        <f t="shared" si="899"/>
        <v>3.3942499306113754</v>
      </c>
      <c r="H3857" s="7">
        <f t="shared" si="900"/>
        <v>1.3632598502401179</v>
      </c>
      <c r="I3857">
        <v>1.97</v>
      </c>
      <c r="J3857">
        <v>1.92</v>
      </c>
      <c r="K3857" s="7">
        <f t="shared" si="901"/>
        <v>2.0260416666666665</v>
      </c>
      <c r="L3857" s="7">
        <f t="shared" si="902"/>
        <v>1.9746192893401013</v>
      </c>
      <c r="M3857" s="15">
        <f t="shared" si="903"/>
        <v>0.49357326478149105</v>
      </c>
      <c r="N3857" s="15">
        <f t="shared" si="904"/>
        <v>0.50642673521850901</v>
      </c>
      <c r="O3857" s="12">
        <f t="shared" si="905"/>
        <v>0.5803933240841701</v>
      </c>
      <c r="P3857" s="12">
        <f t="shared" si="906"/>
        <v>1.4083888700028984</v>
      </c>
      <c r="Q3857" t="s">
        <v>385</v>
      </c>
      <c r="R3857" t="s">
        <v>382</v>
      </c>
      <c r="S3857" t="s">
        <v>294</v>
      </c>
      <c r="T3857" s="8" t="s">
        <v>72</v>
      </c>
      <c r="U3857" s="8" t="s">
        <v>99</v>
      </c>
      <c r="V3857" t="s">
        <v>644</v>
      </c>
      <c r="W3857" s="20" t="s">
        <v>72</v>
      </c>
      <c r="X3857" s="23">
        <v>2</v>
      </c>
      <c r="Y3857" s="12" t="str">
        <f t="shared" si="908"/>
        <v>N</v>
      </c>
      <c r="Z3857" t="s">
        <v>604</v>
      </c>
      <c r="AA3857">
        <v>-4</v>
      </c>
      <c r="AB3857">
        <v>4</v>
      </c>
    </row>
    <row r="3858" spans="1:28" x14ac:dyDescent="0.25">
      <c r="A3858" s="6">
        <v>0.20296482784453057</v>
      </c>
      <c r="B3858" s="6">
        <v>0.79666874824703315</v>
      </c>
      <c r="C3858" s="13">
        <f t="shared" si="897"/>
        <v>4.9269620289382949</v>
      </c>
      <c r="D3858" s="14">
        <f t="shared" si="898"/>
        <v>1.2552268457880029</v>
      </c>
      <c r="E3858" s="60">
        <v>3.4193852437555794E-2</v>
      </c>
      <c r="F3858" s="7">
        <f t="shared" si="907"/>
        <v>1.0341938524375558</v>
      </c>
      <c r="G3858" s="7">
        <f t="shared" si="899"/>
        <v>4.7640604489435239</v>
      </c>
      <c r="H3858" s="7">
        <f t="shared" si="900"/>
        <v>1.2137249151399234</v>
      </c>
      <c r="I3858">
        <v>1.69</v>
      </c>
      <c r="J3858">
        <v>2.2599999999999998</v>
      </c>
      <c r="K3858" s="7">
        <f t="shared" si="901"/>
        <v>1.7477876106194692</v>
      </c>
      <c r="L3858" s="7">
        <f t="shared" si="902"/>
        <v>2.3372781065088759</v>
      </c>
      <c r="M3858" s="15">
        <f t="shared" si="903"/>
        <v>0.57215189873417716</v>
      </c>
      <c r="N3858" s="15">
        <f t="shared" si="904"/>
        <v>0.42784810126582273</v>
      </c>
      <c r="O3858" s="12">
        <f t="shared" si="905"/>
        <v>0.354739411498184</v>
      </c>
      <c r="P3858" s="12">
        <f t="shared" si="906"/>
        <v>1.8620364234176221</v>
      </c>
      <c r="Q3858" t="s">
        <v>383</v>
      </c>
      <c r="R3858" t="s">
        <v>396</v>
      </c>
      <c r="S3858" t="s">
        <v>294</v>
      </c>
      <c r="T3858" s="8" t="s">
        <v>148</v>
      </c>
      <c r="U3858" s="8" t="s">
        <v>97</v>
      </c>
      <c r="V3858" t="s">
        <v>644</v>
      </c>
      <c r="W3858" s="20" t="s">
        <v>89</v>
      </c>
      <c r="X3858" s="23">
        <v>2</v>
      </c>
      <c r="Y3858" s="12" t="str">
        <f t="shared" si="908"/>
        <v>N</v>
      </c>
      <c r="Z3858" t="s">
        <v>608</v>
      </c>
      <c r="AA3858">
        <v>4</v>
      </c>
      <c r="AB3858">
        <v>-8</v>
      </c>
    </row>
    <row r="3859" spans="1:28" x14ac:dyDescent="0.25">
      <c r="A3859" s="6">
        <v>0.47194167537401405</v>
      </c>
      <c r="B3859" s="6">
        <v>0.52600125323333946</v>
      </c>
      <c r="C3859" s="13">
        <f t="shared" si="897"/>
        <v>2.1189058991399721</v>
      </c>
      <c r="D3859" s="14">
        <f t="shared" si="898"/>
        <v>1.9011361548151862</v>
      </c>
      <c r="E3859" s="60">
        <v>4.6468499973506994E-2</v>
      </c>
      <c r="F3859" s="7">
        <f t="shared" si="907"/>
        <v>1.046468499973507</v>
      </c>
      <c r="G3859" s="7">
        <f t="shared" si="899"/>
        <v>2.0248157485806937</v>
      </c>
      <c r="H3859" s="7">
        <f t="shared" si="900"/>
        <v>1.8167160835355449</v>
      </c>
      <c r="I3859">
        <v>1.62</v>
      </c>
      <c r="J3859">
        <v>2.33</v>
      </c>
      <c r="K3859" s="7">
        <f t="shared" si="901"/>
        <v>1.6952789699570814</v>
      </c>
      <c r="L3859" s="7">
        <f t="shared" si="902"/>
        <v>2.4382716049382713</v>
      </c>
      <c r="M3859" s="15">
        <f t="shared" si="903"/>
        <v>0.58987341772151902</v>
      </c>
      <c r="N3859" s="15">
        <f t="shared" si="904"/>
        <v>0.41012658227848103</v>
      </c>
      <c r="O3859" s="12">
        <f t="shared" si="905"/>
        <v>0.80007279730787773</v>
      </c>
      <c r="P3859" s="12">
        <f t="shared" si="906"/>
        <v>1.2825339199207968</v>
      </c>
      <c r="Q3859" t="s">
        <v>35</v>
      </c>
      <c r="R3859" t="s">
        <v>32</v>
      </c>
      <c r="S3859" t="s">
        <v>70</v>
      </c>
      <c r="T3859" s="8" t="s">
        <v>23</v>
      </c>
      <c r="U3859" s="8" t="s">
        <v>97</v>
      </c>
      <c r="V3859" t="s">
        <v>645</v>
      </c>
      <c r="W3859" s="20" t="s">
        <v>91</v>
      </c>
      <c r="X3859" s="23">
        <v>3</v>
      </c>
      <c r="Y3859" s="12" t="str">
        <f t="shared" si="908"/>
        <v>Y</v>
      </c>
      <c r="Z3859" t="s">
        <v>603</v>
      </c>
      <c r="AA3859">
        <v>5</v>
      </c>
      <c r="AB3859">
        <v>-4</v>
      </c>
    </row>
    <row r="3860" spans="1:28" x14ac:dyDescent="0.25">
      <c r="A3860" s="6">
        <v>0.735912166877424</v>
      </c>
      <c r="B3860" s="6">
        <v>0.22100230815912925</v>
      </c>
      <c r="C3860" s="13">
        <f t="shared" si="897"/>
        <v>1.3588578162026275</v>
      </c>
      <c r="D3860" s="14">
        <f t="shared" si="898"/>
        <v>4.5248396196838163</v>
      </c>
      <c r="E3860" s="60">
        <v>4.6468499973506994E-2</v>
      </c>
      <c r="F3860" s="7">
        <f t="shared" si="907"/>
        <v>1.046468499973507</v>
      </c>
      <c r="G3860" s="7">
        <f t="shared" si="899"/>
        <v>1.2985176488704908</v>
      </c>
      <c r="H3860" s="7">
        <f t="shared" si="900"/>
        <v>4.323913829989503</v>
      </c>
      <c r="I3860">
        <v>1.62</v>
      </c>
      <c r="J3860">
        <v>2.33</v>
      </c>
      <c r="K3860" s="7">
        <f t="shared" si="901"/>
        <v>1.6952789699570814</v>
      </c>
      <c r="L3860" s="7">
        <f t="shared" si="902"/>
        <v>2.4382716049382713</v>
      </c>
      <c r="M3860" s="15">
        <f t="shared" si="903"/>
        <v>0.58987341772151902</v>
      </c>
      <c r="N3860" s="15">
        <f t="shared" si="904"/>
        <v>0.41012658227848103</v>
      </c>
      <c r="O3860" s="12">
        <f t="shared" si="905"/>
        <v>1.2475764202428432</v>
      </c>
      <c r="P3860" s="12">
        <f t="shared" si="906"/>
        <v>0.53886365261022251</v>
      </c>
      <c r="Q3860" t="s">
        <v>29</v>
      </c>
      <c r="R3860" t="s">
        <v>77</v>
      </c>
      <c r="S3860" t="s">
        <v>70</v>
      </c>
      <c r="T3860" s="8" t="s">
        <v>149</v>
      </c>
      <c r="U3860" s="8" t="s">
        <v>97</v>
      </c>
      <c r="V3860" t="s">
        <v>645</v>
      </c>
      <c r="W3860" s="20" t="s">
        <v>89</v>
      </c>
      <c r="X3860" s="23">
        <v>2</v>
      </c>
      <c r="Y3860" s="12" t="str">
        <f t="shared" si="908"/>
        <v>N</v>
      </c>
      <c r="Z3860" t="s">
        <v>608</v>
      </c>
      <c r="AA3860">
        <v>-3</v>
      </c>
      <c r="AB3860">
        <v>-6</v>
      </c>
    </row>
    <row r="3861" spans="1:28" x14ac:dyDescent="0.25">
      <c r="A3861" s="6">
        <v>0.28130125400943728</v>
      </c>
      <c r="B3861" s="6">
        <v>0.7178497462984984</v>
      </c>
      <c r="C3861" s="13">
        <f t="shared" si="897"/>
        <v>3.5549077216927421</v>
      </c>
      <c r="D3861" s="14">
        <f t="shared" si="898"/>
        <v>1.3930491793810247</v>
      </c>
      <c r="E3861" s="60">
        <v>4.8279541210989763E-2</v>
      </c>
      <c r="F3861" s="7">
        <f t="shared" si="907"/>
        <v>1.0482795412109898</v>
      </c>
      <c r="G3861" s="7">
        <f t="shared" si="899"/>
        <v>3.3911829640269944</v>
      </c>
      <c r="H3861" s="7">
        <f t="shared" si="900"/>
        <v>1.3288909347326872</v>
      </c>
      <c r="I3861">
        <v>1.63</v>
      </c>
      <c r="J3861">
        <v>2.2999999999999998</v>
      </c>
      <c r="K3861" s="7">
        <f t="shared" si="901"/>
        <v>1.7086956521739132</v>
      </c>
      <c r="L3861" s="7">
        <f t="shared" si="902"/>
        <v>2.4110429447852764</v>
      </c>
      <c r="M3861" s="15">
        <f t="shared" si="903"/>
        <v>0.58524173027989812</v>
      </c>
      <c r="N3861" s="15">
        <f t="shared" si="904"/>
        <v>0.41475826972010171</v>
      </c>
      <c r="O3861" s="12">
        <f t="shared" si="905"/>
        <v>0.48065822967699506</v>
      </c>
      <c r="P3861" s="12">
        <f t="shared" si="906"/>
        <v>1.7307665662288951</v>
      </c>
      <c r="Q3861" t="s">
        <v>33</v>
      </c>
      <c r="R3861" t="s">
        <v>62</v>
      </c>
      <c r="S3861" t="s">
        <v>70</v>
      </c>
      <c r="T3861" s="8" t="s">
        <v>24</v>
      </c>
      <c r="U3861" s="8" t="s">
        <v>98</v>
      </c>
      <c r="V3861" t="s">
        <v>645</v>
      </c>
      <c r="W3861" s="20" t="s">
        <v>584</v>
      </c>
      <c r="X3861" s="23">
        <v>7</v>
      </c>
      <c r="Y3861" s="12" t="str">
        <f t="shared" si="908"/>
        <v>Y</v>
      </c>
      <c r="Z3861" t="s">
        <v>606</v>
      </c>
      <c r="AA3861">
        <v>-4</v>
      </c>
      <c r="AB3861">
        <v>10</v>
      </c>
    </row>
    <row r="3862" spans="1:28" x14ac:dyDescent="0.25">
      <c r="A3862" s="6">
        <v>0.61751202555403617</v>
      </c>
      <c r="B3862" s="6">
        <v>0.3783802060724159</v>
      </c>
      <c r="C3862" s="13">
        <f t="shared" si="897"/>
        <v>1.6194016612110393</v>
      </c>
      <c r="D3862" s="14">
        <f t="shared" si="898"/>
        <v>2.6428443770354519</v>
      </c>
      <c r="E3862" s="60">
        <v>4.2682266276676373E-2</v>
      </c>
      <c r="F3862" s="7">
        <f t="shared" si="907"/>
        <v>1.0426822662766764</v>
      </c>
      <c r="G3862" s="7">
        <f t="shared" si="899"/>
        <v>1.5531113490534134</v>
      </c>
      <c r="H3862" s="7">
        <f t="shared" si="900"/>
        <v>2.5346593708482348</v>
      </c>
      <c r="I3862">
        <v>1.81</v>
      </c>
      <c r="J3862">
        <v>2.04</v>
      </c>
      <c r="K3862" s="7">
        <f t="shared" si="901"/>
        <v>1.8872549019607843</v>
      </c>
      <c r="L3862" s="7">
        <f t="shared" si="902"/>
        <v>2.1270718232044197</v>
      </c>
      <c r="M3862" s="15">
        <f t="shared" si="903"/>
        <v>0.52987012987012994</v>
      </c>
      <c r="N3862" s="15">
        <f t="shared" si="904"/>
        <v>0.47012987012987018</v>
      </c>
      <c r="O3862" s="12">
        <f t="shared" si="905"/>
        <v>1.165402597246588</v>
      </c>
      <c r="P3862" s="12">
        <f t="shared" si="906"/>
        <v>0.80484187479491776</v>
      </c>
      <c r="Q3862" t="s">
        <v>64</v>
      </c>
      <c r="R3862" t="s">
        <v>31</v>
      </c>
      <c r="S3862" t="s">
        <v>70</v>
      </c>
      <c r="T3862" s="8" t="s">
        <v>22</v>
      </c>
      <c r="U3862" s="8" t="s">
        <v>98</v>
      </c>
      <c r="V3862" t="s">
        <v>645</v>
      </c>
      <c r="W3862" s="20" t="s">
        <v>89</v>
      </c>
      <c r="X3862" s="23">
        <v>2</v>
      </c>
      <c r="Y3862" s="12" t="str">
        <f t="shared" si="908"/>
        <v>N</v>
      </c>
      <c r="Z3862" t="s">
        <v>602</v>
      </c>
      <c r="AA3862">
        <v>-6</v>
      </c>
      <c r="AB3862">
        <v>-7</v>
      </c>
    </row>
    <row r="3863" spans="1:28" x14ac:dyDescent="0.25">
      <c r="A3863" s="6">
        <v>0.66616745338082317</v>
      </c>
      <c r="B3863" s="6">
        <v>0.32444966185073537</v>
      </c>
      <c r="C3863" s="13">
        <f t="shared" si="897"/>
        <v>1.5011240716203786</v>
      </c>
      <c r="D3863" s="14">
        <f t="shared" si="898"/>
        <v>3.0821422167487258</v>
      </c>
      <c r="E3863" s="60">
        <v>3.9028847408954404E-2</v>
      </c>
      <c r="F3863" s="7">
        <f t="shared" si="907"/>
        <v>1.0390288474089544</v>
      </c>
      <c r="G3863" s="7">
        <f t="shared" si="899"/>
        <v>1.4447376272215731</v>
      </c>
      <c r="H3863" s="7">
        <f t="shared" si="900"/>
        <v>2.9663682817226116</v>
      </c>
      <c r="I3863">
        <v>1.63</v>
      </c>
      <c r="J3863">
        <v>2.35</v>
      </c>
      <c r="K3863" s="7">
        <f t="shared" si="901"/>
        <v>1.6936170212765955</v>
      </c>
      <c r="L3863" s="7">
        <f t="shared" si="902"/>
        <v>2.4417177914110431</v>
      </c>
      <c r="M3863" s="15">
        <f t="shared" si="903"/>
        <v>0.59045226130653272</v>
      </c>
      <c r="N3863" s="15">
        <f t="shared" si="904"/>
        <v>0.40954773869346733</v>
      </c>
      <c r="O3863" s="12">
        <f t="shared" si="905"/>
        <v>1.128232538066245</v>
      </c>
      <c r="P3863" s="12">
        <f t="shared" si="906"/>
        <v>0.79221451175823732</v>
      </c>
      <c r="Q3863" t="s">
        <v>354</v>
      </c>
      <c r="R3863" t="s">
        <v>308</v>
      </c>
      <c r="S3863" t="s">
        <v>280</v>
      </c>
      <c r="T3863" s="8" t="s">
        <v>22</v>
      </c>
      <c r="U3863" s="8" t="s">
        <v>98</v>
      </c>
      <c r="V3863" t="s">
        <v>645</v>
      </c>
      <c r="W3863" s="20" t="s">
        <v>72</v>
      </c>
      <c r="X3863" s="23">
        <v>2</v>
      </c>
      <c r="Y3863" s="12" t="str">
        <f t="shared" si="908"/>
        <v>N</v>
      </c>
      <c r="Z3863" t="s">
        <v>606</v>
      </c>
      <c r="AA3863">
        <v>-11</v>
      </c>
      <c r="AB3863">
        <v>-2</v>
      </c>
    </row>
    <row r="3864" spans="1:28" x14ac:dyDescent="0.25">
      <c r="A3864" s="6">
        <v>0.23724885214402308</v>
      </c>
      <c r="B3864" s="6">
        <v>0.76269327941185294</v>
      </c>
      <c r="C3864" s="13">
        <f t="shared" si="897"/>
        <v>4.2149835118820516</v>
      </c>
      <c r="D3864" s="14">
        <f t="shared" si="898"/>
        <v>1.3111430597253262</v>
      </c>
      <c r="E3864" s="60">
        <v>5.4491099334148752E-2</v>
      </c>
      <c r="F3864" s="7">
        <f t="shared" si="907"/>
        <v>1.0544910993341488</v>
      </c>
      <c r="G3864" s="7">
        <f t="shared" si="899"/>
        <v>3.9971731525695895</v>
      </c>
      <c r="H3864" s="7">
        <f t="shared" si="900"/>
        <v>1.2433894041905509</v>
      </c>
      <c r="I3864">
        <v>2.23</v>
      </c>
      <c r="J3864">
        <v>1.65</v>
      </c>
      <c r="K3864" s="7">
        <f t="shared" si="901"/>
        <v>2.3515151515151516</v>
      </c>
      <c r="L3864" s="7">
        <f t="shared" si="902"/>
        <v>1.7399103139013454</v>
      </c>
      <c r="M3864" s="15">
        <f t="shared" si="903"/>
        <v>0.42525773195876287</v>
      </c>
      <c r="N3864" s="15">
        <f t="shared" si="904"/>
        <v>0.57474226804123707</v>
      </c>
      <c r="O3864" s="12">
        <f t="shared" si="905"/>
        <v>0.55789427049624829</v>
      </c>
      <c r="P3864" s="12">
        <f t="shared" si="906"/>
        <v>1.3270179031919236</v>
      </c>
      <c r="Q3864" t="s">
        <v>169</v>
      </c>
      <c r="R3864" t="s">
        <v>155</v>
      </c>
      <c r="S3864" t="s">
        <v>156</v>
      </c>
      <c r="T3864" s="8" t="s">
        <v>72</v>
      </c>
      <c r="U3864" s="8" t="s">
        <v>99</v>
      </c>
      <c r="V3864" t="s">
        <v>645</v>
      </c>
      <c r="W3864" s="20" t="s">
        <v>148</v>
      </c>
      <c r="X3864" s="23">
        <v>1</v>
      </c>
      <c r="Y3864" s="12" t="str">
        <f t="shared" si="908"/>
        <v>N</v>
      </c>
      <c r="Z3864" t="s">
        <v>606</v>
      </c>
      <c r="AA3864">
        <v>0</v>
      </c>
      <c r="AB3864">
        <v>1</v>
      </c>
    </row>
    <row r="3865" spans="1:28" x14ac:dyDescent="0.25">
      <c r="A3865" s="6">
        <v>0.1677596048354591</v>
      </c>
      <c r="B3865" s="6">
        <v>0.83221842420704772</v>
      </c>
      <c r="C3865" s="13">
        <f t="shared" si="897"/>
        <v>5.9609105599695091</v>
      </c>
      <c r="D3865" s="14">
        <f t="shared" si="898"/>
        <v>1.201607619962052</v>
      </c>
      <c r="E3865" s="60">
        <v>5.2894073314676771E-2</v>
      </c>
      <c r="F3865" s="7">
        <f t="shared" si="907"/>
        <v>1.0528940733146768</v>
      </c>
      <c r="G3865" s="7">
        <f t="shared" si="899"/>
        <v>5.6614532373647251</v>
      </c>
      <c r="H3865" s="7">
        <f t="shared" si="900"/>
        <v>1.1412426476855373</v>
      </c>
      <c r="I3865">
        <v>1.87</v>
      </c>
      <c r="J3865">
        <v>1.93</v>
      </c>
      <c r="K3865" s="7">
        <f t="shared" si="901"/>
        <v>1.9689119170984457</v>
      </c>
      <c r="L3865" s="7">
        <f t="shared" si="902"/>
        <v>2.0320855614973259</v>
      </c>
      <c r="M3865" s="15">
        <f t="shared" si="903"/>
        <v>0.50789473684210529</v>
      </c>
      <c r="N3865" s="15">
        <f t="shared" si="904"/>
        <v>0.49210526315789482</v>
      </c>
      <c r="O3865" s="12">
        <f t="shared" si="905"/>
        <v>0.33030388516826142</v>
      </c>
      <c r="P3865" s="12">
        <f t="shared" si="906"/>
        <v>1.6911390438431986</v>
      </c>
      <c r="Q3865" t="s">
        <v>175</v>
      </c>
      <c r="R3865" t="s">
        <v>154</v>
      </c>
      <c r="S3865" t="s">
        <v>156</v>
      </c>
      <c r="T3865" s="8" t="s">
        <v>72</v>
      </c>
      <c r="U3865" s="8" t="s">
        <v>99</v>
      </c>
      <c r="V3865" t="s">
        <v>645</v>
      </c>
      <c r="W3865" s="20" t="s">
        <v>24</v>
      </c>
      <c r="X3865" s="23">
        <v>1</v>
      </c>
      <c r="Y3865" s="12" t="str">
        <f t="shared" si="908"/>
        <v>N</v>
      </c>
      <c r="Z3865" t="s">
        <v>601</v>
      </c>
      <c r="AA3865">
        <v>3</v>
      </c>
      <c r="AB3865">
        <v>-4</v>
      </c>
    </row>
    <row r="3866" spans="1:28" x14ac:dyDescent="0.25">
      <c r="A3866" s="6">
        <v>0.34284505132121312</v>
      </c>
      <c r="B3866" s="6">
        <v>0.65688445245339933</v>
      </c>
      <c r="C3866" s="13">
        <f t="shared" si="897"/>
        <v>2.9167695323188298</v>
      </c>
      <c r="D3866" s="14">
        <f t="shared" si="898"/>
        <v>1.5223377509775085</v>
      </c>
      <c r="E3866" s="60">
        <v>5.2631578947368363E-2</v>
      </c>
      <c r="F3866" s="7">
        <f t="shared" si="907"/>
        <v>1.0526315789473684</v>
      </c>
      <c r="G3866" s="7">
        <f t="shared" si="899"/>
        <v>2.7709310557028886</v>
      </c>
      <c r="H3866" s="7">
        <f t="shared" si="900"/>
        <v>1.4462208634286331</v>
      </c>
      <c r="I3866">
        <v>1.9</v>
      </c>
      <c r="J3866">
        <v>1.9</v>
      </c>
      <c r="K3866" s="7">
        <f t="shared" si="901"/>
        <v>1.9999999999999998</v>
      </c>
      <c r="L3866" s="7">
        <f t="shared" si="902"/>
        <v>1.9999999999999998</v>
      </c>
      <c r="M3866" s="15">
        <f t="shared" si="903"/>
        <v>0.5</v>
      </c>
      <c r="N3866" s="15">
        <f t="shared" si="904"/>
        <v>0.5</v>
      </c>
      <c r="O3866" s="12">
        <f t="shared" si="905"/>
        <v>0.68569010264242614</v>
      </c>
      <c r="P3866" s="12">
        <f t="shared" si="906"/>
        <v>1.3137689049067984</v>
      </c>
      <c r="Q3866" t="s">
        <v>188</v>
      </c>
      <c r="R3866" t="s">
        <v>200</v>
      </c>
      <c r="S3866" t="s">
        <v>183</v>
      </c>
      <c r="T3866" s="8" t="s">
        <v>72</v>
      </c>
      <c r="U3866" s="8" t="s">
        <v>99</v>
      </c>
      <c r="V3866" t="s">
        <v>645</v>
      </c>
      <c r="W3866" s="20" t="s">
        <v>91</v>
      </c>
      <c r="X3866" s="23">
        <v>3</v>
      </c>
      <c r="Y3866" s="12" t="str">
        <f t="shared" si="908"/>
        <v>Y</v>
      </c>
      <c r="Z3866" t="s">
        <v>606</v>
      </c>
      <c r="AA3866">
        <v>-5</v>
      </c>
      <c r="AB3866">
        <v>7</v>
      </c>
    </row>
    <row r="3867" spans="1:28" x14ac:dyDescent="0.25">
      <c r="A3867" s="6">
        <v>0.21076326797314085</v>
      </c>
      <c r="B3867" s="6">
        <v>0.78910330253364758</v>
      </c>
      <c r="C3867" s="13">
        <f t="shared" si="897"/>
        <v>4.7446597768992529</v>
      </c>
      <c r="D3867" s="14">
        <f t="shared" si="898"/>
        <v>1.2672612024169798</v>
      </c>
      <c r="E3867" s="60">
        <v>3.8718291054739673E-2</v>
      </c>
      <c r="F3867" s="7">
        <f t="shared" si="907"/>
        <v>1.0387182910547397</v>
      </c>
      <c r="G3867" s="7">
        <f t="shared" si="899"/>
        <v>4.5678022787886121</v>
      </c>
      <c r="H3867" s="7">
        <f t="shared" si="900"/>
        <v>1.2200239596533649</v>
      </c>
      <c r="I3867">
        <v>2.14</v>
      </c>
      <c r="J3867">
        <v>1.75</v>
      </c>
      <c r="K3867" s="7">
        <f t="shared" si="901"/>
        <v>2.2228571428571429</v>
      </c>
      <c r="L3867" s="7">
        <f t="shared" si="902"/>
        <v>1.8177570093457944</v>
      </c>
      <c r="M3867" s="15">
        <f t="shared" si="903"/>
        <v>0.44987146529562982</v>
      </c>
      <c r="N3867" s="15">
        <f t="shared" si="904"/>
        <v>0.55012853470437018</v>
      </c>
      <c r="O3867" s="12">
        <f t="shared" si="905"/>
        <v>0.4684966356660103</v>
      </c>
      <c r="P3867" s="12">
        <f t="shared" si="906"/>
        <v>1.4343980592784529</v>
      </c>
      <c r="Q3867" t="s">
        <v>347</v>
      </c>
      <c r="R3867" t="s">
        <v>394</v>
      </c>
      <c r="S3867" t="s">
        <v>294</v>
      </c>
      <c r="T3867" s="8" t="s">
        <v>148</v>
      </c>
      <c r="U3867" s="8" t="s">
        <v>97</v>
      </c>
      <c r="V3867" t="s">
        <v>645</v>
      </c>
      <c r="W3867" s="20" t="s">
        <v>90</v>
      </c>
      <c r="X3867" s="23">
        <v>3</v>
      </c>
      <c r="Y3867" s="12" t="str">
        <f t="shared" si="908"/>
        <v>Y</v>
      </c>
      <c r="Z3867" t="s">
        <v>604</v>
      </c>
      <c r="AA3867">
        <v>-1</v>
      </c>
      <c r="AB3867">
        <v>7</v>
      </c>
    </row>
    <row r="3868" spans="1:28" s="17" customFormat="1" x14ac:dyDescent="0.25">
      <c r="A3868" s="35">
        <v>0.40951480304433396</v>
      </c>
      <c r="B3868" s="35">
        <v>0.58749369752724701</v>
      </c>
      <c r="C3868" s="31">
        <f t="shared" ref="C3868" si="909">(100%/A3868)</f>
        <v>2.4419141690752024</v>
      </c>
      <c r="D3868" s="32">
        <f t="shared" ref="D3868" si="910">(100%/B3868)</f>
        <v>1.7021459195374971</v>
      </c>
      <c r="E3868" s="62">
        <v>3.8647342995169254E-2</v>
      </c>
      <c r="F3868" s="34">
        <f t="shared" si="907"/>
        <v>1.0386473429951693</v>
      </c>
      <c r="G3868" s="34">
        <f t="shared" ref="G3868" si="911">C3868/F3868</f>
        <v>2.3510522465049619</v>
      </c>
      <c r="H3868" s="34">
        <f t="shared" ref="H3868" si="912">D3868/F3868</f>
        <v>1.6388102574151713</v>
      </c>
      <c r="I3868" s="17">
        <v>1.8</v>
      </c>
      <c r="J3868" s="17">
        <v>2.0699999999999998</v>
      </c>
      <c r="K3868" s="34">
        <f t="shared" ref="K3868" si="913">(I3868*F3868)</f>
        <v>1.8695652173913047</v>
      </c>
      <c r="L3868" s="34">
        <f t="shared" ref="L3868" si="914">(J3868*F3868)</f>
        <v>2.1500000000000004</v>
      </c>
      <c r="M3868" s="35">
        <f t="shared" ref="M3868" si="915">(1/K3868)</f>
        <v>0.53488372093023251</v>
      </c>
      <c r="N3868" s="35">
        <f t="shared" ref="N3868" si="916">(1/L3868)</f>
        <v>0.46511627906976738</v>
      </c>
      <c r="O3868" s="17">
        <f t="shared" ref="O3868" si="917">(I3868/G3868)</f>
        <v>0.76561463177853761</v>
      </c>
      <c r="P3868" s="17">
        <f t="shared" ref="P3868" si="918">(J3868/H3868)</f>
        <v>1.2631114496835811</v>
      </c>
      <c r="Q3868" s="17" t="s">
        <v>395</v>
      </c>
      <c r="R3868" s="17" t="s">
        <v>292</v>
      </c>
      <c r="S3868" s="17" t="s">
        <v>294</v>
      </c>
      <c r="T3868" s="36" t="s">
        <v>89</v>
      </c>
      <c r="U3868" s="36" t="s">
        <v>97</v>
      </c>
      <c r="V3868" s="17" t="s">
        <v>645</v>
      </c>
      <c r="W3868" s="20" t="s">
        <v>148</v>
      </c>
      <c r="X3868" s="23">
        <v>1</v>
      </c>
      <c r="Y3868" s="12" t="str">
        <f t="shared" si="908"/>
        <v>N</v>
      </c>
      <c r="Z3868" s="17" t="s">
        <v>603</v>
      </c>
      <c r="AA3868" s="17">
        <v>8</v>
      </c>
      <c r="AB3868" s="17">
        <v>-5</v>
      </c>
    </row>
    <row r="3869" spans="1:28" x14ac:dyDescent="0.25">
      <c r="A3869" s="6">
        <v>0.5376631061000563</v>
      </c>
      <c r="B3869" s="6">
        <v>0.44265773931256258</v>
      </c>
      <c r="C3869" s="13">
        <f t="shared" ref="C3869:C3919" si="919">(100%/A3869)</f>
        <v>1.8599007234353648</v>
      </c>
      <c r="D3869" s="14">
        <f t="shared" ref="D3869:D3919" si="920">(100%/B3869)</f>
        <v>2.2590817039660873</v>
      </c>
      <c r="E3869" s="60">
        <v>2.7823920265780622E-2</v>
      </c>
      <c r="F3869" s="7">
        <f t="shared" si="907"/>
        <v>1.0278239202657806</v>
      </c>
      <c r="G3869" s="7">
        <f t="shared" ref="G3869:G3919" si="921">C3869/F3869</f>
        <v>1.80955189577065</v>
      </c>
      <c r="H3869" s="7">
        <f t="shared" ref="H3869:H3919" si="922">D3869/F3869</f>
        <v>2.1979267649092278</v>
      </c>
      <c r="I3869">
        <v>2.2400000000000002</v>
      </c>
      <c r="J3869">
        <v>1.72</v>
      </c>
      <c r="K3869" s="7">
        <f t="shared" ref="K3869:K3919" si="923">(I3869*F3869)</f>
        <v>2.3023255813953489</v>
      </c>
      <c r="L3869" s="7">
        <f t="shared" ref="L3869:L3919" si="924">(J3869*F3869)</f>
        <v>1.7678571428571426</v>
      </c>
      <c r="M3869" s="15">
        <f t="shared" ref="M3869:M3919" si="925">(1/K3869)</f>
        <v>0.43434343434343431</v>
      </c>
      <c r="N3869" s="15">
        <f t="shared" ref="N3869:N3919" si="926">(1/L3869)</f>
        <v>0.56565656565656575</v>
      </c>
      <c r="O3869" s="12">
        <f t="shared" ref="O3869:O3919" si="927">(I3869/G3869)</f>
        <v>1.2378755233466412</v>
      </c>
      <c r="P3869" s="12">
        <f t="shared" ref="P3869:P3919" si="928">(J3869/H3869)</f>
        <v>0.78255564628470875</v>
      </c>
      <c r="Q3869" t="s">
        <v>313</v>
      </c>
      <c r="R3869" t="s">
        <v>320</v>
      </c>
      <c r="S3869" t="s">
        <v>280</v>
      </c>
      <c r="T3869" s="8" t="s">
        <v>90</v>
      </c>
      <c r="U3869" s="8" t="s">
        <v>97</v>
      </c>
      <c r="V3869" t="s">
        <v>646</v>
      </c>
      <c r="W3869" s="20" t="s">
        <v>90</v>
      </c>
      <c r="X3869" s="23">
        <v>3</v>
      </c>
      <c r="Y3869" s="12" t="str">
        <f t="shared" si="908"/>
        <v>Y</v>
      </c>
      <c r="Z3869" t="s">
        <v>605</v>
      </c>
      <c r="AA3869">
        <v>-4</v>
      </c>
      <c r="AB3869">
        <v>-11</v>
      </c>
    </row>
    <row r="3870" spans="1:28" x14ac:dyDescent="0.25">
      <c r="A3870" s="6">
        <v>0.17147070594575026</v>
      </c>
      <c r="B3870" s="6">
        <v>0.82846396280648227</v>
      </c>
      <c r="C3870" s="13">
        <f t="shared" si="919"/>
        <v>5.8318999416517192</v>
      </c>
      <c r="D3870" s="14">
        <f t="shared" si="920"/>
        <v>1.2070531065858638</v>
      </c>
      <c r="E3870" s="60">
        <v>2.5667999158426325E-2</v>
      </c>
      <c r="F3870" s="7">
        <f t="shared" si="907"/>
        <v>1.0256679991584263</v>
      </c>
      <c r="G3870" s="7">
        <f t="shared" si="921"/>
        <v>5.6859529072144861</v>
      </c>
      <c r="H3870" s="7">
        <f t="shared" si="922"/>
        <v>1.1768458288415611</v>
      </c>
      <c r="I3870">
        <v>1.94</v>
      </c>
      <c r="J3870">
        <v>1.96</v>
      </c>
      <c r="K3870" s="7">
        <f t="shared" si="923"/>
        <v>1.989795918367347</v>
      </c>
      <c r="L3870" s="7">
        <f t="shared" si="924"/>
        <v>2.0103092783505154</v>
      </c>
      <c r="M3870" s="15">
        <f t="shared" si="925"/>
        <v>0.50256410256410255</v>
      </c>
      <c r="N3870" s="15">
        <f t="shared" si="926"/>
        <v>0.49743589743589745</v>
      </c>
      <c r="O3870" s="12">
        <f t="shared" si="927"/>
        <v>0.34119171081042143</v>
      </c>
      <c r="P3870" s="12">
        <f t="shared" si="928"/>
        <v>1.6654687912089079</v>
      </c>
      <c r="Q3870" t="s">
        <v>315</v>
      </c>
      <c r="R3870" t="s">
        <v>356</v>
      </c>
      <c r="S3870" t="s">
        <v>280</v>
      </c>
      <c r="T3870" s="8" t="s">
        <v>148</v>
      </c>
      <c r="U3870" s="8" t="s">
        <v>97</v>
      </c>
      <c r="V3870" t="s">
        <v>646</v>
      </c>
      <c r="W3870" s="20" t="s">
        <v>72</v>
      </c>
      <c r="X3870" s="23">
        <v>2</v>
      </c>
      <c r="Y3870" s="12" t="str">
        <f t="shared" si="908"/>
        <v>N</v>
      </c>
      <c r="Z3870" t="s">
        <v>602</v>
      </c>
      <c r="AA3870">
        <v>-6</v>
      </c>
      <c r="AB3870">
        <v>9</v>
      </c>
    </row>
    <row r="3871" spans="1:28" x14ac:dyDescent="0.25">
      <c r="A3871" s="6">
        <v>0.4799125863794354</v>
      </c>
      <c r="B3871" s="6">
        <v>0.51746718911942957</v>
      </c>
      <c r="C3871" s="13">
        <f t="shared" si="919"/>
        <v>2.0837128018338023</v>
      </c>
      <c r="D3871" s="14">
        <f t="shared" si="920"/>
        <v>1.9324896747592697</v>
      </c>
      <c r="E3871" s="60">
        <v>3.0144167758846541E-2</v>
      </c>
      <c r="F3871" s="7">
        <f t="shared" si="907"/>
        <v>1.0301441677588465</v>
      </c>
      <c r="G3871" s="7">
        <f t="shared" si="921"/>
        <v>2.0227390175562232</v>
      </c>
      <c r="H3871" s="7">
        <f t="shared" si="922"/>
        <v>1.8759409947090622</v>
      </c>
      <c r="I3871">
        <v>1.75</v>
      </c>
      <c r="J3871">
        <v>2.1800000000000002</v>
      </c>
      <c r="K3871" s="7">
        <f t="shared" si="923"/>
        <v>1.8027522935779814</v>
      </c>
      <c r="L3871" s="7">
        <f t="shared" si="924"/>
        <v>2.2457142857142856</v>
      </c>
      <c r="M3871" s="15">
        <f t="shared" si="925"/>
        <v>0.55470737913486012</v>
      </c>
      <c r="N3871" s="15">
        <f t="shared" si="926"/>
        <v>0.44529262086513999</v>
      </c>
      <c r="O3871" s="12">
        <f t="shared" si="927"/>
        <v>0.8651635158124682</v>
      </c>
      <c r="P3871" s="12">
        <f t="shared" si="928"/>
        <v>1.1620834589939191</v>
      </c>
      <c r="Q3871" t="s">
        <v>318</v>
      </c>
      <c r="R3871" t="s">
        <v>355</v>
      </c>
      <c r="S3871" t="s">
        <v>280</v>
      </c>
      <c r="T3871" s="8" t="s">
        <v>22</v>
      </c>
      <c r="U3871" s="8" t="s">
        <v>98</v>
      </c>
      <c r="V3871" t="s">
        <v>646</v>
      </c>
      <c r="W3871" s="20" t="s">
        <v>270</v>
      </c>
      <c r="X3871" s="23">
        <v>5</v>
      </c>
      <c r="Y3871" s="12" t="str">
        <f t="shared" si="908"/>
        <v>Y</v>
      </c>
      <c r="Z3871" t="s">
        <v>602</v>
      </c>
      <c r="AA3871">
        <v>-4</v>
      </c>
      <c r="AB3871">
        <v>-3</v>
      </c>
    </row>
    <row r="3872" spans="1:28" x14ac:dyDescent="0.25">
      <c r="A3872" s="6">
        <v>0.75405559906421527</v>
      </c>
      <c r="B3872" s="6">
        <v>0.21336263328889535</v>
      </c>
      <c r="C3872" s="13">
        <f t="shared" si="919"/>
        <v>1.326162157327659</v>
      </c>
      <c r="D3872" s="14">
        <f t="shared" si="920"/>
        <v>4.6868562905576301</v>
      </c>
      <c r="E3872" s="60">
        <v>3.4453094756763614E-2</v>
      </c>
      <c r="F3872" s="7">
        <f t="shared" si="907"/>
        <v>1.0344530947567636</v>
      </c>
      <c r="G3872" s="7">
        <f t="shared" si="921"/>
        <v>1.2819935133351661</v>
      </c>
      <c r="H3872" s="7">
        <f t="shared" si="922"/>
        <v>4.5307576673253367</v>
      </c>
      <c r="I3872">
        <v>1.34</v>
      </c>
      <c r="J3872">
        <v>3.47</v>
      </c>
      <c r="K3872" s="7">
        <f t="shared" si="923"/>
        <v>1.3861671469740633</v>
      </c>
      <c r="L3872" s="7">
        <f t="shared" si="924"/>
        <v>3.58955223880597</v>
      </c>
      <c r="M3872" s="15">
        <f t="shared" si="925"/>
        <v>0.72141372141372151</v>
      </c>
      <c r="N3872" s="15">
        <f t="shared" si="926"/>
        <v>0.2785862785862786</v>
      </c>
      <c r="O3872" s="12">
        <f t="shared" si="927"/>
        <v>1.0452470984146616</v>
      </c>
      <c r="P3872" s="12">
        <f t="shared" si="928"/>
        <v>0.76587631799969158</v>
      </c>
      <c r="Q3872" t="s">
        <v>316</v>
      </c>
      <c r="R3872" t="s">
        <v>321</v>
      </c>
      <c r="S3872" t="s">
        <v>280</v>
      </c>
      <c r="T3872" s="8" t="s">
        <v>74</v>
      </c>
      <c r="U3872" s="8" t="s">
        <v>98</v>
      </c>
      <c r="V3872" t="s">
        <v>646</v>
      </c>
      <c r="W3872" s="20" t="s">
        <v>148</v>
      </c>
      <c r="X3872" s="23">
        <v>1</v>
      </c>
      <c r="Y3872" s="12" t="str">
        <f t="shared" si="908"/>
        <v>N</v>
      </c>
      <c r="Z3872" t="s">
        <v>602</v>
      </c>
      <c r="AA3872">
        <v>-1</v>
      </c>
      <c r="AB3872">
        <v>11</v>
      </c>
    </row>
    <row r="3873" spans="1:28" x14ac:dyDescent="0.25">
      <c r="A3873" s="6">
        <v>0.709196838691175</v>
      </c>
      <c r="B3873" s="6">
        <v>0.28241227166726074</v>
      </c>
      <c r="C3873" s="13">
        <f t="shared" si="919"/>
        <v>1.4100457664835382</v>
      </c>
      <c r="D3873" s="14">
        <f t="shared" si="920"/>
        <v>3.5409226167700107</v>
      </c>
      <c r="E3873" s="60">
        <v>4.6511627906976827E-2</v>
      </c>
      <c r="F3873" s="7">
        <f t="shared" si="907"/>
        <v>1.0465116279069768</v>
      </c>
      <c r="G3873" s="7">
        <f t="shared" si="921"/>
        <v>1.3473770657509363</v>
      </c>
      <c r="H3873" s="7">
        <f t="shared" si="922"/>
        <v>3.3835482782468991</v>
      </c>
      <c r="I3873">
        <v>1.72</v>
      </c>
      <c r="J3873">
        <v>2.15</v>
      </c>
      <c r="K3873" s="7">
        <f t="shared" si="923"/>
        <v>1.8</v>
      </c>
      <c r="L3873" s="7">
        <f t="shared" si="924"/>
        <v>2.25</v>
      </c>
      <c r="M3873" s="15">
        <f t="shared" si="925"/>
        <v>0.55555555555555558</v>
      </c>
      <c r="N3873" s="15">
        <f t="shared" si="926"/>
        <v>0.44444444444444442</v>
      </c>
      <c r="O3873" s="12">
        <f t="shared" si="927"/>
        <v>1.2765543096441152</v>
      </c>
      <c r="P3873" s="12">
        <f t="shared" si="928"/>
        <v>0.63542761125133662</v>
      </c>
      <c r="Q3873" t="s">
        <v>431</v>
      </c>
      <c r="R3873" t="s">
        <v>427</v>
      </c>
      <c r="S3873" t="s">
        <v>419</v>
      </c>
      <c r="T3873" s="8" t="s">
        <v>73</v>
      </c>
      <c r="U3873" s="8" t="s">
        <v>99</v>
      </c>
      <c r="V3873" t="s">
        <v>646</v>
      </c>
      <c r="W3873" s="20" t="s">
        <v>92</v>
      </c>
      <c r="X3873" s="23">
        <v>2</v>
      </c>
      <c r="Y3873" s="12" t="str">
        <f t="shared" si="908"/>
        <v>N</v>
      </c>
      <c r="Z3873" t="s">
        <v>604</v>
      </c>
      <c r="AA3873">
        <v>-3</v>
      </c>
      <c r="AB3873">
        <v>3</v>
      </c>
    </row>
    <row r="3874" spans="1:28" x14ac:dyDescent="0.25">
      <c r="A3874" s="6">
        <v>0.43082163835631926</v>
      </c>
      <c r="B3874" s="6">
        <v>0.5684165382277212</v>
      </c>
      <c r="C3874" s="13">
        <f t="shared" si="919"/>
        <v>2.3211461796933488</v>
      </c>
      <c r="D3874" s="14">
        <f t="shared" si="920"/>
        <v>1.759273231419203</v>
      </c>
      <c r="E3874" s="60">
        <v>4.2118975249674229E-2</v>
      </c>
      <c r="F3874" s="7">
        <f t="shared" si="907"/>
        <v>1.0421189752496742</v>
      </c>
      <c r="G3874" s="7">
        <f t="shared" si="921"/>
        <v>2.2273331882640761</v>
      </c>
      <c r="H3874" s="7">
        <f t="shared" si="922"/>
        <v>1.6881692716493437</v>
      </c>
      <c r="I3874">
        <v>1.88</v>
      </c>
      <c r="J3874">
        <v>1.96</v>
      </c>
      <c r="K3874" s="7">
        <f t="shared" si="923"/>
        <v>1.9591836734693875</v>
      </c>
      <c r="L3874" s="7">
        <f t="shared" si="924"/>
        <v>2.0425531914893615</v>
      </c>
      <c r="M3874" s="15">
        <f t="shared" si="925"/>
        <v>0.51041666666666674</v>
      </c>
      <c r="N3874" s="15">
        <f t="shared" si="926"/>
        <v>0.48958333333333337</v>
      </c>
      <c r="O3874" s="12">
        <f t="shared" si="927"/>
        <v>0.84405872004503357</v>
      </c>
      <c r="P3874" s="12">
        <f t="shared" si="928"/>
        <v>1.1610210142523665</v>
      </c>
      <c r="Q3874" t="s">
        <v>418</v>
      </c>
      <c r="R3874" t="s">
        <v>422</v>
      </c>
      <c r="S3874" t="s">
        <v>419</v>
      </c>
      <c r="T3874" s="8" t="s">
        <v>72</v>
      </c>
      <c r="U3874" s="8" t="s">
        <v>99</v>
      </c>
      <c r="V3874" t="s">
        <v>646</v>
      </c>
      <c r="W3874" s="20" t="s">
        <v>72</v>
      </c>
      <c r="X3874" s="23">
        <v>2</v>
      </c>
      <c r="Y3874" s="12" t="str">
        <f t="shared" si="908"/>
        <v>N</v>
      </c>
      <c r="Z3874" t="s">
        <v>601</v>
      </c>
      <c r="AA3874">
        <v>8</v>
      </c>
      <c r="AB3874">
        <v>5</v>
      </c>
    </row>
    <row r="3875" spans="1:28" x14ac:dyDescent="0.25">
      <c r="A3875" s="6">
        <v>0.73550102135640893</v>
      </c>
      <c r="B3875" s="6">
        <v>0.25501828328589293</v>
      </c>
      <c r="C3875" s="13">
        <f t="shared" si="919"/>
        <v>1.3596174185534138</v>
      </c>
      <c r="D3875" s="14">
        <f t="shared" si="920"/>
        <v>3.9212874744315163</v>
      </c>
      <c r="E3875" s="60">
        <v>4.8951048951048959E-2</v>
      </c>
      <c r="F3875" s="7">
        <f t="shared" si="907"/>
        <v>1.048951048951049</v>
      </c>
      <c r="G3875" s="7">
        <f t="shared" si="921"/>
        <v>1.2961686056875878</v>
      </c>
      <c r="H3875" s="7">
        <f t="shared" si="922"/>
        <v>3.7382940589580453</v>
      </c>
      <c r="I3875">
        <v>1.76</v>
      </c>
      <c r="J3875">
        <v>2.08</v>
      </c>
      <c r="K3875" s="7">
        <f t="shared" si="923"/>
        <v>1.8461538461538463</v>
      </c>
      <c r="L3875" s="7">
        <f t="shared" si="924"/>
        <v>2.1818181818181821</v>
      </c>
      <c r="M3875" s="15">
        <f t="shared" si="925"/>
        <v>0.54166666666666663</v>
      </c>
      <c r="N3875" s="15">
        <f t="shared" si="926"/>
        <v>0.45833333333333326</v>
      </c>
      <c r="O3875" s="12">
        <f t="shared" si="927"/>
        <v>1.3578480394272165</v>
      </c>
      <c r="P3875" s="12">
        <f t="shared" si="928"/>
        <v>0.55640352716922092</v>
      </c>
      <c r="Q3875" t="s">
        <v>429</v>
      </c>
      <c r="R3875" t="s">
        <v>417</v>
      </c>
      <c r="S3875" t="s">
        <v>419</v>
      </c>
      <c r="T3875" s="8" t="s">
        <v>73</v>
      </c>
      <c r="U3875" s="8" t="s">
        <v>99</v>
      </c>
      <c r="V3875" t="s">
        <v>646</v>
      </c>
      <c r="W3875" s="20" t="s">
        <v>148</v>
      </c>
      <c r="X3875" s="23">
        <v>1</v>
      </c>
      <c r="Y3875" s="12" t="str">
        <f t="shared" si="908"/>
        <v>N</v>
      </c>
      <c r="Z3875" t="s">
        <v>604</v>
      </c>
      <c r="AA3875">
        <v>3</v>
      </c>
      <c r="AB3875">
        <v>6</v>
      </c>
    </row>
    <row r="3876" spans="1:28" x14ac:dyDescent="0.25">
      <c r="A3876" s="6">
        <v>0.54207578656691879</v>
      </c>
      <c r="B3876" s="6">
        <v>0.45507809084301865</v>
      </c>
      <c r="C3876" s="13">
        <f t="shared" si="919"/>
        <v>1.8447605017246991</v>
      </c>
      <c r="D3876" s="14">
        <f t="shared" si="920"/>
        <v>2.1974250576368766</v>
      </c>
      <c r="E3876" s="60">
        <v>4.1694924449990456E-2</v>
      </c>
      <c r="F3876" s="7">
        <f t="shared" si="907"/>
        <v>1.0416949244499905</v>
      </c>
      <c r="G3876" s="7">
        <f t="shared" si="921"/>
        <v>1.7709220410176454</v>
      </c>
      <c r="H3876" s="7">
        <f t="shared" si="922"/>
        <v>2.1094708307205257</v>
      </c>
      <c r="I3876">
        <v>1.93</v>
      </c>
      <c r="J3876">
        <v>1.91</v>
      </c>
      <c r="K3876" s="7">
        <f t="shared" si="923"/>
        <v>2.0104712041884816</v>
      </c>
      <c r="L3876" s="7">
        <f t="shared" si="924"/>
        <v>1.9896373056994816</v>
      </c>
      <c r="M3876" s="15">
        <f t="shared" si="925"/>
        <v>0.49739583333333337</v>
      </c>
      <c r="N3876" s="15">
        <f t="shared" si="926"/>
        <v>0.50260416666666674</v>
      </c>
      <c r="O3876" s="12">
        <f t="shared" si="927"/>
        <v>1.0898277593806116</v>
      </c>
      <c r="P3876" s="12">
        <f t="shared" si="928"/>
        <v>0.90544034654776762</v>
      </c>
      <c r="Q3876" t="s">
        <v>480</v>
      </c>
      <c r="R3876" t="s">
        <v>430</v>
      </c>
      <c r="S3876" t="s">
        <v>419</v>
      </c>
      <c r="T3876" s="8" t="s">
        <v>23</v>
      </c>
      <c r="U3876" s="8" t="s">
        <v>97</v>
      </c>
      <c r="V3876" t="s">
        <v>646</v>
      </c>
      <c r="W3876" s="20" t="s">
        <v>23</v>
      </c>
      <c r="X3876" s="23">
        <v>3</v>
      </c>
      <c r="Y3876" s="12" t="str">
        <f t="shared" si="908"/>
        <v>Y</v>
      </c>
      <c r="Z3876" t="s">
        <v>603</v>
      </c>
      <c r="AA3876">
        <v>0</v>
      </c>
      <c r="AB3876">
        <v>2</v>
      </c>
    </row>
    <row r="3877" spans="1:28" x14ac:dyDescent="0.25">
      <c r="A3877" s="6">
        <v>0.72814679270831839</v>
      </c>
      <c r="B3877" s="6">
        <v>0.26017456035174619</v>
      </c>
      <c r="C3877" s="13">
        <f t="shared" si="919"/>
        <v>1.3733494537283237</v>
      </c>
      <c r="D3877" s="14">
        <f t="shared" si="920"/>
        <v>3.8435733249555133</v>
      </c>
      <c r="E3877" s="60">
        <v>4.6410756885707949E-2</v>
      </c>
      <c r="F3877" s="7">
        <f t="shared" si="907"/>
        <v>1.0464107568857079</v>
      </c>
      <c r="G3877" s="7">
        <f t="shared" si="921"/>
        <v>1.3124382033453474</v>
      </c>
      <c r="H3877" s="7">
        <f t="shared" si="922"/>
        <v>3.6731018862942744</v>
      </c>
      <c r="I3877">
        <v>1.74</v>
      </c>
      <c r="J3877">
        <v>2.12</v>
      </c>
      <c r="K3877" s="7">
        <f t="shared" si="923"/>
        <v>1.8207547169811318</v>
      </c>
      <c r="L3877" s="7">
        <f t="shared" si="924"/>
        <v>2.2183908045977008</v>
      </c>
      <c r="M3877" s="15">
        <f t="shared" si="925"/>
        <v>0.5492227979274612</v>
      </c>
      <c r="N3877" s="15">
        <f t="shared" si="926"/>
        <v>0.45077720207253896</v>
      </c>
      <c r="O3877" s="12">
        <f t="shared" si="927"/>
        <v>1.3257767074783531</v>
      </c>
      <c r="P3877" s="12">
        <f t="shared" si="928"/>
        <v>0.57716885227456338</v>
      </c>
      <c r="Q3877" t="s">
        <v>423</v>
      </c>
      <c r="R3877" t="s">
        <v>479</v>
      </c>
      <c r="S3877" t="s">
        <v>419</v>
      </c>
      <c r="T3877" s="8" t="s">
        <v>22</v>
      </c>
      <c r="U3877" s="8" t="s">
        <v>98</v>
      </c>
      <c r="V3877" t="s">
        <v>646</v>
      </c>
      <c r="W3877" s="20" t="s">
        <v>148</v>
      </c>
      <c r="X3877" s="23">
        <v>1</v>
      </c>
      <c r="Y3877" s="12" t="str">
        <f t="shared" si="908"/>
        <v>N</v>
      </c>
      <c r="Z3877" t="s">
        <v>607</v>
      </c>
      <c r="AA3877">
        <v>-15</v>
      </c>
      <c r="AB3877">
        <v>0</v>
      </c>
    </row>
    <row r="3878" spans="1:28" x14ac:dyDescent="0.25">
      <c r="A3878" s="6">
        <v>0.45990218931640775</v>
      </c>
      <c r="B3878" s="6">
        <v>0.53941297613021633</v>
      </c>
      <c r="C3878" s="13">
        <f t="shared" si="919"/>
        <v>2.1743753850930481</v>
      </c>
      <c r="D3878" s="14">
        <f t="shared" si="920"/>
        <v>1.8538671560592865</v>
      </c>
      <c r="E3878" s="60">
        <v>4.445050449959087E-2</v>
      </c>
      <c r="F3878" s="7">
        <f t="shared" si="907"/>
        <v>1.0444505044995909</v>
      </c>
      <c r="G3878" s="7">
        <f t="shared" si="921"/>
        <v>2.0818366937692447</v>
      </c>
      <c r="H3878" s="7">
        <f t="shared" si="922"/>
        <v>1.7749688932818288</v>
      </c>
      <c r="I3878">
        <v>1.93</v>
      </c>
      <c r="J3878">
        <v>1.9</v>
      </c>
      <c r="K3878" s="7">
        <f t="shared" si="923"/>
        <v>2.0157894736842104</v>
      </c>
      <c r="L3878" s="7">
        <f t="shared" si="924"/>
        <v>1.9844559585492225</v>
      </c>
      <c r="M3878" s="15">
        <f t="shared" si="925"/>
        <v>0.49608355091383816</v>
      </c>
      <c r="N3878" s="15">
        <f t="shared" si="926"/>
        <v>0.50391644908616195</v>
      </c>
      <c r="O3878" s="12">
        <f t="shared" si="927"/>
        <v>0.92706599214833774</v>
      </c>
      <c r="P3878" s="12">
        <f t="shared" si="928"/>
        <v>1.0704412946003774</v>
      </c>
      <c r="Q3878" t="s">
        <v>426</v>
      </c>
      <c r="R3878" t="s">
        <v>428</v>
      </c>
      <c r="S3878" t="s">
        <v>419</v>
      </c>
      <c r="T3878" s="8" t="s">
        <v>72</v>
      </c>
      <c r="U3878" s="8" t="s">
        <v>99</v>
      </c>
      <c r="V3878" t="s">
        <v>646</v>
      </c>
      <c r="W3878" s="20" t="s">
        <v>24</v>
      </c>
      <c r="X3878" s="23">
        <v>1</v>
      </c>
      <c r="Y3878" s="12" t="str">
        <f t="shared" si="908"/>
        <v>N</v>
      </c>
      <c r="Z3878" t="s">
        <v>606</v>
      </c>
      <c r="AA3878">
        <v>4</v>
      </c>
      <c r="AB3878">
        <v>12</v>
      </c>
    </row>
    <row r="3879" spans="1:28" x14ac:dyDescent="0.25">
      <c r="A3879" s="6">
        <v>0.62750075224789903</v>
      </c>
      <c r="B3879" s="6">
        <v>0.36351015007898585</v>
      </c>
      <c r="C3879" s="13">
        <f t="shared" si="919"/>
        <v>1.5936235875697282</v>
      </c>
      <c r="D3879" s="14">
        <f t="shared" si="920"/>
        <v>2.7509548214340467</v>
      </c>
      <c r="E3879" s="60">
        <v>4.772678302090072E-2</v>
      </c>
      <c r="F3879" s="7">
        <f t="shared" si="907"/>
        <v>1.0477267830209007</v>
      </c>
      <c r="G3879" s="7">
        <f t="shared" si="921"/>
        <v>1.5210297316012562</v>
      </c>
      <c r="H3879" s="7">
        <f t="shared" si="922"/>
        <v>2.625641403861267</v>
      </c>
      <c r="I3879">
        <v>1.68</v>
      </c>
      <c r="J3879">
        <v>2.21</v>
      </c>
      <c r="K3879" s="7">
        <f t="shared" si="923"/>
        <v>1.7601809954751131</v>
      </c>
      <c r="L3879" s="7">
        <f t="shared" si="924"/>
        <v>2.3154761904761907</v>
      </c>
      <c r="M3879" s="15">
        <f t="shared" si="925"/>
        <v>0.56812339331619544</v>
      </c>
      <c r="N3879" s="15">
        <f t="shared" si="926"/>
        <v>0.43187660668380456</v>
      </c>
      <c r="O3879" s="12">
        <f t="shared" si="927"/>
        <v>1.1045148987530893</v>
      </c>
      <c r="P3879" s="12">
        <f t="shared" si="928"/>
        <v>0.84169909750431837</v>
      </c>
      <c r="Q3879" t="s">
        <v>433</v>
      </c>
      <c r="R3879" t="s">
        <v>481</v>
      </c>
      <c r="S3879" t="s">
        <v>419</v>
      </c>
      <c r="T3879" s="8" t="s">
        <v>23</v>
      </c>
      <c r="U3879" s="8" t="s">
        <v>97</v>
      </c>
      <c r="V3879" t="s">
        <v>646</v>
      </c>
      <c r="W3879" s="20" t="s">
        <v>96</v>
      </c>
      <c r="X3879" s="23">
        <v>5</v>
      </c>
      <c r="Y3879" s="12" t="str">
        <f t="shared" si="908"/>
        <v>Y</v>
      </c>
      <c r="Z3879" t="s">
        <v>601</v>
      </c>
      <c r="AA3879">
        <v>-5</v>
      </c>
      <c r="AB3879">
        <v>-7</v>
      </c>
    </row>
    <row r="3880" spans="1:28" x14ac:dyDescent="0.25">
      <c r="A3880" s="6">
        <v>0.54466900698675635</v>
      </c>
      <c r="B3880" s="6">
        <v>0.45339316427594389</v>
      </c>
      <c r="C3880" s="13">
        <f t="shared" si="919"/>
        <v>1.8359774233019928</v>
      </c>
      <c r="D3880" s="14">
        <f t="shared" si="920"/>
        <v>2.2055912589616824</v>
      </c>
      <c r="E3880" s="60">
        <v>3.1366294524189264E-2</v>
      </c>
      <c r="F3880" s="7">
        <f t="shared" si="907"/>
        <v>1.0313662945241893</v>
      </c>
      <c r="G3880" s="7">
        <f t="shared" si="921"/>
        <v>1.7801409965108497</v>
      </c>
      <c r="H3880" s="7">
        <f t="shared" si="922"/>
        <v>2.1385139990241879</v>
      </c>
      <c r="I3880">
        <v>1.98</v>
      </c>
      <c r="J3880">
        <v>1.9</v>
      </c>
      <c r="K3880" s="7">
        <f t="shared" si="923"/>
        <v>2.0421052631578949</v>
      </c>
      <c r="L3880" s="7">
        <f t="shared" si="924"/>
        <v>1.9595959595959596</v>
      </c>
      <c r="M3880" s="15">
        <f t="shared" si="925"/>
        <v>0.48969072164948452</v>
      </c>
      <c r="N3880" s="15">
        <f t="shared" si="926"/>
        <v>0.51030927835051543</v>
      </c>
      <c r="O3880" s="12">
        <f t="shared" si="927"/>
        <v>1.1122714458466392</v>
      </c>
      <c r="P3880" s="12">
        <f t="shared" si="928"/>
        <v>0.88846741282356678</v>
      </c>
      <c r="Q3880" t="s">
        <v>261</v>
      </c>
      <c r="R3880" t="s">
        <v>267</v>
      </c>
      <c r="S3880" t="s">
        <v>162</v>
      </c>
      <c r="T3880" s="8" t="s">
        <v>22</v>
      </c>
      <c r="U3880" s="8" t="s">
        <v>98</v>
      </c>
      <c r="V3880" t="s">
        <v>646</v>
      </c>
      <c r="W3880" s="20" t="s">
        <v>91</v>
      </c>
      <c r="X3880" s="23">
        <v>3</v>
      </c>
      <c r="Y3880" s="12" t="str">
        <f t="shared" si="908"/>
        <v>Y</v>
      </c>
      <c r="Z3880" t="s">
        <v>607</v>
      </c>
      <c r="AA3880">
        <v>-8</v>
      </c>
      <c r="AB3880">
        <v>3</v>
      </c>
    </row>
    <row r="3881" spans="1:28" x14ac:dyDescent="0.25">
      <c r="A3881" s="6">
        <v>0.58200500078707451</v>
      </c>
      <c r="B3881" s="6">
        <v>0.41143623842920207</v>
      </c>
      <c r="C3881" s="13">
        <f t="shared" si="919"/>
        <v>1.7181982949418817</v>
      </c>
      <c r="D3881" s="14">
        <f t="shared" si="920"/>
        <v>2.4305102628242969</v>
      </c>
      <c r="E3881" s="60">
        <v>4.8685068463377501E-2</v>
      </c>
      <c r="F3881" s="7">
        <f t="shared" si="907"/>
        <v>1.0486850684633775</v>
      </c>
      <c r="G3881" s="7">
        <f t="shared" si="921"/>
        <v>1.6384311616637508</v>
      </c>
      <c r="H3881" s="7">
        <f t="shared" si="922"/>
        <v>2.3176741387056148</v>
      </c>
      <c r="I3881">
        <v>2.14</v>
      </c>
      <c r="J3881">
        <v>1.72</v>
      </c>
      <c r="K3881" s="7">
        <f t="shared" si="923"/>
        <v>2.2441860465116279</v>
      </c>
      <c r="L3881" s="7">
        <f t="shared" si="924"/>
        <v>1.8037383177570092</v>
      </c>
      <c r="M3881" s="15">
        <f t="shared" si="925"/>
        <v>0.44559585492227982</v>
      </c>
      <c r="N3881" s="15">
        <f t="shared" si="926"/>
        <v>0.55440414507772029</v>
      </c>
      <c r="O3881" s="12">
        <f t="shared" si="927"/>
        <v>1.3061275017663418</v>
      </c>
      <c r="P3881" s="12">
        <f t="shared" si="928"/>
        <v>0.74212330856856068</v>
      </c>
      <c r="Q3881" t="s">
        <v>239</v>
      </c>
      <c r="R3881" t="s">
        <v>161</v>
      </c>
      <c r="S3881" t="s">
        <v>162</v>
      </c>
      <c r="T3881" s="8" t="s">
        <v>23</v>
      </c>
      <c r="U3881" s="8" t="s">
        <v>97</v>
      </c>
      <c r="V3881" t="s">
        <v>646</v>
      </c>
      <c r="W3881" s="20" t="s">
        <v>89</v>
      </c>
      <c r="X3881" s="23">
        <v>2</v>
      </c>
      <c r="Y3881" s="12" t="str">
        <f t="shared" si="908"/>
        <v>N</v>
      </c>
      <c r="Z3881" t="s">
        <v>603</v>
      </c>
      <c r="AA3881">
        <v>-4</v>
      </c>
      <c r="AB3881">
        <v>-5</v>
      </c>
    </row>
    <row r="3882" spans="1:28" x14ac:dyDescent="0.25">
      <c r="A3882" s="6">
        <v>0.46778694087051381</v>
      </c>
      <c r="B3882" s="6">
        <v>0.52964130939330345</v>
      </c>
      <c r="C3882" s="13">
        <f t="shared" si="919"/>
        <v>2.1377253459429211</v>
      </c>
      <c r="D3882" s="14">
        <f t="shared" si="920"/>
        <v>1.8880702510638487</v>
      </c>
      <c r="E3882" s="60">
        <v>3.3444121312837582E-2</v>
      </c>
      <c r="F3882" s="7">
        <f t="shared" ref="F3882:F3945" si="929">(E3882/100%) + 1</f>
        <v>1.0334441213128376</v>
      </c>
      <c r="G3882" s="7">
        <f t="shared" si="921"/>
        <v>2.0685446865063764</v>
      </c>
      <c r="H3882" s="7">
        <f t="shared" si="922"/>
        <v>1.8269688821349483</v>
      </c>
      <c r="I3882">
        <v>2.3199999999999998</v>
      </c>
      <c r="J3882">
        <v>1.66</v>
      </c>
      <c r="K3882" s="7">
        <f t="shared" si="923"/>
        <v>2.3975903614457832</v>
      </c>
      <c r="L3882" s="7">
        <f t="shared" si="924"/>
        <v>1.7155172413793103</v>
      </c>
      <c r="M3882" s="15">
        <f t="shared" si="925"/>
        <v>0.41708542713567837</v>
      </c>
      <c r="N3882" s="15">
        <f t="shared" si="926"/>
        <v>0.58291457286432158</v>
      </c>
      <c r="O3882" s="12">
        <f t="shared" si="927"/>
        <v>1.1215614606413524</v>
      </c>
      <c r="P3882" s="12">
        <f t="shared" si="928"/>
        <v>0.90860879801092564</v>
      </c>
      <c r="Q3882" t="s">
        <v>237</v>
      </c>
      <c r="R3882" t="s">
        <v>236</v>
      </c>
      <c r="S3882" t="s">
        <v>162</v>
      </c>
      <c r="T3882" s="8" t="s">
        <v>22</v>
      </c>
      <c r="U3882" s="8" t="s">
        <v>98</v>
      </c>
      <c r="V3882" t="s">
        <v>646</v>
      </c>
      <c r="W3882" s="20" t="s">
        <v>148</v>
      </c>
      <c r="X3882" s="23">
        <v>1</v>
      </c>
      <c r="Y3882" s="12" t="str">
        <f t="shared" si="908"/>
        <v>N</v>
      </c>
      <c r="Z3882" t="s">
        <v>606</v>
      </c>
      <c r="AA3882">
        <v>-4</v>
      </c>
      <c r="AB3882">
        <v>-1</v>
      </c>
    </row>
    <row r="3883" spans="1:28" x14ac:dyDescent="0.25">
      <c r="A3883" s="6">
        <v>0.33815450873776043</v>
      </c>
      <c r="B3883" s="6">
        <v>0.66068683156106622</v>
      </c>
      <c r="C3883" s="13">
        <f t="shared" si="919"/>
        <v>2.9572280545148733</v>
      </c>
      <c r="D3883" s="14">
        <f t="shared" si="920"/>
        <v>1.5135764059913333</v>
      </c>
      <c r="E3883" s="60">
        <v>3.3764291056736839E-2</v>
      </c>
      <c r="F3883" s="7">
        <f t="shared" si="929"/>
        <v>1.0337642910567368</v>
      </c>
      <c r="G3883" s="7">
        <f t="shared" si="921"/>
        <v>2.860640554233044</v>
      </c>
      <c r="H3883" s="7">
        <f t="shared" si="922"/>
        <v>1.4641407321625723</v>
      </c>
      <c r="I3883">
        <v>1.91</v>
      </c>
      <c r="J3883">
        <v>1.96</v>
      </c>
      <c r="K3883" s="7">
        <f t="shared" si="923"/>
        <v>1.9744897959183674</v>
      </c>
      <c r="L3883" s="7">
        <f t="shared" si="924"/>
        <v>2.0261780104712042</v>
      </c>
      <c r="M3883" s="15">
        <f t="shared" si="925"/>
        <v>0.50645994832041341</v>
      </c>
      <c r="N3883" s="15">
        <f t="shared" si="926"/>
        <v>0.49354005167958659</v>
      </c>
      <c r="O3883" s="12">
        <f t="shared" si="927"/>
        <v>0.66768262694649627</v>
      </c>
      <c r="P3883" s="12">
        <f t="shared" si="928"/>
        <v>1.3386691299169249</v>
      </c>
      <c r="Q3883" t="s">
        <v>312</v>
      </c>
      <c r="R3883" t="s">
        <v>311</v>
      </c>
      <c r="S3883" t="s">
        <v>280</v>
      </c>
      <c r="T3883" s="8" t="s">
        <v>89</v>
      </c>
      <c r="U3883" s="8" t="s">
        <v>97</v>
      </c>
      <c r="V3883" t="s">
        <v>647</v>
      </c>
      <c r="W3883" s="20" t="s">
        <v>72</v>
      </c>
      <c r="X3883" s="23">
        <v>2</v>
      </c>
      <c r="Y3883" s="12" t="str">
        <f t="shared" si="908"/>
        <v>N</v>
      </c>
      <c r="Z3883" t="s">
        <v>605</v>
      </c>
      <c r="AA3883">
        <v>3</v>
      </c>
      <c r="AB3883">
        <v>-1</v>
      </c>
    </row>
    <row r="3884" spans="1:28" x14ac:dyDescent="0.25">
      <c r="A3884" s="6">
        <v>0.38318347207089831</v>
      </c>
      <c r="B3884" s="6">
        <v>0.61499233149936949</v>
      </c>
      <c r="C3884" s="13">
        <f t="shared" si="919"/>
        <v>2.6097159008334669</v>
      </c>
      <c r="D3884" s="14">
        <f t="shared" si="920"/>
        <v>1.6260365353856858</v>
      </c>
      <c r="E3884" s="60">
        <v>4.849943016335323E-2</v>
      </c>
      <c r="F3884" s="7">
        <f t="shared" si="929"/>
        <v>1.0484994301633532</v>
      </c>
      <c r="G3884" s="7">
        <f t="shared" si="921"/>
        <v>2.4890007812659283</v>
      </c>
      <c r="H3884" s="7">
        <f t="shared" si="922"/>
        <v>1.5508225265628937</v>
      </c>
      <c r="I3884">
        <v>1.49</v>
      </c>
      <c r="J3884">
        <v>2.65</v>
      </c>
      <c r="K3884" s="7">
        <f t="shared" si="923"/>
        <v>1.5622641509433963</v>
      </c>
      <c r="L3884" s="7">
        <f t="shared" si="924"/>
        <v>2.7785234899328861</v>
      </c>
      <c r="M3884" s="15">
        <f t="shared" si="925"/>
        <v>0.64009661835748788</v>
      </c>
      <c r="N3884" s="15">
        <f t="shared" si="926"/>
        <v>0.35990338164251207</v>
      </c>
      <c r="O3884" s="12">
        <f t="shared" si="927"/>
        <v>0.5986338016503846</v>
      </c>
      <c r="P3884" s="12">
        <f t="shared" si="928"/>
        <v>1.7087706391995907</v>
      </c>
      <c r="Q3884" t="s">
        <v>278</v>
      </c>
      <c r="R3884" t="s">
        <v>357</v>
      </c>
      <c r="S3884" t="s">
        <v>280</v>
      </c>
      <c r="T3884" s="8" t="s">
        <v>22</v>
      </c>
      <c r="U3884" s="8" t="s">
        <v>98</v>
      </c>
      <c r="V3884" t="s">
        <v>647</v>
      </c>
      <c r="W3884" s="20" t="s">
        <v>24</v>
      </c>
      <c r="X3884" s="23">
        <v>1</v>
      </c>
      <c r="Y3884" s="12" t="str">
        <f t="shared" si="908"/>
        <v>N</v>
      </c>
      <c r="Z3884" t="s">
        <v>602</v>
      </c>
      <c r="AA3884">
        <v>-2</v>
      </c>
      <c r="AB3884">
        <v>18</v>
      </c>
    </row>
    <row r="3885" spans="1:28" x14ac:dyDescent="0.25">
      <c r="A3885" s="6">
        <v>0.66324557435029263</v>
      </c>
      <c r="B3885" s="6">
        <v>0.30539341891134147</v>
      </c>
      <c r="C3885" s="13">
        <f t="shared" si="919"/>
        <v>1.5077371620301996</v>
      </c>
      <c r="D3885" s="14">
        <f t="shared" si="920"/>
        <v>3.274464798766044</v>
      </c>
      <c r="E3885" s="60">
        <v>2.861071447458885E-2</v>
      </c>
      <c r="F3885" s="7">
        <f t="shared" si="929"/>
        <v>1.0286107144745888</v>
      </c>
      <c r="G3885" s="7">
        <f t="shared" si="921"/>
        <v>1.4657995885259147</v>
      </c>
      <c r="H3885" s="7">
        <f t="shared" si="922"/>
        <v>3.1833858550060219</v>
      </c>
      <c r="I3885">
        <v>1.98</v>
      </c>
      <c r="J3885">
        <v>1.91</v>
      </c>
      <c r="K3885" s="7">
        <f t="shared" si="923"/>
        <v>2.0366492146596857</v>
      </c>
      <c r="L3885" s="7">
        <f t="shared" si="924"/>
        <v>1.9646464646464645</v>
      </c>
      <c r="M3885" s="15">
        <f t="shared" si="925"/>
        <v>0.49100257069408743</v>
      </c>
      <c r="N3885" s="15">
        <f t="shared" si="926"/>
        <v>0.50899742930591263</v>
      </c>
      <c r="O3885" s="12">
        <f t="shared" si="927"/>
        <v>1.350798578127036</v>
      </c>
      <c r="P3885" s="12">
        <f t="shared" si="928"/>
        <v>0.59999010079046378</v>
      </c>
      <c r="Q3885" t="s">
        <v>163</v>
      </c>
      <c r="R3885" t="s">
        <v>168</v>
      </c>
      <c r="S3885" t="s">
        <v>156</v>
      </c>
      <c r="T3885" s="8" t="s">
        <v>149</v>
      </c>
      <c r="U3885" s="8" t="s">
        <v>97</v>
      </c>
      <c r="V3885" t="s">
        <v>647</v>
      </c>
      <c r="W3885" s="20" t="s">
        <v>23</v>
      </c>
      <c r="X3885" s="23">
        <v>3</v>
      </c>
      <c r="Y3885" s="12" t="str">
        <f t="shared" si="908"/>
        <v>Y</v>
      </c>
      <c r="Z3885" t="s">
        <v>605</v>
      </c>
      <c r="AA3885">
        <v>12</v>
      </c>
      <c r="AB3885">
        <v>-6</v>
      </c>
    </row>
    <row r="3886" spans="1:28" x14ac:dyDescent="0.25">
      <c r="A3886" s="6">
        <v>0.13348630595681701</v>
      </c>
      <c r="B3886" s="6">
        <v>0.86650451115207927</v>
      </c>
      <c r="C3886" s="13">
        <f t="shared" si="919"/>
        <v>7.4914051507538248</v>
      </c>
      <c r="D3886" s="14">
        <f t="shared" si="920"/>
        <v>1.1540620817662322</v>
      </c>
      <c r="E3886" s="60">
        <v>3.2261471038597556E-2</v>
      </c>
      <c r="F3886" s="7">
        <f t="shared" si="929"/>
        <v>1.0322614710385976</v>
      </c>
      <c r="G3886" s="7">
        <f t="shared" si="921"/>
        <v>7.2572747902878101</v>
      </c>
      <c r="H3886" s="7">
        <f t="shared" si="922"/>
        <v>1.1179939522542544</v>
      </c>
      <c r="I3886">
        <v>2.14</v>
      </c>
      <c r="J3886">
        <v>1.77</v>
      </c>
      <c r="K3886" s="7">
        <f t="shared" si="923"/>
        <v>2.2090395480225991</v>
      </c>
      <c r="L3886" s="7">
        <f t="shared" si="924"/>
        <v>1.8271028037383177</v>
      </c>
      <c r="M3886" s="15">
        <f t="shared" si="925"/>
        <v>0.45268542199488487</v>
      </c>
      <c r="N3886" s="15">
        <f t="shared" si="926"/>
        <v>0.54731457800511507</v>
      </c>
      <c r="O3886" s="12">
        <f t="shared" si="927"/>
        <v>0.29487652897805344</v>
      </c>
      <c r="P3886" s="12">
        <f t="shared" si="928"/>
        <v>1.5831928217778644</v>
      </c>
      <c r="Q3886" t="s">
        <v>166</v>
      </c>
      <c r="R3886" t="s">
        <v>242</v>
      </c>
      <c r="S3886" t="s">
        <v>156</v>
      </c>
      <c r="T3886" s="8" t="s">
        <v>72</v>
      </c>
      <c r="U3886" s="8" t="s">
        <v>99</v>
      </c>
      <c r="V3886" t="s">
        <v>647</v>
      </c>
      <c r="W3886" s="20" t="s">
        <v>22</v>
      </c>
      <c r="X3886" s="23">
        <v>3</v>
      </c>
      <c r="Y3886" s="12" t="str">
        <f t="shared" si="908"/>
        <v>Y</v>
      </c>
      <c r="Z3886" t="s">
        <v>606</v>
      </c>
      <c r="AA3886">
        <v>-4</v>
      </c>
      <c r="AB3886">
        <v>4</v>
      </c>
    </row>
    <row r="3887" spans="1:28" x14ac:dyDescent="0.25">
      <c r="A3887" s="6">
        <v>0.37576969851366426</v>
      </c>
      <c r="B3887" s="6">
        <v>0.62295078282981076</v>
      </c>
      <c r="C3887" s="13">
        <f t="shared" si="919"/>
        <v>2.6612044663405361</v>
      </c>
      <c r="D3887" s="14">
        <f t="shared" si="920"/>
        <v>1.6052632528326054</v>
      </c>
      <c r="E3887" s="60">
        <v>3.3225814910969431E-2</v>
      </c>
      <c r="F3887" s="7">
        <f t="shared" si="929"/>
        <v>1.0332258149109694</v>
      </c>
      <c r="G3887" s="7">
        <f t="shared" si="921"/>
        <v>2.5756271552021235</v>
      </c>
      <c r="H3887" s="7">
        <f t="shared" si="922"/>
        <v>1.5536422238646128</v>
      </c>
      <c r="I3887">
        <v>2.23</v>
      </c>
      <c r="J3887">
        <v>1.71</v>
      </c>
      <c r="K3887" s="7">
        <f t="shared" si="923"/>
        <v>2.3040935672514617</v>
      </c>
      <c r="L3887" s="7">
        <f t="shared" si="924"/>
        <v>1.7668161434977576</v>
      </c>
      <c r="M3887" s="15">
        <f t="shared" si="925"/>
        <v>0.43401015228426398</v>
      </c>
      <c r="N3887" s="15">
        <f t="shared" si="926"/>
        <v>0.56598984771573613</v>
      </c>
      <c r="O3887" s="12">
        <f t="shared" si="927"/>
        <v>0.86580854511335503</v>
      </c>
      <c r="P3887" s="12">
        <f t="shared" si="928"/>
        <v>1.1006394997082756</v>
      </c>
      <c r="Q3887" t="s">
        <v>243</v>
      </c>
      <c r="R3887" t="s">
        <v>176</v>
      </c>
      <c r="S3887" t="s">
        <v>156</v>
      </c>
      <c r="T3887" s="8" t="s">
        <v>23</v>
      </c>
      <c r="U3887" s="8" t="s">
        <v>97</v>
      </c>
      <c r="V3887" t="s">
        <v>647</v>
      </c>
      <c r="W3887" s="20" t="s">
        <v>24</v>
      </c>
      <c r="X3887" s="23">
        <v>1</v>
      </c>
      <c r="Y3887" s="12" t="str">
        <f t="shared" si="908"/>
        <v>N</v>
      </c>
      <c r="Z3887" t="s">
        <v>601</v>
      </c>
      <c r="AA3887">
        <v>0</v>
      </c>
      <c r="AB3887">
        <v>0</v>
      </c>
    </row>
    <row r="3888" spans="1:28" x14ac:dyDescent="0.25">
      <c r="A3888" s="6">
        <v>0.29372428690977181</v>
      </c>
      <c r="B3888" s="6">
        <v>0.70589049039190532</v>
      </c>
      <c r="C3888" s="13">
        <f t="shared" si="919"/>
        <v>3.4045533330622626</v>
      </c>
      <c r="D3888" s="14">
        <f t="shared" si="920"/>
        <v>1.4166503354434017</v>
      </c>
      <c r="E3888" s="60">
        <v>2.9539874871307603E-2</v>
      </c>
      <c r="F3888" s="7">
        <f t="shared" si="929"/>
        <v>1.0295398748713076</v>
      </c>
      <c r="G3888" s="7">
        <f t="shared" si="921"/>
        <v>3.3068688412751683</v>
      </c>
      <c r="H3888" s="7">
        <f t="shared" si="922"/>
        <v>1.3760033681264485</v>
      </c>
      <c r="I3888">
        <v>2.0699999999999998</v>
      </c>
      <c r="J3888">
        <v>1.83</v>
      </c>
      <c r="K3888" s="7">
        <f t="shared" si="923"/>
        <v>2.1311475409836067</v>
      </c>
      <c r="L3888" s="7">
        <f t="shared" si="924"/>
        <v>1.8840579710144929</v>
      </c>
      <c r="M3888" s="15">
        <f t="shared" si="925"/>
        <v>0.46923076923076917</v>
      </c>
      <c r="N3888" s="15">
        <f t="shared" si="926"/>
        <v>0.53076923076923077</v>
      </c>
      <c r="O3888" s="12">
        <f t="shared" si="927"/>
        <v>0.62596979177492351</v>
      </c>
      <c r="P3888" s="12">
        <f t="shared" si="928"/>
        <v>1.3299386050861988</v>
      </c>
      <c r="Q3888" t="s">
        <v>179</v>
      </c>
      <c r="R3888" t="s">
        <v>174</v>
      </c>
      <c r="S3888" t="s">
        <v>156</v>
      </c>
      <c r="T3888" s="8" t="s">
        <v>72</v>
      </c>
      <c r="U3888" s="8" t="s">
        <v>99</v>
      </c>
      <c r="V3888" t="s">
        <v>647</v>
      </c>
      <c r="W3888" s="20" t="s">
        <v>88</v>
      </c>
      <c r="X3888" s="23" t="s">
        <v>88</v>
      </c>
      <c r="Y3888" s="12" t="s">
        <v>88</v>
      </c>
      <c r="Z3888" t="s">
        <v>601</v>
      </c>
      <c r="AA3888">
        <v>3</v>
      </c>
      <c r="AB3888">
        <v>3</v>
      </c>
    </row>
    <row r="3889" spans="1:28" x14ac:dyDescent="0.25">
      <c r="A3889" s="6">
        <v>0.54115326757178805</v>
      </c>
      <c r="B3889" s="6">
        <v>0.45735795699992388</v>
      </c>
      <c r="C3889" s="13">
        <f t="shared" si="919"/>
        <v>1.847905316153972</v>
      </c>
      <c r="D3889" s="14">
        <f t="shared" si="920"/>
        <v>2.1864711976579132</v>
      </c>
      <c r="E3889" s="60">
        <v>4.445050449959087E-2</v>
      </c>
      <c r="F3889" s="7">
        <f t="shared" si="929"/>
        <v>1.0444505044995909</v>
      </c>
      <c r="G3889" s="7">
        <f t="shared" si="921"/>
        <v>1.7692607818111268</v>
      </c>
      <c r="H3889" s="7">
        <f t="shared" si="922"/>
        <v>2.0934177237105924</v>
      </c>
      <c r="I3889">
        <v>1.93</v>
      </c>
      <c r="J3889">
        <v>1.9</v>
      </c>
      <c r="K3889" s="7">
        <f t="shared" si="923"/>
        <v>2.0157894736842104</v>
      </c>
      <c r="L3889" s="7">
        <f t="shared" si="924"/>
        <v>1.9844559585492225</v>
      </c>
      <c r="M3889" s="15">
        <f t="shared" si="925"/>
        <v>0.49608355091383816</v>
      </c>
      <c r="N3889" s="15">
        <f t="shared" si="926"/>
        <v>0.50391644908616195</v>
      </c>
      <c r="O3889" s="12">
        <f t="shared" si="927"/>
        <v>1.0908510604210253</v>
      </c>
      <c r="P3889" s="12">
        <f t="shared" si="928"/>
        <v>0.90760672295839806</v>
      </c>
      <c r="Q3889" t="s">
        <v>194</v>
      </c>
      <c r="R3889" t="s">
        <v>202</v>
      </c>
      <c r="S3889" t="s">
        <v>183</v>
      </c>
      <c r="T3889" s="8" t="s">
        <v>22</v>
      </c>
      <c r="U3889" s="8" t="s">
        <v>98</v>
      </c>
      <c r="V3889" t="s">
        <v>647</v>
      </c>
      <c r="W3889" s="20" t="s">
        <v>148</v>
      </c>
      <c r="X3889" s="23">
        <v>1</v>
      </c>
      <c r="Y3889" s="12" t="str">
        <f t="shared" ref="Y3889:Y3952" si="930">IF(X3889 &gt;= 3,"Y","N")</f>
        <v>N</v>
      </c>
      <c r="Z3889" t="s">
        <v>606</v>
      </c>
      <c r="AA3889">
        <v>-5</v>
      </c>
      <c r="AB3889">
        <v>4</v>
      </c>
    </row>
    <row r="3890" spans="1:28" x14ac:dyDescent="0.25">
      <c r="A3890" s="6">
        <v>0.57725925711840942</v>
      </c>
      <c r="B3890" s="6">
        <v>0.41769733050466079</v>
      </c>
      <c r="C3890" s="13">
        <f t="shared" si="919"/>
        <v>1.732323886830067</v>
      </c>
      <c r="D3890" s="14">
        <f t="shared" si="920"/>
        <v>2.3940780248506801</v>
      </c>
      <c r="E3890" s="60">
        <v>4.1694924449990456E-2</v>
      </c>
      <c r="F3890" s="7">
        <f t="shared" si="929"/>
        <v>1.0416949244499905</v>
      </c>
      <c r="G3890" s="7">
        <f t="shared" si="921"/>
        <v>1.6629858187556448</v>
      </c>
      <c r="H3890" s="7">
        <f t="shared" si="922"/>
        <v>2.2982525580747559</v>
      </c>
      <c r="I3890">
        <v>1.91</v>
      </c>
      <c r="J3890">
        <v>1.93</v>
      </c>
      <c r="K3890" s="7">
        <f t="shared" si="923"/>
        <v>1.9896373056994816</v>
      </c>
      <c r="L3890" s="7">
        <f t="shared" si="924"/>
        <v>2.0104712041884816</v>
      </c>
      <c r="M3890" s="15">
        <f t="shared" si="925"/>
        <v>0.50260416666666674</v>
      </c>
      <c r="N3890" s="15">
        <f t="shared" si="926"/>
        <v>0.49739583333333337</v>
      </c>
      <c r="O3890" s="12">
        <f t="shared" si="927"/>
        <v>1.1485365530231566</v>
      </c>
      <c r="P3890" s="12">
        <f t="shared" si="928"/>
        <v>0.83976845504601949</v>
      </c>
      <c r="Q3890" t="s">
        <v>182</v>
      </c>
      <c r="R3890" t="s">
        <v>187</v>
      </c>
      <c r="S3890" t="s">
        <v>183</v>
      </c>
      <c r="T3890" s="8" t="s">
        <v>23</v>
      </c>
      <c r="U3890" s="8" t="s">
        <v>97</v>
      </c>
      <c r="V3890" t="s">
        <v>647</v>
      </c>
      <c r="W3890" s="20" t="s">
        <v>88</v>
      </c>
      <c r="X3890" s="23" t="s">
        <v>88</v>
      </c>
      <c r="Y3890" s="12" t="s">
        <v>88</v>
      </c>
      <c r="Z3890" t="s">
        <v>603</v>
      </c>
      <c r="AA3890">
        <v>4</v>
      </c>
      <c r="AB3890">
        <v>-7</v>
      </c>
    </row>
    <row r="3891" spans="1:28" x14ac:dyDescent="0.25">
      <c r="A3891" s="6">
        <v>0.3684733564802693</v>
      </c>
      <c r="B3891" s="6">
        <v>0.63051015203216187</v>
      </c>
      <c r="C3891" s="13">
        <f t="shared" si="919"/>
        <v>2.71390042838429</v>
      </c>
      <c r="D3891" s="14">
        <f t="shared" si="920"/>
        <v>1.5860172858073041</v>
      </c>
      <c r="E3891" s="60">
        <v>4.1694924449990456E-2</v>
      </c>
      <c r="F3891" s="7">
        <f t="shared" si="929"/>
        <v>1.0416949244499905</v>
      </c>
      <c r="G3891" s="7">
        <f t="shared" si="921"/>
        <v>2.6052737367585959</v>
      </c>
      <c r="H3891" s="7">
        <f t="shared" si="922"/>
        <v>1.5225352918415274</v>
      </c>
      <c r="I3891">
        <v>1.93</v>
      </c>
      <c r="J3891">
        <v>1.91</v>
      </c>
      <c r="K3891" s="7">
        <f t="shared" si="923"/>
        <v>2.0104712041884816</v>
      </c>
      <c r="L3891" s="7">
        <f t="shared" si="924"/>
        <v>1.9896373056994816</v>
      </c>
      <c r="M3891" s="15">
        <f t="shared" si="925"/>
        <v>0.49739583333333337</v>
      </c>
      <c r="N3891" s="15">
        <f t="shared" si="926"/>
        <v>0.50260416666666674</v>
      </c>
      <c r="O3891" s="12">
        <f t="shared" si="927"/>
        <v>0.74080507271425866</v>
      </c>
      <c r="P3891" s="12">
        <f t="shared" si="928"/>
        <v>1.2544865201054411</v>
      </c>
      <c r="Q3891" t="s">
        <v>195</v>
      </c>
      <c r="R3891" t="s">
        <v>186</v>
      </c>
      <c r="S3891" t="s">
        <v>183</v>
      </c>
      <c r="T3891" s="8" t="s">
        <v>23</v>
      </c>
      <c r="U3891" s="8" t="s">
        <v>97</v>
      </c>
      <c r="V3891" t="s">
        <v>647</v>
      </c>
      <c r="W3891" s="20" t="s">
        <v>22</v>
      </c>
      <c r="X3891" s="23">
        <v>3</v>
      </c>
      <c r="Y3891" s="12" t="str">
        <f t="shared" si="930"/>
        <v>Y</v>
      </c>
      <c r="Z3891" t="s">
        <v>606</v>
      </c>
      <c r="AA3891">
        <v>-10</v>
      </c>
      <c r="AB3891">
        <v>-2</v>
      </c>
    </row>
    <row r="3892" spans="1:28" x14ac:dyDescent="0.25">
      <c r="A3892" s="6">
        <v>0.54070307073840995</v>
      </c>
      <c r="B3892" s="6">
        <v>0.45520789935230399</v>
      </c>
      <c r="C3892" s="13">
        <f t="shared" si="919"/>
        <v>1.8494439076041351</v>
      </c>
      <c r="D3892" s="14">
        <f t="shared" si="920"/>
        <v>2.1967984330299575</v>
      </c>
      <c r="E3892" s="60">
        <v>4.6410756885707949E-2</v>
      </c>
      <c r="F3892" s="7">
        <f t="shared" si="929"/>
        <v>1.0464107568857079</v>
      </c>
      <c r="G3892" s="7">
        <f t="shared" si="921"/>
        <v>1.767416758126978</v>
      </c>
      <c r="H3892" s="7">
        <f t="shared" si="922"/>
        <v>2.0993653004561939</v>
      </c>
      <c r="I3892">
        <v>1.74</v>
      </c>
      <c r="J3892">
        <v>2.12</v>
      </c>
      <c r="K3892" s="7">
        <f t="shared" si="923"/>
        <v>1.8207547169811318</v>
      </c>
      <c r="L3892" s="7">
        <f t="shared" si="924"/>
        <v>2.2183908045977008</v>
      </c>
      <c r="M3892" s="15">
        <f t="shared" si="925"/>
        <v>0.5492227979274612</v>
      </c>
      <c r="N3892" s="15">
        <f t="shared" si="926"/>
        <v>0.45077720207253896</v>
      </c>
      <c r="O3892" s="12">
        <f t="shared" si="927"/>
        <v>0.98448766653314246</v>
      </c>
      <c r="P3892" s="12">
        <f t="shared" si="928"/>
        <v>1.0098290181033869</v>
      </c>
      <c r="Q3892" t="s">
        <v>185</v>
      </c>
      <c r="R3892" t="s">
        <v>189</v>
      </c>
      <c r="S3892" t="s">
        <v>183</v>
      </c>
      <c r="T3892" s="8" t="s">
        <v>23</v>
      </c>
      <c r="U3892" s="8" t="s">
        <v>97</v>
      </c>
      <c r="V3892" t="s">
        <v>647</v>
      </c>
      <c r="W3892" s="20" t="s">
        <v>90</v>
      </c>
      <c r="X3892" s="23">
        <v>3</v>
      </c>
      <c r="Y3892" s="12" t="str">
        <f t="shared" si="930"/>
        <v>Y</v>
      </c>
      <c r="Z3892" t="s">
        <v>603</v>
      </c>
      <c r="AA3892">
        <v>3</v>
      </c>
      <c r="AB3892">
        <v>1</v>
      </c>
    </row>
    <row r="3893" spans="1:28" x14ac:dyDescent="0.25">
      <c r="A3893" s="6">
        <v>0.25220899014512133</v>
      </c>
      <c r="B3893" s="6">
        <v>0.74765391621271482</v>
      </c>
      <c r="C3893" s="13">
        <f t="shared" si="919"/>
        <v>3.9649657192021541</v>
      </c>
      <c r="D3893" s="14">
        <f t="shared" si="920"/>
        <v>1.3375172366722283</v>
      </c>
      <c r="E3893" s="60">
        <v>4.1694924449990456E-2</v>
      </c>
      <c r="F3893" s="7">
        <f t="shared" si="929"/>
        <v>1.0416949244499905</v>
      </c>
      <c r="G3893" s="7">
        <f t="shared" si="921"/>
        <v>3.8062638361184638</v>
      </c>
      <c r="H3893" s="7">
        <f t="shared" si="922"/>
        <v>1.2839817160273008</v>
      </c>
      <c r="I3893">
        <v>1.91</v>
      </c>
      <c r="J3893">
        <v>1.93</v>
      </c>
      <c r="K3893" s="7">
        <f t="shared" si="923"/>
        <v>1.9896373056994816</v>
      </c>
      <c r="L3893" s="7">
        <f t="shared" si="924"/>
        <v>2.0104712041884816</v>
      </c>
      <c r="M3893" s="15">
        <f t="shared" si="925"/>
        <v>0.50260416666666674</v>
      </c>
      <c r="N3893" s="15">
        <f t="shared" si="926"/>
        <v>0.49739583333333337</v>
      </c>
      <c r="O3893" s="12">
        <f t="shared" si="927"/>
        <v>0.50180441562552636</v>
      </c>
      <c r="P3893" s="12">
        <f t="shared" si="928"/>
        <v>1.5031366692444108</v>
      </c>
      <c r="Q3893" t="s">
        <v>197</v>
      </c>
      <c r="R3893" t="s">
        <v>191</v>
      </c>
      <c r="S3893" t="s">
        <v>183</v>
      </c>
      <c r="T3893" s="8" t="s">
        <v>72</v>
      </c>
      <c r="U3893" s="8" t="s">
        <v>99</v>
      </c>
      <c r="V3893" t="s">
        <v>647</v>
      </c>
      <c r="W3893" s="20" t="s">
        <v>88</v>
      </c>
      <c r="X3893" s="23" t="s">
        <v>88</v>
      </c>
      <c r="Y3893" s="12" t="s">
        <v>88</v>
      </c>
      <c r="Z3893" t="s">
        <v>604</v>
      </c>
      <c r="AA3893">
        <v>-2</v>
      </c>
      <c r="AB3893">
        <v>8</v>
      </c>
    </row>
    <row r="3894" spans="1:28" x14ac:dyDescent="0.25">
      <c r="A3894" s="6">
        <v>0.58764654362366497</v>
      </c>
      <c r="B3894" s="6">
        <v>0.40406396450536713</v>
      </c>
      <c r="C3894" s="13">
        <f t="shared" si="919"/>
        <v>1.7017031936129459</v>
      </c>
      <c r="D3894" s="14">
        <f t="shared" si="920"/>
        <v>2.4748556858420794</v>
      </c>
      <c r="E3894" s="60">
        <v>4.6410756885707949E-2</v>
      </c>
      <c r="F3894" s="7">
        <f t="shared" si="929"/>
        <v>1.0464107568857079</v>
      </c>
      <c r="G3894" s="7">
        <f t="shared" si="921"/>
        <v>1.6262286892744651</v>
      </c>
      <c r="H3894" s="7">
        <f t="shared" si="922"/>
        <v>2.3650900657860787</v>
      </c>
      <c r="I3894">
        <v>1.74</v>
      </c>
      <c r="J3894">
        <v>2.12</v>
      </c>
      <c r="K3894" s="7">
        <f t="shared" si="923"/>
        <v>1.8207547169811318</v>
      </c>
      <c r="L3894" s="7">
        <f t="shared" si="924"/>
        <v>2.2183908045977008</v>
      </c>
      <c r="M3894" s="15">
        <f t="shared" si="925"/>
        <v>0.5492227979274612</v>
      </c>
      <c r="N3894" s="15">
        <f t="shared" si="926"/>
        <v>0.45077720207253896</v>
      </c>
      <c r="O3894" s="12">
        <f t="shared" si="927"/>
        <v>1.0699602162204465</v>
      </c>
      <c r="P3894" s="12">
        <f t="shared" si="928"/>
        <v>0.89637178332799827</v>
      </c>
      <c r="Q3894" t="s">
        <v>196</v>
      </c>
      <c r="R3894" t="s">
        <v>193</v>
      </c>
      <c r="S3894" t="s">
        <v>183</v>
      </c>
      <c r="T3894" s="8" t="s">
        <v>23</v>
      </c>
      <c r="U3894" s="8" t="s">
        <v>97</v>
      </c>
      <c r="V3894" t="s">
        <v>647</v>
      </c>
      <c r="W3894" s="20" t="s">
        <v>88</v>
      </c>
      <c r="X3894" s="23" t="s">
        <v>88</v>
      </c>
      <c r="Y3894" s="12" t="s">
        <v>88</v>
      </c>
      <c r="Z3894" t="s">
        <v>605</v>
      </c>
      <c r="AA3894">
        <v>8</v>
      </c>
      <c r="AB3894">
        <v>-7</v>
      </c>
    </row>
    <row r="3895" spans="1:28" x14ac:dyDescent="0.25">
      <c r="A3895" s="6">
        <v>0.46559134523906293</v>
      </c>
      <c r="B3895" s="6">
        <v>0.53160322219440259</v>
      </c>
      <c r="C3895" s="13">
        <f t="shared" si="919"/>
        <v>2.1478062473144539</v>
      </c>
      <c r="D3895" s="14">
        <f t="shared" si="920"/>
        <v>1.8811022173118221</v>
      </c>
      <c r="E3895" s="60">
        <v>4.761904761904745E-2</v>
      </c>
      <c r="F3895" s="7">
        <f t="shared" si="929"/>
        <v>1.0476190476190474</v>
      </c>
      <c r="G3895" s="7">
        <f t="shared" si="921"/>
        <v>2.0501786906183428</v>
      </c>
      <c r="H3895" s="7">
        <f t="shared" si="922"/>
        <v>1.795597571070376</v>
      </c>
      <c r="I3895">
        <v>2.1</v>
      </c>
      <c r="J3895">
        <v>1.75</v>
      </c>
      <c r="K3895" s="7">
        <f t="shared" si="923"/>
        <v>2.1999999999999997</v>
      </c>
      <c r="L3895" s="7">
        <f t="shared" si="924"/>
        <v>1.833333333333333</v>
      </c>
      <c r="M3895" s="15">
        <f t="shared" si="925"/>
        <v>0.45454545454545459</v>
      </c>
      <c r="N3895" s="15">
        <f t="shared" si="926"/>
        <v>0.54545454545454553</v>
      </c>
      <c r="O3895" s="12">
        <f t="shared" si="927"/>
        <v>1.0243009595259382</v>
      </c>
      <c r="P3895" s="12">
        <f t="shared" si="928"/>
        <v>0.97460590735640462</v>
      </c>
      <c r="Q3895" t="s">
        <v>198</v>
      </c>
      <c r="R3895" t="s">
        <v>203</v>
      </c>
      <c r="S3895" t="s">
        <v>183</v>
      </c>
      <c r="T3895" s="8" t="s">
        <v>23</v>
      </c>
      <c r="U3895" s="8" t="s">
        <v>97</v>
      </c>
      <c r="V3895" t="s">
        <v>647</v>
      </c>
      <c r="W3895" s="20" t="s">
        <v>93</v>
      </c>
      <c r="X3895" s="23">
        <v>0</v>
      </c>
      <c r="Y3895" s="12" t="str">
        <f t="shared" si="930"/>
        <v>N</v>
      </c>
      <c r="Z3895" t="s">
        <v>604</v>
      </c>
      <c r="AA3895">
        <v>4</v>
      </c>
      <c r="AB3895">
        <v>1</v>
      </c>
    </row>
    <row r="3896" spans="1:28" x14ac:dyDescent="0.25">
      <c r="A3896" s="6">
        <v>0.5166129032424509</v>
      </c>
      <c r="B3896" s="6">
        <v>0.48012388044415344</v>
      </c>
      <c r="C3896" s="13">
        <f t="shared" si="919"/>
        <v>1.935685294973539</v>
      </c>
      <c r="D3896" s="14">
        <f t="shared" si="920"/>
        <v>2.0827957965242616</v>
      </c>
      <c r="E3896" s="60">
        <v>4.6410756885707949E-2</v>
      </c>
      <c r="F3896" s="7">
        <f t="shared" si="929"/>
        <v>1.0464107568857079</v>
      </c>
      <c r="G3896" s="7">
        <f t="shared" si="921"/>
        <v>1.8498331388855938</v>
      </c>
      <c r="H3896" s="7">
        <f t="shared" si="922"/>
        <v>1.9904189466887816</v>
      </c>
      <c r="I3896">
        <v>1.74</v>
      </c>
      <c r="J3896">
        <v>2.12</v>
      </c>
      <c r="K3896" s="7">
        <f t="shared" si="923"/>
        <v>1.8207547169811318</v>
      </c>
      <c r="L3896" s="7">
        <f t="shared" si="924"/>
        <v>2.2183908045977008</v>
      </c>
      <c r="M3896" s="15">
        <f t="shared" si="925"/>
        <v>0.5492227979274612</v>
      </c>
      <c r="N3896" s="15">
        <f t="shared" si="926"/>
        <v>0.45077720207253896</v>
      </c>
      <c r="O3896" s="12">
        <f t="shared" si="927"/>
        <v>0.94062538043200961</v>
      </c>
      <c r="P3896" s="12">
        <f t="shared" si="928"/>
        <v>1.0651024014450761</v>
      </c>
      <c r="Q3896" t="s">
        <v>201</v>
      </c>
      <c r="R3896" t="s">
        <v>190</v>
      </c>
      <c r="S3896" t="s">
        <v>183</v>
      </c>
      <c r="T3896" s="8" t="s">
        <v>23</v>
      </c>
      <c r="U3896" s="8" t="s">
        <v>97</v>
      </c>
      <c r="V3896" t="s">
        <v>647</v>
      </c>
      <c r="W3896" s="20" t="s">
        <v>88</v>
      </c>
      <c r="X3896" s="23" t="s">
        <v>88</v>
      </c>
      <c r="Y3896" s="12" t="s">
        <v>88</v>
      </c>
      <c r="Z3896" t="s">
        <v>603</v>
      </c>
      <c r="AA3896">
        <v>4</v>
      </c>
      <c r="AB3896">
        <v>-3</v>
      </c>
    </row>
    <row r="3897" spans="1:28" x14ac:dyDescent="0.25">
      <c r="A3897" s="6">
        <v>0.27297734026156661</v>
      </c>
      <c r="B3897" s="6">
        <v>0.7266208405147474</v>
      </c>
      <c r="C3897" s="13">
        <f t="shared" si="919"/>
        <v>3.6633077274538648</v>
      </c>
      <c r="D3897" s="14">
        <f t="shared" si="920"/>
        <v>1.376233579113403</v>
      </c>
      <c r="E3897" s="60">
        <v>4.4735406437534042E-2</v>
      </c>
      <c r="F3897" s="7">
        <f t="shared" si="929"/>
        <v>1.044735406437534</v>
      </c>
      <c r="G3897" s="7">
        <f t="shared" si="921"/>
        <v>3.5064454644506187</v>
      </c>
      <c r="H3897" s="7">
        <f t="shared" si="922"/>
        <v>1.317303472853717</v>
      </c>
      <c r="I3897">
        <v>1.95</v>
      </c>
      <c r="J3897">
        <v>1.88</v>
      </c>
      <c r="K3897" s="7">
        <f t="shared" si="923"/>
        <v>2.0372340425531914</v>
      </c>
      <c r="L3897" s="7">
        <f t="shared" si="924"/>
        <v>1.9641025641025638</v>
      </c>
      <c r="M3897" s="15">
        <f t="shared" si="925"/>
        <v>0.49086161879895562</v>
      </c>
      <c r="N3897" s="15">
        <f t="shared" si="926"/>
        <v>0.50913838120104449</v>
      </c>
      <c r="O3897" s="12">
        <f t="shared" si="927"/>
        <v>0.5561187304264894</v>
      </c>
      <c r="P3897" s="12">
        <f t="shared" si="928"/>
        <v>1.4271578559853755</v>
      </c>
      <c r="Q3897" t="s">
        <v>228</v>
      </c>
      <c r="R3897" t="s">
        <v>221</v>
      </c>
      <c r="S3897" t="s">
        <v>208</v>
      </c>
      <c r="T3897" s="8" t="s">
        <v>72</v>
      </c>
      <c r="U3897" s="8" t="s">
        <v>99</v>
      </c>
      <c r="V3897" t="s">
        <v>647</v>
      </c>
      <c r="W3897" s="20" t="s">
        <v>93</v>
      </c>
      <c r="X3897" s="23">
        <v>0</v>
      </c>
      <c r="Y3897" s="12" t="str">
        <f t="shared" si="930"/>
        <v>N</v>
      </c>
      <c r="Z3897" t="s">
        <v>605</v>
      </c>
      <c r="AA3897">
        <v>-4</v>
      </c>
      <c r="AB3897">
        <v>-5</v>
      </c>
    </row>
    <row r="3898" spans="1:28" x14ac:dyDescent="0.25">
      <c r="A3898" s="6">
        <v>0.12349828429149683</v>
      </c>
      <c r="B3898" s="6">
        <v>0.87648676378783774</v>
      </c>
      <c r="C3898" s="13">
        <f t="shared" si="919"/>
        <v>8.0972784823444925</v>
      </c>
      <c r="D3898" s="14">
        <f t="shared" si="920"/>
        <v>1.1409185412890728</v>
      </c>
      <c r="E3898" s="60">
        <v>4.685408299866145E-2</v>
      </c>
      <c r="F3898" s="7">
        <f t="shared" si="929"/>
        <v>1.0468540829986615</v>
      </c>
      <c r="G3898" s="7">
        <f t="shared" si="921"/>
        <v>7.7348683200912216</v>
      </c>
      <c r="H3898" s="7">
        <f t="shared" si="922"/>
        <v>1.0898544122032445</v>
      </c>
      <c r="I3898">
        <v>2.25</v>
      </c>
      <c r="J3898">
        <v>1.66</v>
      </c>
      <c r="K3898" s="7">
        <f t="shared" si="923"/>
        <v>2.3554216867469884</v>
      </c>
      <c r="L3898" s="7">
        <f t="shared" si="924"/>
        <v>1.7377777777777779</v>
      </c>
      <c r="M3898" s="15">
        <f t="shared" si="925"/>
        <v>0.4245524296675191</v>
      </c>
      <c r="N3898" s="15">
        <f t="shared" si="926"/>
        <v>0.57544757033248084</v>
      </c>
      <c r="O3898" s="12">
        <f t="shared" si="927"/>
        <v>0.29089053709623652</v>
      </c>
      <c r="P3898" s="12">
        <f t="shared" si="928"/>
        <v>1.523139220626865</v>
      </c>
      <c r="Q3898" t="s">
        <v>215</v>
      </c>
      <c r="R3898" t="s">
        <v>229</v>
      </c>
      <c r="S3898" t="s">
        <v>208</v>
      </c>
      <c r="T3898" s="8" t="s">
        <v>148</v>
      </c>
      <c r="U3898" s="8" t="s">
        <v>97</v>
      </c>
      <c r="V3898" t="s">
        <v>647</v>
      </c>
      <c r="W3898" s="20" t="s">
        <v>88</v>
      </c>
      <c r="X3898" s="23" t="s">
        <v>88</v>
      </c>
      <c r="Y3898" s="12" t="s">
        <v>88</v>
      </c>
      <c r="Z3898" t="s">
        <v>604</v>
      </c>
      <c r="AA3898">
        <v>-6</v>
      </c>
      <c r="AB3898">
        <v>6</v>
      </c>
    </row>
    <row r="3899" spans="1:28" x14ac:dyDescent="0.25">
      <c r="A3899" s="6">
        <v>0.47928487146933035</v>
      </c>
      <c r="B3899" s="6">
        <v>0.51990100043081355</v>
      </c>
      <c r="C3899" s="13">
        <f t="shared" si="919"/>
        <v>2.0864418209870212</v>
      </c>
      <c r="D3899" s="14">
        <f t="shared" si="920"/>
        <v>1.9234431154611256</v>
      </c>
      <c r="E3899" s="60">
        <v>4.3960525242639381E-2</v>
      </c>
      <c r="F3899" s="7">
        <f t="shared" si="929"/>
        <v>1.0439605252426394</v>
      </c>
      <c r="G3899" s="7">
        <f t="shared" si="921"/>
        <v>1.9985830599313956</v>
      </c>
      <c r="H3899" s="7">
        <f t="shared" si="922"/>
        <v>1.8424481280210045</v>
      </c>
      <c r="I3899">
        <v>2.0099999999999998</v>
      </c>
      <c r="J3899">
        <v>1.83</v>
      </c>
      <c r="K3899" s="7">
        <f t="shared" si="923"/>
        <v>2.098360655737705</v>
      </c>
      <c r="L3899" s="7">
        <f t="shared" si="924"/>
        <v>1.91044776119403</v>
      </c>
      <c r="M3899" s="15">
        <f t="shared" si="925"/>
        <v>0.4765625</v>
      </c>
      <c r="N3899" s="15">
        <f t="shared" si="926"/>
        <v>0.5234375</v>
      </c>
      <c r="O3899" s="12">
        <f t="shared" si="927"/>
        <v>1.0057125171815458</v>
      </c>
      <c r="P3899" s="12">
        <f t="shared" si="928"/>
        <v>0.99324370231558423</v>
      </c>
      <c r="Q3899" t="s">
        <v>214</v>
      </c>
      <c r="R3899" t="s">
        <v>220</v>
      </c>
      <c r="S3899" t="s">
        <v>208</v>
      </c>
      <c r="T3899" s="8" t="s">
        <v>72</v>
      </c>
      <c r="U3899" s="8" t="s">
        <v>99</v>
      </c>
      <c r="V3899" t="s">
        <v>647</v>
      </c>
      <c r="W3899" s="20" t="s">
        <v>88</v>
      </c>
      <c r="X3899" s="23" t="s">
        <v>88</v>
      </c>
      <c r="Y3899" s="12" t="s">
        <v>88</v>
      </c>
      <c r="Z3899" t="s">
        <v>602</v>
      </c>
      <c r="AA3899">
        <v>0</v>
      </c>
      <c r="AB3899">
        <v>0</v>
      </c>
    </row>
    <row r="3900" spans="1:28" x14ac:dyDescent="0.25">
      <c r="A3900" s="6">
        <v>0.31366685927063487</v>
      </c>
      <c r="B3900" s="6">
        <v>0.68507087747534223</v>
      </c>
      <c r="C3900" s="13">
        <f t="shared" si="919"/>
        <v>3.1880958107123143</v>
      </c>
      <c r="D3900" s="14">
        <f t="shared" si="920"/>
        <v>1.4597029780119255</v>
      </c>
      <c r="E3900" s="60">
        <v>4.8336980897571102E-2</v>
      </c>
      <c r="F3900" s="7">
        <f t="shared" si="929"/>
        <v>1.0483369808975711</v>
      </c>
      <c r="G3900" s="7">
        <f t="shared" si="921"/>
        <v>3.0410983002647796</v>
      </c>
      <c r="H3900" s="7">
        <f t="shared" si="922"/>
        <v>1.3923986319381281</v>
      </c>
      <c r="I3900">
        <v>2.19</v>
      </c>
      <c r="J3900">
        <v>1.69</v>
      </c>
      <c r="K3900" s="7">
        <f t="shared" si="923"/>
        <v>2.2958579881656807</v>
      </c>
      <c r="L3900" s="7">
        <f t="shared" si="924"/>
        <v>1.7716894977168951</v>
      </c>
      <c r="M3900" s="15">
        <f t="shared" si="925"/>
        <v>0.4355670103092783</v>
      </c>
      <c r="N3900" s="15">
        <f t="shared" si="926"/>
        <v>0.56443298969072164</v>
      </c>
      <c r="O3900" s="12">
        <f t="shared" si="927"/>
        <v>0.72013456447932744</v>
      </c>
      <c r="P3900" s="12">
        <f t="shared" si="928"/>
        <v>1.2137328788147617</v>
      </c>
      <c r="Q3900" t="s">
        <v>212</v>
      </c>
      <c r="R3900" t="s">
        <v>207</v>
      </c>
      <c r="S3900" t="s">
        <v>208</v>
      </c>
      <c r="T3900" s="8" t="s">
        <v>89</v>
      </c>
      <c r="U3900" s="8" t="s">
        <v>97</v>
      </c>
      <c r="V3900" t="s">
        <v>647</v>
      </c>
      <c r="W3900" s="20" t="s">
        <v>88</v>
      </c>
      <c r="X3900" s="23" t="s">
        <v>88</v>
      </c>
      <c r="Y3900" s="12" t="s">
        <v>88</v>
      </c>
      <c r="Z3900" t="s">
        <v>605</v>
      </c>
      <c r="AA3900">
        <v>0</v>
      </c>
      <c r="AB3900">
        <v>-1</v>
      </c>
    </row>
    <row r="3901" spans="1:28" x14ac:dyDescent="0.25">
      <c r="A3901" s="6">
        <v>0.37598920196829078</v>
      </c>
      <c r="B3901" s="6">
        <v>0.62228096644111786</v>
      </c>
      <c r="C3901" s="13">
        <f t="shared" si="919"/>
        <v>2.6596508483888202</v>
      </c>
      <c r="D3901" s="14">
        <f t="shared" si="920"/>
        <v>1.6069911405439445</v>
      </c>
      <c r="E3901" s="60">
        <v>4.7234646012872306E-2</v>
      </c>
      <c r="F3901" s="7">
        <f t="shared" si="929"/>
        <v>1.0472346460128723</v>
      </c>
      <c r="G3901" s="7">
        <f t="shared" si="921"/>
        <v>2.5396895132479491</v>
      </c>
      <c r="H3901" s="7">
        <f t="shared" si="922"/>
        <v>1.5345091443089935</v>
      </c>
      <c r="I3901">
        <v>2.06</v>
      </c>
      <c r="J3901">
        <v>1.78</v>
      </c>
      <c r="K3901" s="7">
        <f t="shared" si="923"/>
        <v>2.1573033707865168</v>
      </c>
      <c r="L3901" s="7">
        <f t="shared" si="924"/>
        <v>1.8640776699029127</v>
      </c>
      <c r="M3901" s="15">
        <f t="shared" si="925"/>
        <v>0.46354166666666669</v>
      </c>
      <c r="N3901" s="15">
        <f t="shared" si="926"/>
        <v>0.53645833333333337</v>
      </c>
      <c r="O3901" s="12">
        <f t="shared" si="927"/>
        <v>0.81112277278552625</v>
      </c>
      <c r="P3901" s="12">
        <f t="shared" si="928"/>
        <v>1.1599800539484917</v>
      </c>
      <c r="Q3901" t="s">
        <v>226</v>
      </c>
      <c r="R3901" t="s">
        <v>227</v>
      </c>
      <c r="S3901" t="s">
        <v>208</v>
      </c>
      <c r="T3901" s="8" t="s">
        <v>23</v>
      </c>
      <c r="U3901" s="8" t="s">
        <v>97</v>
      </c>
      <c r="V3901" t="s">
        <v>647</v>
      </c>
      <c r="W3901" s="20" t="s">
        <v>93</v>
      </c>
      <c r="X3901" s="23">
        <v>0</v>
      </c>
      <c r="Y3901" s="12" t="str">
        <f t="shared" si="930"/>
        <v>N</v>
      </c>
      <c r="Z3901" t="s">
        <v>601</v>
      </c>
      <c r="AA3901">
        <v>0</v>
      </c>
      <c r="AB3901">
        <v>-3</v>
      </c>
    </row>
    <row r="3902" spans="1:28" x14ac:dyDescent="0.25">
      <c r="A3902" s="6">
        <v>8.2802295268817924E-2</v>
      </c>
      <c r="B3902" s="6">
        <v>0.91719242379540256</v>
      </c>
      <c r="C3902" s="13">
        <f t="shared" si="919"/>
        <v>12.076959904957908</v>
      </c>
      <c r="D3902" s="14">
        <f t="shared" si="920"/>
        <v>1.0902837551382449</v>
      </c>
      <c r="E3902" s="60">
        <v>5.7517991539856039E-2</v>
      </c>
      <c r="F3902" s="7">
        <f t="shared" si="929"/>
        <v>1.057517991539856</v>
      </c>
      <c r="G3902" s="7">
        <f t="shared" si="921"/>
        <v>11.420098761036302</v>
      </c>
      <c r="H3902" s="7">
        <f t="shared" si="922"/>
        <v>1.0309836464821545</v>
      </c>
      <c r="I3902">
        <v>2.1800000000000002</v>
      </c>
      <c r="J3902">
        <v>1.67</v>
      </c>
      <c r="K3902" s="7">
        <f t="shared" si="923"/>
        <v>2.3053892215568865</v>
      </c>
      <c r="L3902" s="7">
        <f t="shared" si="924"/>
        <v>1.7660550458715596</v>
      </c>
      <c r="M3902" s="15">
        <f t="shared" si="925"/>
        <v>0.43376623376623369</v>
      </c>
      <c r="N3902" s="15">
        <f t="shared" si="926"/>
        <v>0.5662337662337662</v>
      </c>
      <c r="O3902" s="12">
        <f t="shared" si="927"/>
        <v>0.19089151903290361</v>
      </c>
      <c r="P3902" s="12">
        <f t="shared" si="928"/>
        <v>1.6198123080790363</v>
      </c>
      <c r="Q3902" t="s">
        <v>266</v>
      </c>
      <c r="R3902" t="s">
        <v>264</v>
      </c>
      <c r="S3902" t="s">
        <v>162</v>
      </c>
      <c r="T3902" s="8" t="s">
        <v>148</v>
      </c>
      <c r="U3902" s="8" t="s">
        <v>97</v>
      </c>
      <c r="V3902" t="s">
        <v>647</v>
      </c>
      <c r="W3902" s="20" t="s">
        <v>88</v>
      </c>
      <c r="X3902" s="23" t="s">
        <v>88</v>
      </c>
      <c r="Y3902" s="12" t="s">
        <v>88</v>
      </c>
      <c r="Z3902" t="s">
        <v>608</v>
      </c>
      <c r="AA3902">
        <v>-7</v>
      </c>
      <c r="AB3902">
        <v>-10</v>
      </c>
    </row>
    <row r="3903" spans="1:28" x14ac:dyDescent="0.25">
      <c r="A3903" s="6">
        <v>0.71588502625327832</v>
      </c>
      <c r="B3903" s="6">
        <v>0.22625463188107203</v>
      </c>
      <c r="C3903" s="13">
        <f t="shared" si="919"/>
        <v>1.396872351463603</v>
      </c>
      <c r="D3903" s="14">
        <f t="shared" si="920"/>
        <v>4.4197990188578222</v>
      </c>
      <c r="E3903" s="60">
        <v>2.8338796658559762E-2</v>
      </c>
      <c r="F3903" s="7">
        <f t="shared" si="929"/>
        <v>1.0283387966585598</v>
      </c>
      <c r="G3903" s="7">
        <f t="shared" si="921"/>
        <v>1.3583775658397217</v>
      </c>
      <c r="H3903" s="7">
        <f t="shared" si="922"/>
        <v>4.2979989019371132</v>
      </c>
      <c r="I3903">
        <v>1.93</v>
      </c>
      <c r="J3903">
        <v>1.96</v>
      </c>
      <c r="K3903" s="7">
        <f t="shared" si="923"/>
        <v>1.9846938775510203</v>
      </c>
      <c r="L3903" s="7">
        <f t="shared" si="924"/>
        <v>2.0155440414507773</v>
      </c>
      <c r="M3903" s="15">
        <f t="shared" si="925"/>
        <v>0.50385604113110538</v>
      </c>
      <c r="N3903" s="15">
        <f t="shared" si="926"/>
        <v>0.49614395886889456</v>
      </c>
      <c r="O3903" s="12">
        <f t="shared" si="927"/>
        <v>1.4208126286353329</v>
      </c>
      <c r="P3903" s="12">
        <f t="shared" si="928"/>
        <v>0.45602617513853383</v>
      </c>
      <c r="Q3903" t="s">
        <v>259</v>
      </c>
      <c r="R3903" t="s">
        <v>268</v>
      </c>
      <c r="S3903" t="s">
        <v>162</v>
      </c>
      <c r="T3903" s="8" t="s">
        <v>149</v>
      </c>
      <c r="U3903" s="8" t="s">
        <v>97</v>
      </c>
      <c r="V3903" t="s">
        <v>647</v>
      </c>
      <c r="W3903" s="20" t="s">
        <v>72</v>
      </c>
      <c r="X3903" s="23">
        <v>2</v>
      </c>
      <c r="Y3903" s="12" t="str">
        <f t="shared" si="930"/>
        <v>N</v>
      </c>
      <c r="Z3903" t="s">
        <v>603</v>
      </c>
      <c r="AA3903">
        <v>2</v>
      </c>
      <c r="AB3903">
        <v>-8</v>
      </c>
    </row>
    <row r="3904" spans="1:28" x14ac:dyDescent="0.25">
      <c r="A3904" s="6">
        <v>4.4479804593764355E-2</v>
      </c>
      <c r="B3904" s="6">
        <v>0.95551459455296028</v>
      </c>
      <c r="C3904" s="13">
        <f t="shared" si="919"/>
        <v>22.48211315524058</v>
      </c>
      <c r="D3904" s="14">
        <f t="shared" si="920"/>
        <v>1.0465564897706794</v>
      </c>
      <c r="E3904" s="60">
        <v>3.0245246040574214E-2</v>
      </c>
      <c r="F3904" s="7">
        <f t="shared" si="929"/>
        <v>1.0302452460405742</v>
      </c>
      <c r="G3904" s="7">
        <f t="shared" si="921"/>
        <v>21.82209841942349</v>
      </c>
      <c r="H3904" s="7">
        <f t="shared" si="922"/>
        <v>1.0158323892226557</v>
      </c>
      <c r="I3904">
        <v>1.86</v>
      </c>
      <c r="J3904">
        <v>2.0299999999999998</v>
      </c>
      <c r="K3904" s="7">
        <f t="shared" si="923"/>
        <v>1.9162561576354682</v>
      </c>
      <c r="L3904" s="7">
        <f t="shared" si="924"/>
        <v>2.0913978494623655</v>
      </c>
      <c r="M3904" s="15">
        <f t="shared" si="925"/>
        <v>0.52185089974293053</v>
      </c>
      <c r="N3904" s="15">
        <f t="shared" si="926"/>
        <v>0.47814910025706941</v>
      </c>
      <c r="O3904" s="12">
        <f t="shared" si="927"/>
        <v>8.523469944322333E-2</v>
      </c>
      <c r="P3904" s="12">
        <f t="shared" si="928"/>
        <v>1.9983611681779652</v>
      </c>
      <c r="Q3904" t="s">
        <v>160</v>
      </c>
      <c r="R3904" t="s">
        <v>260</v>
      </c>
      <c r="S3904" t="s">
        <v>162</v>
      </c>
      <c r="T3904" s="8" t="s">
        <v>148</v>
      </c>
      <c r="U3904" s="8" t="s">
        <v>97</v>
      </c>
      <c r="V3904" t="s">
        <v>647</v>
      </c>
      <c r="W3904" s="20" t="s">
        <v>96</v>
      </c>
      <c r="X3904" s="23">
        <v>5</v>
      </c>
      <c r="Y3904" s="12" t="str">
        <f t="shared" si="930"/>
        <v>Y</v>
      </c>
      <c r="Z3904" t="s">
        <v>601</v>
      </c>
      <c r="AA3904">
        <v>12</v>
      </c>
      <c r="AB3904">
        <v>0</v>
      </c>
    </row>
    <row r="3905" spans="1:28" x14ac:dyDescent="0.25">
      <c r="A3905" s="6">
        <v>0.58119518023817374</v>
      </c>
      <c r="B3905" s="6">
        <v>0.40973302634177566</v>
      </c>
      <c r="C3905" s="13">
        <f t="shared" si="919"/>
        <v>1.7205923827348328</v>
      </c>
      <c r="D3905" s="14">
        <f t="shared" si="920"/>
        <v>2.4406136086424666</v>
      </c>
      <c r="E3905" s="60">
        <v>5.3181543199692038E-2</v>
      </c>
      <c r="F3905" s="7">
        <f t="shared" si="929"/>
        <v>1.053181543199692</v>
      </c>
      <c r="G3905" s="7">
        <f t="shared" si="921"/>
        <v>1.6337092060191887</v>
      </c>
      <c r="H3905" s="7">
        <f t="shared" si="922"/>
        <v>2.3173721799449591</v>
      </c>
      <c r="I3905">
        <v>2.09</v>
      </c>
      <c r="J3905">
        <v>1.74</v>
      </c>
      <c r="K3905" s="7">
        <f t="shared" si="923"/>
        <v>2.201149425287356</v>
      </c>
      <c r="L3905" s="7">
        <f t="shared" si="924"/>
        <v>1.8325358851674642</v>
      </c>
      <c r="M3905" s="15">
        <f t="shared" si="925"/>
        <v>0.45430809399477812</v>
      </c>
      <c r="N3905" s="15">
        <f t="shared" si="926"/>
        <v>0.54569190600522188</v>
      </c>
      <c r="O3905" s="12">
        <f t="shared" si="927"/>
        <v>1.2792974369610377</v>
      </c>
      <c r="P3905" s="12">
        <f t="shared" si="928"/>
        <v>0.75085047410956984</v>
      </c>
      <c r="Q3905" t="s">
        <v>114</v>
      </c>
      <c r="R3905" t="s">
        <v>121</v>
      </c>
      <c r="S3905" t="s">
        <v>143</v>
      </c>
      <c r="T3905" s="8" t="s">
        <v>23</v>
      </c>
      <c r="U3905" s="8" t="s">
        <v>97</v>
      </c>
      <c r="V3905" t="s">
        <v>647</v>
      </c>
      <c r="W3905" s="20" t="s">
        <v>95</v>
      </c>
      <c r="X3905" s="23">
        <v>4</v>
      </c>
      <c r="Y3905" s="12" t="str">
        <f t="shared" si="930"/>
        <v>Y</v>
      </c>
      <c r="Z3905" t="s">
        <v>601</v>
      </c>
      <c r="AA3905">
        <v>7</v>
      </c>
      <c r="AB3905">
        <v>-3</v>
      </c>
    </row>
    <row r="3906" spans="1:28" x14ac:dyDescent="0.25">
      <c r="A3906" s="6">
        <v>0.55599974684043574</v>
      </c>
      <c r="B3906" s="6">
        <v>0.43439389261380906</v>
      </c>
      <c r="C3906" s="13">
        <f t="shared" si="919"/>
        <v>1.7985619700056918</v>
      </c>
      <c r="D3906" s="14">
        <f t="shared" si="920"/>
        <v>2.3020581481541087</v>
      </c>
      <c r="E3906" s="60">
        <v>5.6832255401128462E-2</v>
      </c>
      <c r="F3906" s="7">
        <f t="shared" si="929"/>
        <v>1.0568322554011285</v>
      </c>
      <c r="G3906" s="7">
        <f t="shared" si="921"/>
        <v>1.7018424265665835</v>
      </c>
      <c r="H3906" s="7">
        <f t="shared" si="922"/>
        <v>2.1782625732598837</v>
      </c>
      <c r="I3906">
        <v>2.15</v>
      </c>
      <c r="J3906">
        <v>1.69</v>
      </c>
      <c r="K3906" s="7">
        <f t="shared" si="923"/>
        <v>2.2721893491124261</v>
      </c>
      <c r="L3906" s="7">
        <f t="shared" si="924"/>
        <v>1.786046511627907</v>
      </c>
      <c r="M3906" s="15">
        <f t="shared" si="925"/>
        <v>0.44010416666666663</v>
      </c>
      <c r="N3906" s="15">
        <f t="shared" si="926"/>
        <v>0.55989583333333337</v>
      </c>
      <c r="O3906" s="12">
        <f t="shared" si="927"/>
        <v>1.2633367028800433</v>
      </c>
      <c r="P3906" s="12">
        <f t="shared" si="928"/>
        <v>0.77584769657536135</v>
      </c>
      <c r="Q3906" t="s">
        <v>117</v>
      </c>
      <c r="R3906" t="s">
        <v>115</v>
      </c>
      <c r="S3906" t="s">
        <v>143</v>
      </c>
      <c r="T3906" s="8" t="s">
        <v>22</v>
      </c>
      <c r="U3906" s="8" t="s">
        <v>98</v>
      </c>
      <c r="V3906" t="s">
        <v>647</v>
      </c>
      <c r="W3906" s="20" t="s">
        <v>93</v>
      </c>
      <c r="X3906" s="23">
        <v>0</v>
      </c>
      <c r="Y3906" s="12" t="str">
        <f t="shared" si="930"/>
        <v>N</v>
      </c>
      <c r="Z3906" t="s">
        <v>602</v>
      </c>
      <c r="AA3906">
        <v>-2</v>
      </c>
      <c r="AB3906">
        <v>5</v>
      </c>
    </row>
    <row r="3907" spans="1:28" x14ac:dyDescent="0.25">
      <c r="A3907" s="6">
        <v>0.25212480070863452</v>
      </c>
      <c r="B3907" s="6">
        <v>0.74754829253028732</v>
      </c>
      <c r="C3907" s="13">
        <f t="shared" si="919"/>
        <v>3.9662896993447299</v>
      </c>
      <c r="D3907" s="14">
        <f t="shared" si="920"/>
        <v>1.3377062191062183</v>
      </c>
      <c r="E3907" s="60">
        <v>5.7804431117774335E-2</v>
      </c>
      <c r="F3907" s="7">
        <f t="shared" si="929"/>
        <v>1.0578044311177743</v>
      </c>
      <c r="G3907" s="7">
        <f t="shared" si="921"/>
        <v>3.7495491441206954</v>
      </c>
      <c r="H3907" s="7">
        <f t="shared" si="922"/>
        <v>1.2646063674479731</v>
      </c>
      <c r="I3907">
        <v>2.0699999999999998</v>
      </c>
      <c r="J3907">
        <v>1.74</v>
      </c>
      <c r="K3907" s="7">
        <f t="shared" si="923"/>
        <v>2.1896551724137927</v>
      </c>
      <c r="L3907" s="7">
        <f t="shared" si="924"/>
        <v>1.8405797101449273</v>
      </c>
      <c r="M3907" s="15">
        <f t="shared" si="925"/>
        <v>0.45669291338582685</v>
      </c>
      <c r="N3907" s="15">
        <f t="shared" si="926"/>
        <v>0.54330708661417326</v>
      </c>
      <c r="O3907" s="12">
        <f t="shared" si="927"/>
        <v>0.55206637396545832</v>
      </c>
      <c r="P3907" s="12">
        <f t="shared" si="928"/>
        <v>1.3759222195847318</v>
      </c>
      <c r="Q3907" t="s">
        <v>104</v>
      </c>
      <c r="R3907" t="s">
        <v>116</v>
      </c>
      <c r="S3907" t="s">
        <v>143</v>
      </c>
      <c r="T3907" s="8" t="s">
        <v>148</v>
      </c>
      <c r="U3907" s="8" t="s">
        <v>97</v>
      </c>
      <c r="V3907" t="s">
        <v>647</v>
      </c>
      <c r="W3907" s="20" t="s">
        <v>148</v>
      </c>
      <c r="X3907" s="23">
        <v>1</v>
      </c>
      <c r="Y3907" s="12" t="str">
        <f t="shared" si="930"/>
        <v>N</v>
      </c>
      <c r="Z3907" t="s">
        <v>605</v>
      </c>
      <c r="AA3907">
        <v>-1</v>
      </c>
      <c r="AB3907">
        <v>-7</v>
      </c>
    </row>
    <row r="3908" spans="1:28" x14ac:dyDescent="0.25">
      <c r="A3908" s="6">
        <v>0.46406048884347345</v>
      </c>
      <c r="B3908" s="6">
        <v>0.52854458372197621</v>
      </c>
      <c r="C3908" s="13">
        <f t="shared" si="919"/>
        <v>2.1548914937623525</v>
      </c>
      <c r="D3908" s="14">
        <f t="shared" si="920"/>
        <v>1.8919879813318032</v>
      </c>
      <c r="E3908" s="60">
        <v>5.3708722827590094E-2</v>
      </c>
      <c r="F3908" s="7">
        <f t="shared" si="929"/>
        <v>1.0537087228275901</v>
      </c>
      <c r="G3908" s="7">
        <f t="shared" si="921"/>
        <v>2.0450542422955151</v>
      </c>
      <c r="H3908" s="7">
        <f t="shared" si="922"/>
        <v>1.7955512186088014</v>
      </c>
      <c r="I3908">
        <v>2.02</v>
      </c>
      <c r="J3908">
        <v>1.79</v>
      </c>
      <c r="K3908" s="7">
        <f t="shared" si="923"/>
        <v>2.1284916201117321</v>
      </c>
      <c r="L3908" s="7">
        <f t="shared" si="924"/>
        <v>1.8861386138613863</v>
      </c>
      <c r="M3908" s="15">
        <f t="shared" si="925"/>
        <v>0.46981627296587919</v>
      </c>
      <c r="N3908" s="15">
        <f t="shared" si="926"/>
        <v>0.53018372703412076</v>
      </c>
      <c r="O3908" s="12">
        <f t="shared" si="927"/>
        <v>0.98774886172828724</v>
      </c>
      <c r="P3908" s="12">
        <f t="shared" si="928"/>
        <v>0.99690834850531163</v>
      </c>
      <c r="Q3908" t="s">
        <v>118</v>
      </c>
      <c r="R3908" t="s">
        <v>105</v>
      </c>
      <c r="S3908" t="s">
        <v>143</v>
      </c>
      <c r="T3908" s="8" t="s">
        <v>89</v>
      </c>
      <c r="U3908" s="8" t="s">
        <v>97</v>
      </c>
      <c r="V3908" t="s">
        <v>647</v>
      </c>
      <c r="W3908" s="20" t="s">
        <v>95</v>
      </c>
      <c r="X3908" s="23">
        <v>4</v>
      </c>
      <c r="Y3908" s="12" t="str">
        <f t="shared" si="930"/>
        <v>Y</v>
      </c>
      <c r="Z3908" t="s">
        <v>605</v>
      </c>
      <c r="AA3908">
        <v>5</v>
      </c>
      <c r="AB3908">
        <v>-8</v>
      </c>
    </row>
    <row r="3909" spans="1:28" x14ac:dyDescent="0.25">
      <c r="A3909" s="6">
        <v>0.5322206682904177</v>
      </c>
      <c r="B3909" s="6">
        <v>0.46650203300371962</v>
      </c>
      <c r="C3909" s="13">
        <f t="shared" si="919"/>
        <v>1.8789198909019602</v>
      </c>
      <c r="D3909" s="14">
        <f t="shared" si="920"/>
        <v>2.1436133805488189</v>
      </c>
      <c r="E3909" s="60">
        <v>4.999862565624924E-2</v>
      </c>
      <c r="F3909" s="7">
        <f t="shared" si="929"/>
        <v>1.0499986256562492</v>
      </c>
      <c r="G3909" s="7">
        <f t="shared" si="921"/>
        <v>1.7894498573535134</v>
      </c>
      <c r="H3909" s="7">
        <f t="shared" si="922"/>
        <v>2.0415392250719</v>
      </c>
      <c r="I3909">
        <v>1.81</v>
      </c>
      <c r="J3909">
        <v>2.0099999999999998</v>
      </c>
      <c r="K3909" s="7">
        <f t="shared" si="923"/>
        <v>1.9004975124378112</v>
      </c>
      <c r="L3909" s="7">
        <f t="shared" si="924"/>
        <v>2.1104972375690609</v>
      </c>
      <c r="M3909" s="15">
        <f t="shared" si="925"/>
        <v>0.52617801047120416</v>
      </c>
      <c r="N3909" s="15">
        <f t="shared" si="926"/>
        <v>0.47382198952879578</v>
      </c>
      <c r="O3909" s="12">
        <f t="shared" si="927"/>
        <v>1.0114840561539282</v>
      </c>
      <c r="P3909" s="12">
        <f t="shared" si="928"/>
        <v>0.98455125197470084</v>
      </c>
      <c r="Q3909" t="s">
        <v>122</v>
      </c>
      <c r="R3909" t="s">
        <v>129</v>
      </c>
      <c r="S3909" t="s">
        <v>144</v>
      </c>
      <c r="T3909" s="8" t="s">
        <v>72</v>
      </c>
      <c r="U3909" s="8" t="s">
        <v>99</v>
      </c>
      <c r="V3909" t="s">
        <v>647</v>
      </c>
      <c r="W3909" s="20" t="s">
        <v>148</v>
      </c>
      <c r="X3909" s="23">
        <v>1</v>
      </c>
      <c r="Y3909" s="12" t="str">
        <f t="shared" si="930"/>
        <v>N</v>
      </c>
      <c r="Z3909" t="s">
        <v>603</v>
      </c>
      <c r="AA3909">
        <v>1</v>
      </c>
      <c r="AB3909">
        <v>5</v>
      </c>
    </row>
    <row r="3910" spans="1:28" x14ac:dyDescent="0.25">
      <c r="A3910" s="6">
        <v>0.56854602584347591</v>
      </c>
      <c r="B3910" s="6">
        <v>0.42192785173265229</v>
      </c>
      <c r="C3910" s="13">
        <f t="shared" si="919"/>
        <v>1.7588725530469294</v>
      </c>
      <c r="D3910" s="14">
        <f t="shared" si="920"/>
        <v>2.3700734518792412</v>
      </c>
      <c r="E3910" s="60">
        <v>3.315137797896428E-2</v>
      </c>
      <c r="F3910" s="7">
        <f t="shared" si="929"/>
        <v>1.0331513779789643</v>
      </c>
      <c r="G3910" s="7">
        <f t="shared" si="921"/>
        <v>1.7024345033422017</v>
      </c>
      <c r="H3910" s="7">
        <f t="shared" si="922"/>
        <v>2.2940234145702294</v>
      </c>
      <c r="I3910">
        <v>2.0299999999999998</v>
      </c>
      <c r="J3910">
        <v>1.85</v>
      </c>
      <c r="K3910" s="7">
        <f t="shared" si="923"/>
        <v>2.0972972972972972</v>
      </c>
      <c r="L3910" s="7">
        <f t="shared" si="924"/>
        <v>1.9113300492610841</v>
      </c>
      <c r="M3910" s="15">
        <f t="shared" si="925"/>
        <v>0.47680412371134023</v>
      </c>
      <c r="N3910" s="15">
        <f t="shared" si="926"/>
        <v>0.52319587628865971</v>
      </c>
      <c r="O3910" s="12">
        <f t="shared" si="927"/>
        <v>1.1924100433906415</v>
      </c>
      <c r="P3910" s="12">
        <f t="shared" si="928"/>
        <v>0.80644338163679363</v>
      </c>
      <c r="Q3910" t="s">
        <v>314</v>
      </c>
      <c r="R3910" t="s">
        <v>354</v>
      </c>
      <c r="S3910" t="s">
        <v>280</v>
      </c>
      <c r="T3910" s="8" t="s">
        <v>23</v>
      </c>
      <c r="U3910" s="8" t="s">
        <v>97</v>
      </c>
      <c r="V3910" t="s">
        <v>648</v>
      </c>
      <c r="W3910" s="20" t="s">
        <v>88</v>
      </c>
      <c r="X3910" s="23" t="s">
        <v>88</v>
      </c>
      <c r="Y3910" s="12" t="s">
        <v>88</v>
      </c>
      <c r="Z3910" t="s">
        <v>602</v>
      </c>
      <c r="AA3910">
        <v>-8</v>
      </c>
      <c r="AB3910">
        <v>-9</v>
      </c>
    </row>
    <row r="3911" spans="1:28" x14ac:dyDescent="0.25">
      <c r="A3911" s="6">
        <v>0.47865240586204705</v>
      </c>
      <c r="B3911" s="6">
        <v>0.51860075623582125</v>
      </c>
      <c r="C3911" s="13">
        <f t="shared" si="919"/>
        <v>2.0891987332624233</v>
      </c>
      <c r="D3911" s="14">
        <f t="shared" si="920"/>
        <v>1.9282656031170036</v>
      </c>
      <c r="E3911" s="60">
        <v>4.0723981900452566E-2</v>
      </c>
      <c r="F3911" s="7">
        <f t="shared" si="929"/>
        <v>1.0407239819004526</v>
      </c>
      <c r="G3911" s="7">
        <f t="shared" si="921"/>
        <v>2.0074474784825891</v>
      </c>
      <c r="H3911" s="7">
        <f t="shared" si="922"/>
        <v>1.8528117316906858</v>
      </c>
      <c r="I3911">
        <v>1.7</v>
      </c>
      <c r="J3911">
        <v>2.21</v>
      </c>
      <c r="K3911" s="7">
        <f t="shared" si="923"/>
        <v>1.7692307692307694</v>
      </c>
      <c r="L3911" s="7">
        <f t="shared" si="924"/>
        <v>2.3000000000000003</v>
      </c>
      <c r="M3911" s="15">
        <f t="shared" si="925"/>
        <v>0.56521739130434778</v>
      </c>
      <c r="N3911" s="15">
        <f t="shared" si="926"/>
        <v>0.43478260869565211</v>
      </c>
      <c r="O3911" s="12">
        <f t="shared" si="927"/>
        <v>0.84684656421746796</v>
      </c>
      <c r="P3911" s="12">
        <f t="shared" si="928"/>
        <v>1.192781739342389</v>
      </c>
      <c r="Q3911" t="s">
        <v>308</v>
      </c>
      <c r="R3911" t="s">
        <v>310</v>
      </c>
      <c r="S3911" t="s">
        <v>280</v>
      </c>
      <c r="T3911" s="8" t="s">
        <v>23</v>
      </c>
      <c r="U3911" s="8" t="s">
        <v>97</v>
      </c>
      <c r="V3911" t="s">
        <v>648</v>
      </c>
      <c r="W3911" s="20" t="s">
        <v>149</v>
      </c>
      <c r="X3911" s="23">
        <v>4</v>
      </c>
      <c r="Y3911" s="12" t="str">
        <f t="shared" si="930"/>
        <v>Y</v>
      </c>
      <c r="Z3911" t="s">
        <v>605</v>
      </c>
      <c r="AA3911">
        <v>0</v>
      </c>
      <c r="AB3911">
        <v>1</v>
      </c>
    </row>
    <row r="3912" spans="1:28" x14ac:dyDescent="0.25">
      <c r="A3912" s="6">
        <v>0.75954211594146281</v>
      </c>
      <c r="B3912" s="6">
        <v>0.20978205058699245</v>
      </c>
      <c r="C3912" s="13">
        <f t="shared" si="919"/>
        <v>1.3165826871370869</v>
      </c>
      <c r="D3912" s="14">
        <f t="shared" si="920"/>
        <v>4.766852060039902</v>
      </c>
      <c r="E3912" s="60">
        <v>2.8338796658559762E-2</v>
      </c>
      <c r="F3912" s="7">
        <f t="shared" si="929"/>
        <v>1.0283387966585598</v>
      </c>
      <c r="G3912" s="7">
        <f t="shared" si="921"/>
        <v>1.2803005112859056</v>
      </c>
      <c r="H3912" s="7">
        <f t="shared" si="922"/>
        <v>4.635487910724664</v>
      </c>
      <c r="I3912">
        <v>1.93</v>
      </c>
      <c r="J3912">
        <v>1.96</v>
      </c>
      <c r="K3912" s="7">
        <f t="shared" si="923"/>
        <v>1.9846938775510203</v>
      </c>
      <c r="L3912" s="7">
        <f t="shared" si="924"/>
        <v>2.0155440414507773</v>
      </c>
      <c r="M3912" s="15">
        <f t="shared" si="925"/>
        <v>0.50385604113110538</v>
      </c>
      <c r="N3912" s="15">
        <f t="shared" si="926"/>
        <v>0.49614395886889456</v>
      </c>
      <c r="O3912" s="12">
        <f t="shared" si="927"/>
        <v>1.5074585872511685</v>
      </c>
      <c r="P3912" s="12">
        <f t="shared" si="928"/>
        <v>0.42282496206393816</v>
      </c>
      <c r="Q3912" t="s">
        <v>154</v>
      </c>
      <c r="R3912" t="s">
        <v>167</v>
      </c>
      <c r="S3912" t="s">
        <v>156</v>
      </c>
      <c r="T3912" s="8" t="s">
        <v>149</v>
      </c>
      <c r="U3912" s="8" t="s">
        <v>97</v>
      </c>
      <c r="V3912" t="s">
        <v>648</v>
      </c>
      <c r="W3912" s="20" t="s">
        <v>90</v>
      </c>
      <c r="X3912" s="23">
        <v>3</v>
      </c>
      <c r="Y3912" s="12" t="str">
        <f t="shared" si="930"/>
        <v>Y</v>
      </c>
      <c r="Z3912" t="s">
        <v>604</v>
      </c>
      <c r="AA3912">
        <v>-2</v>
      </c>
      <c r="AB3912">
        <v>1</v>
      </c>
    </row>
    <row r="3913" spans="1:28" x14ac:dyDescent="0.25">
      <c r="A3913" s="6">
        <v>0.45537233775187841</v>
      </c>
      <c r="B3913" s="6">
        <v>0.54391844140145074</v>
      </c>
      <c r="C3913" s="13">
        <f t="shared" si="919"/>
        <v>2.1960051524800268</v>
      </c>
      <c r="D3913" s="14">
        <f t="shared" si="920"/>
        <v>1.8385109308362804</v>
      </c>
      <c r="E3913" s="60">
        <v>2.844754653130277E-2</v>
      </c>
      <c r="F3913" s="7">
        <f t="shared" si="929"/>
        <v>1.0284475465313028</v>
      </c>
      <c r="G3913" s="7">
        <f t="shared" si="921"/>
        <v>2.1352621821954894</v>
      </c>
      <c r="H3913" s="7">
        <f t="shared" si="922"/>
        <v>1.7876564896645624</v>
      </c>
      <c r="I3913">
        <v>1.97</v>
      </c>
      <c r="J3913">
        <v>1.92</v>
      </c>
      <c r="K3913" s="7">
        <f t="shared" si="923"/>
        <v>2.0260416666666665</v>
      </c>
      <c r="L3913" s="7">
        <f t="shared" si="924"/>
        <v>1.9746192893401013</v>
      </c>
      <c r="M3913" s="15">
        <f t="shared" si="925"/>
        <v>0.49357326478149105</v>
      </c>
      <c r="N3913" s="15">
        <f t="shared" si="926"/>
        <v>0.50642673521850901</v>
      </c>
      <c r="O3913" s="12">
        <f t="shared" si="927"/>
        <v>0.9226033301327119</v>
      </c>
      <c r="P3913" s="12">
        <f t="shared" si="928"/>
        <v>1.0740318462191081</v>
      </c>
      <c r="Q3913" t="s">
        <v>165</v>
      </c>
      <c r="R3913" t="s">
        <v>175</v>
      </c>
      <c r="S3913" t="s">
        <v>156</v>
      </c>
      <c r="T3913" s="8" t="s">
        <v>72</v>
      </c>
      <c r="U3913" s="8" t="s">
        <v>99</v>
      </c>
      <c r="V3913" t="s">
        <v>648</v>
      </c>
      <c r="W3913" s="20" t="s">
        <v>22</v>
      </c>
      <c r="X3913" s="23">
        <v>3</v>
      </c>
      <c r="Y3913" s="12" t="str">
        <f t="shared" si="930"/>
        <v>Y</v>
      </c>
      <c r="Z3913" t="s">
        <v>604</v>
      </c>
      <c r="AA3913">
        <v>-1</v>
      </c>
      <c r="AB3913">
        <v>1</v>
      </c>
    </row>
    <row r="3914" spans="1:28" x14ac:dyDescent="0.25">
      <c r="A3914" s="6">
        <v>0.3628565541606919</v>
      </c>
      <c r="B3914" s="6">
        <v>0.63688649674766029</v>
      </c>
      <c r="C3914" s="13">
        <f t="shared" si="919"/>
        <v>2.7559099829767648</v>
      </c>
      <c r="D3914" s="14">
        <f t="shared" si="920"/>
        <v>1.5701384863812056</v>
      </c>
      <c r="E3914" s="60">
        <v>3.383458646616555E-2</v>
      </c>
      <c r="F3914" s="7">
        <f t="shared" si="929"/>
        <v>1.0338345864661656</v>
      </c>
      <c r="G3914" s="7">
        <f t="shared" si="921"/>
        <v>2.6657165653520702</v>
      </c>
      <c r="H3914" s="7">
        <f t="shared" si="922"/>
        <v>1.5187521359178204</v>
      </c>
      <c r="I3914">
        <v>2.2799999999999998</v>
      </c>
      <c r="J3914">
        <v>1.68</v>
      </c>
      <c r="K3914" s="7">
        <f t="shared" si="923"/>
        <v>2.3571428571428572</v>
      </c>
      <c r="L3914" s="7">
        <f t="shared" si="924"/>
        <v>1.736842105263158</v>
      </c>
      <c r="M3914" s="15">
        <f t="shared" si="925"/>
        <v>0.42424242424242425</v>
      </c>
      <c r="N3914" s="15">
        <f t="shared" si="926"/>
        <v>0.57575757575757569</v>
      </c>
      <c r="O3914" s="12">
        <f t="shared" si="927"/>
        <v>0.85530473480734526</v>
      </c>
      <c r="P3914" s="12">
        <f t="shared" si="928"/>
        <v>1.1061712838248838</v>
      </c>
      <c r="Q3914" t="s">
        <v>244</v>
      </c>
      <c r="R3914" t="s">
        <v>170</v>
      </c>
      <c r="S3914" t="s">
        <v>156</v>
      </c>
      <c r="T3914" s="8" t="s">
        <v>72</v>
      </c>
      <c r="U3914" s="8" t="s">
        <v>99</v>
      </c>
      <c r="V3914" t="s">
        <v>648</v>
      </c>
      <c r="W3914" s="20" t="s">
        <v>24</v>
      </c>
      <c r="X3914" s="23">
        <v>1</v>
      </c>
      <c r="Y3914" s="12" t="str">
        <f t="shared" si="930"/>
        <v>N</v>
      </c>
      <c r="Z3914" t="s">
        <v>605</v>
      </c>
      <c r="AA3914">
        <v>4</v>
      </c>
      <c r="AB3914">
        <v>0</v>
      </c>
    </row>
    <row r="3915" spans="1:28" x14ac:dyDescent="0.25">
      <c r="A3915" s="6">
        <v>0.11642720269637773</v>
      </c>
      <c r="B3915" s="6">
        <v>0.88352562897386033</v>
      </c>
      <c r="C3915" s="13">
        <f t="shared" si="919"/>
        <v>8.5890580280265709</v>
      </c>
      <c r="D3915" s="14">
        <f t="shared" si="920"/>
        <v>1.1318290802287363</v>
      </c>
      <c r="E3915" s="60">
        <v>3.3444121312837582E-2</v>
      </c>
      <c r="F3915" s="7">
        <f t="shared" si="929"/>
        <v>1.0334441213128376</v>
      </c>
      <c r="G3915" s="7">
        <f t="shared" si="921"/>
        <v>8.3111005722452092</v>
      </c>
      <c r="H3915" s="7">
        <f t="shared" si="922"/>
        <v>1.0952010436625399</v>
      </c>
      <c r="I3915">
        <v>2.3199999999999998</v>
      </c>
      <c r="J3915">
        <v>1.66</v>
      </c>
      <c r="K3915" s="7">
        <f t="shared" si="923"/>
        <v>2.3975903614457832</v>
      </c>
      <c r="L3915" s="7">
        <f t="shared" si="924"/>
        <v>1.7155172413793103</v>
      </c>
      <c r="M3915" s="15">
        <f t="shared" si="925"/>
        <v>0.41708542713567837</v>
      </c>
      <c r="N3915" s="15">
        <f t="shared" si="926"/>
        <v>0.58291457286432158</v>
      </c>
      <c r="O3915" s="12">
        <f t="shared" si="927"/>
        <v>0.2791447389949297</v>
      </c>
      <c r="P3915" s="12">
        <f t="shared" si="928"/>
        <v>1.5157034497051569</v>
      </c>
      <c r="Q3915" t="s">
        <v>177</v>
      </c>
      <c r="R3915" t="s">
        <v>169</v>
      </c>
      <c r="S3915" t="s">
        <v>156</v>
      </c>
      <c r="T3915" s="8" t="s">
        <v>148</v>
      </c>
      <c r="U3915" s="8" t="s">
        <v>97</v>
      </c>
      <c r="V3915" t="s">
        <v>648</v>
      </c>
      <c r="W3915" s="20" t="s">
        <v>22</v>
      </c>
      <c r="X3915" s="23">
        <v>3</v>
      </c>
      <c r="Y3915" s="12" t="str">
        <f t="shared" si="930"/>
        <v>Y</v>
      </c>
      <c r="Z3915" t="s">
        <v>605</v>
      </c>
      <c r="AA3915">
        <v>3</v>
      </c>
      <c r="AB3915">
        <v>1</v>
      </c>
    </row>
    <row r="3916" spans="1:28" x14ac:dyDescent="0.25">
      <c r="A3916" s="6">
        <v>0.32881318795078157</v>
      </c>
      <c r="B3916" s="6">
        <v>0.66999967341461297</v>
      </c>
      <c r="C3916" s="13">
        <f t="shared" si="919"/>
        <v>3.0412405482643994</v>
      </c>
      <c r="D3916" s="14">
        <f t="shared" si="920"/>
        <v>1.4925380409568862</v>
      </c>
      <c r="E3916" s="60">
        <v>4.3053103354610656E-2</v>
      </c>
      <c r="F3916" s="7">
        <f t="shared" si="929"/>
        <v>1.0430531033546107</v>
      </c>
      <c r="G3916" s="7">
        <f t="shared" si="921"/>
        <v>2.9157101766758826</v>
      </c>
      <c r="H3916" s="7">
        <f t="shared" si="922"/>
        <v>1.4309319785892651</v>
      </c>
      <c r="I3916">
        <v>1.99</v>
      </c>
      <c r="J3916">
        <v>1.85</v>
      </c>
      <c r="K3916" s="7">
        <f t="shared" si="923"/>
        <v>2.0756756756756753</v>
      </c>
      <c r="L3916" s="7">
        <f t="shared" si="924"/>
        <v>1.9296482412060298</v>
      </c>
      <c r="M3916" s="15">
        <f t="shared" si="925"/>
        <v>0.48177083333333343</v>
      </c>
      <c r="N3916" s="15">
        <f t="shared" si="926"/>
        <v>0.51822916666666674</v>
      </c>
      <c r="O3916" s="12">
        <f t="shared" si="927"/>
        <v>0.68250953607081133</v>
      </c>
      <c r="P3916" s="12">
        <f t="shared" si="928"/>
        <v>1.2928636914131222</v>
      </c>
      <c r="Q3916" t="s">
        <v>200</v>
      </c>
      <c r="R3916" t="s">
        <v>205</v>
      </c>
      <c r="S3916" t="s">
        <v>183</v>
      </c>
      <c r="T3916" s="8" t="s">
        <v>89</v>
      </c>
      <c r="U3916" s="8" t="s">
        <v>97</v>
      </c>
      <c r="V3916" t="s">
        <v>648</v>
      </c>
      <c r="W3916" s="20" t="s">
        <v>411</v>
      </c>
      <c r="X3916" s="23">
        <v>5</v>
      </c>
      <c r="Y3916" s="12" t="str">
        <f t="shared" si="930"/>
        <v>Y</v>
      </c>
      <c r="Z3916" t="s">
        <v>603</v>
      </c>
      <c r="AA3916">
        <v>10</v>
      </c>
      <c r="AB3916">
        <v>4</v>
      </c>
    </row>
    <row r="3917" spans="1:28" x14ac:dyDescent="0.25">
      <c r="A3917" s="6">
        <v>0.31303227160538855</v>
      </c>
      <c r="B3917" s="6">
        <v>0.68668803964011838</v>
      </c>
      <c r="C3917" s="13">
        <f t="shared" si="919"/>
        <v>3.1945588065776476</v>
      </c>
      <c r="D3917" s="14">
        <f t="shared" si="920"/>
        <v>1.4562653523484741</v>
      </c>
      <c r="E3917" s="60">
        <v>3.3163265306122458E-2</v>
      </c>
      <c r="F3917" s="7">
        <f t="shared" si="929"/>
        <v>1.0331632653061225</v>
      </c>
      <c r="G3917" s="7">
        <f t="shared" si="921"/>
        <v>3.0920174127862663</v>
      </c>
      <c r="H3917" s="7">
        <f t="shared" si="922"/>
        <v>1.4095210323965477</v>
      </c>
      <c r="I3917">
        <v>2.4500000000000002</v>
      </c>
      <c r="J3917">
        <v>1.6</v>
      </c>
      <c r="K3917" s="7">
        <f t="shared" si="923"/>
        <v>2.53125</v>
      </c>
      <c r="L3917" s="7">
        <f t="shared" si="924"/>
        <v>1.653061224489796</v>
      </c>
      <c r="M3917" s="15">
        <f t="shared" si="925"/>
        <v>0.39506172839506171</v>
      </c>
      <c r="N3917" s="15">
        <f t="shared" si="926"/>
        <v>0.60493827160493829</v>
      </c>
      <c r="O3917" s="12">
        <f t="shared" si="927"/>
        <v>0.79236293750113973</v>
      </c>
      <c r="P3917" s="12">
        <f t="shared" si="928"/>
        <v>1.1351373716499917</v>
      </c>
      <c r="Q3917" t="s">
        <v>265</v>
      </c>
      <c r="R3917" t="s">
        <v>262</v>
      </c>
      <c r="S3917" t="s">
        <v>162</v>
      </c>
      <c r="T3917" s="8" t="s">
        <v>72</v>
      </c>
      <c r="U3917" s="8" t="s">
        <v>99</v>
      </c>
      <c r="V3917" t="s">
        <v>648</v>
      </c>
      <c r="W3917" s="20" t="s">
        <v>23</v>
      </c>
      <c r="X3917" s="23">
        <v>3</v>
      </c>
      <c r="Y3917" s="12" t="str">
        <f t="shared" si="930"/>
        <v>Y</v>
      </c>
      <c r="Z3917" t="s">
        <v>606</v>
      </c>
      <c r="AA3917">
        <v>-5</v>
      </c>
      <c r="AB3917">
        <v>-5</v>
      </c>
    </row>
    <row r="3918" spans="1:28" x14ac:dyDescent="0.25">
      <c r="A3918" s="6">
        <v>0.52901115092509932</v>
      </c>
      <c r="B3918" s="6">
        <v>0.46974050019124203</v>
      </c>
      <c r="C3918" s="13">
        <f t="shared" si="919"/>
        <v>1.8903193217217953</v>
      </c>
      <c r="D3918" s="14">
        <f t="shared" si="920"/>
        <v>2.1288349622672036</v>
      </c>
      <c r="E3918" s="60">
        <v>2.844754653130277E-2</v>
      </c>
      <c r="F3918" s="7">
        <f t="shared" si="929"/>
        <v>1.0284475465313028</v>
      </c>
      <c r="G3918" s="7">
        <f t="shared" si="921"/>
        <v>1.8380318258304678</v>
      </c>
      <c r="H3918" s="7">
        <f t="shared" si="922"/>
        <v>2.0699499643391959</v>
      </c>
      <c r="I3918">
        <v>1.97</v>
      </c>
      <c r="J3918">
        <v>1.92</v>
      </c>
      <c r="K3918" s="7">
        <f t="shared" si="923"/>
        <v>2.0260416666666665</v>
      </c>
      <c r="L3918" s="7">
        <f t="shared" si="924"/>
        <v>1.9746192893401013</v>
      </c>
      <c r="M3918" s="15">
        <f t="shared" si="925"/>
        <v>0.49357326478149105</v>
      </c>
      <c r="N3918" s="15">
        <f t="shared" si="926"/>
        <v>0.50642673521850901</v>
      </c>
      <c r="O3918" s="12">
        <f t="shared" si="927"/>
        <v>1.0717986339055396</v>
      </c>
      <c r="P3918" s="12">
        <f t="shared" si="928"/>
        <v>0.92755865266189397</v>
      </c>
      <c r="Q3918" t="s">
        <v>235</v>
      </c>
      <c r="R3918" t="s">
        <v>240</v>
      </c>
      <c r="S3918" t="s">
        <v>162</v>
      </c>
      <c r="T3918" s="8" t="s">
        <v>72</v>
      </c>
      <c r="U3918" s="8" t="s">
        <v>99</v>
      </c>
      <c r="V3918" t="s">
        <v>648</v>
      </c>
      <c r="W3918" s="20" t="s">
        <v>634</v>
      </c>
      <c r="X3918" s="23">
        <v>6</v>
      </c>
      <c r="Y3918" s="12" t="str">
        <f t="shared" si="930"/>
        <v>Y</v>
      </c>
      <c r="Z3918" t="s">
        <v>604</v>
      </c>
      <c r="AA3918">
        <v>-1</v>
      </c>
      <c r="AB3918">
        <v>3</v>
      </c>
    </row>
    <row r="3919" spans="1:28" s="17" customFormat="1" x14ac:dyDescent="0.25">
      <c r="A3919" s="35">
        <v>0.29662852465639672</v>
      </c>
      <c r="B3919" s="35">
        <v>0.70324940447543627</v>
      </c>
      <c r="C3919" s="31">
        <f t="shared" si="919"/>
        <v>3.3712199497953281</v>
      </c>
      <c r="D3919" s="32">
        <f t="shared" si="920"/>
        <v>1.421970631807238</v>
      </c>
      <c r="E3919" s="62">
        <v>2.9808863239265015E-2</v>
      </c>
      <c r="F3919" s="34">
        <f t="shared" si="929"/>
        <v>1.029808863239265</v>
      </c>
      <c r="G3919" s="34">
        <f t="shared" si="921"/>
        <v>3.2736365651303019</v>
      </c>
      <c r="H3919" s="34">
        <f t="shared" si="922"/>
        <v>1.380810247966237</v>
      </c>
      <c r="I3919" s="17">
        <v>1.87</v>
      </c>
      <c r="J3919" s="17">
        <v>2.02</v>
      </c>
      <c r="K3919" s="34">
        <f t="shared" si="923"/>
        <v>1.9257425742574257</v>
      </c>
      <c r="L3919" s="34">
        <f t="shared" si="924"/>
        <v>2.0802139037433154</v>
      </c>
      <c r="M3919" s="35">
        <f t="shared" si="925"/>
        <v>0.51928020565552702</v>
      </c>
      <c r="N3919" s="35">
        <f t="shared" si="926"/>
        <v>0.48071979434447304</v>
      </c>
      <c r="O3919" s="17">
        <f t="shared" si="927"/>
        <v>0.57123017866999171</v>
      </c>
      <c r="P3919" s="17">
        <f t="shared" si="928"/>
        <v>1.4629091889890089</v>
      </c>
      <c r="Q3919" s="17" t="s">
        <v>263</v>
      </c>
      <c r="R3919" s="17" t="s">
        <v>238</v>
      </c>
      <c r="S3919" s="17" t="s">
        <v>162</v>
      </c>
      <c r="T3919" s="36" t="s">
        <v>72</v>
      </c>
      <c r="U3919" s="36" t="s">
        <v>99</v>
      </c>
      <c r="V3919" s="17" t="s">
        <v>648</v>
      </c>
      <c r="W3919" s="20" t="s">
        <v>149</v>
      </c>
      <c r="X3919" s="23">
        <v>4</v>
      </c>
      <c r="Y3919" s="12" t="str">
        <f t="shared" si="930"/>
        <v>Y</v>
      </c>
      <c r="Z3919" s="17" t="s">
        <v>603</v>
      </c>
      <c r="AA3919" s="17">
        <v>15</v>
      </c>
      <c r="AB3919" s="17">
        <v>19</v>
      </c>
    </row>
    <row r="3920" spans="1:28" x14ac:dyDescent="0.25">
      <c r="A3920" s="6">
        <v>0.2454622049275943</v>
      </c>
      <c r="B3920" s="6">
        <v>0.75447219716422453</v>
      </c>
      <c r="C3920" s="13">
        <f t="shared" ref="C3920:C3983" si="931">(100%/A3920)</f>
        <v>4.0739469454980943</v>
      </c>
      <c r="D3920" s="14">
        <f t="shared" ref="D3920:D3983" si="932">(100%/B3920)</f>
        <v>1.3254298882829898</v>
      </c>
      <c r="E3920" s="60">
        <v>3.7452017844174623E-2</v>
      </c>
      <c r="F3920" s="7">
        <f t="shared" si="929"/>
        <v>1.0374520178441746</v>
      </c>
      <c r="G3920" s="7">
        <f t="shared" ref="G3920:G3983" si="933">C3920/F3920</f>
        <v>3.9268774607656134</v>
      </c>
      <c r="H3920" s="7">
        <f t="shared" ref="H3920:H3983" si="934">D3920/F3920</f>
        <v>1.277581869315974</v>
      </c>
      <c r="I3920">
        <v>1.62</v>
      </c>
      <c r="J3920">
        <v>2.38</v>
      </c>
      <c r="K3920" s="7">
        <f t="shared" ref="K3920:K3983" si="935">(I3920*F3920)</f>
        <v>1.680672268907563</v>
      </c>
      <c r="L3920" s="7">
        <f t="shared" ref="L3920:L3983" si="936">(J3920*F3920)</f>
        <v>2.4691358024691357</v>
      </c>
      <c r="M3920" s="15">
        <f t="shared" ref="M3920:M3983" si="937">(1/K3920)</f>
        <v>0.59499999999999997</v>
      </c>
      <c r="N3920" s="15">
        <f t="shared" ref="N3920:N3983" si="938">(1/L3920)</f>
        <v>0.40500000000000003</v>
      </c>
      <c r="O3920" s="12">
        <f t="shared" ref="O3920:O3983" si="939">(I3920/G3920)</f>
        <v>0.41254152088671309</v>
      </c>
      <c r="P3920" s="12">
        <f t="shared" ref="P3920:P3983" si="940">(J3920/H3920)</f>
        <v>1.8628943139857395</v>
      </c>
      <c r="Q3920" t="s">
        <v>279</v>
      </c>
      <c r="R3920" t="s">
        <v>357</v>
      </c>
      <c r="S3920" t="s">
        <v>280</v>
      </c>
      <c r="T3920" s="8" t="s">
        <v>72</v>
      </c>
      <c r="U3920" s="8" t="s">
        <v>99</v>
      </c>
      <c r="V3920" s="47" t="s">
        <v>649</v>
      </c>
      <c r="W3920" s="20" t="s">
        <v>22</v>
      </c>
      <c r="X3920" s="23">
        <v>3</v>
      </c>
      <c r="Y3920" s="12" t="str">
        <f t="shared" si="930"/>
        <v>Y</v>
      </c>
      <c r="Z3920" t="s">
        <v>602</v>
      </c>
      <c r="AA3920">
        <v>11</v>
      </c>
      <c r="AB3920">
        <v>18</v>
      </c>
    </row>
    <row r="3921" spans="1:28" x14ac:dyDescent="0.25">
      <c r="A3921" s="6">
        <v>0.41009084544393354</v>
      </c>
      <c r="B3921" s="6">
        <v>0.58948784178132319</v>
      </c>
      <c r="C3921" s="13">
        <f t="shared" si="931"/>
        <v>2.438484084953116</v>
      </c>
      <c r="D3921" s="14">
        <f t="shared" si="932"/>
        <v>1.6963878287602761</v>
      </c>
      <c r="E3921" s="60">
        <v>3.9428448646325664E-2</v>
      </c>
      <c r="F3921" s="7">
        <f t="shared" si="929"/>
        <v>1.0394284486463257</v>
      </c>
      <c r="G3921" s="7">
        <f t="shared" si="933"/>
        <v>2.3459855155290548</v>
      </c>
      <c r="H3921" s="7">
        <f t="shared" si="934"/>
        <v>1.6320390604755195</v>
      </c>
      <c r="I3921">
        <v>1.79</v>
      </c>
      <c r="J3921">
        <v>2.08</v>
      </c>
      <c r="K3921" s="7">
        <f t="shared" si="935"/>
        <v>1.8605769230769229</v>
      </c>
      <c r="L3921" s="7">
        <f t="shared" si="936"/>
        <v>2.1620111731843576</v>
      </c>
      <c r="M3921" s="15">
        <f t="shared" si="937"/>
        <v>0.53746770025839796</v>
      </c>
      <c r="N3921" s="15">
        <f t="shared" si="938"/>
        <v>0.46253229974160204</v>
      </c>
      <c r="O3921" s="12">
        <f t="shared" si="939"/>
        <v>0.76300556339808789</v>
      </c>
      <c r="P3921" s="12">
        <f t="shared" si="940"/>
        <v>1.2744793003875534</v>
      </c>
      <c r="Q3921" t="s">
        <v>318</v>
      </c>
      <c r="R3921" t="s">
        <v>356</v>
      </c>
      <c r="S3921" t="s">
        <v>280</v>
      </c>
      <c r="T3921" s="8" t="s">
        <v>72</v>
      </c>
      <c r="U3921" s="8" t="s">
        <v>99</v>
      </c>
      <c r="V3921" s="47" t="s">
        <v>649</v>
      </c>
      <c r="W3921" s="20" t="s">
        <v>24</v>
      </c>
      <c r="X3921" s="23">
        <v>1</v>
      </c>
      <c r="Y3921" s="12" t="str">
        <f t="shared" si="930"/>
        <v>N</v>
      </c>
      <c r="Z3921" t="s">
        <v>602</v>
      </c>
      <c r="AA3921">
        <v>-6</v>
      </c>
      <c r="AB3921">
        <v>9</v>
      </c>
    </row>
    <row r="3922" spans="1:28" x14ac:dyDescent="0.25">
      <c r="A3922" s="6">
        <v>0.30087353895727387</v>
      </c>
      <c r="B3922" s="6">
        <v>0.6989707831091323</v>
      </c>
      <c r="C3922" s="13">
        <f t="shared" si="931"/>
        <v>3.3236555247286366</v>
      </c>
      <c r="D3922" s="14">
        <f t="shared" si="932"/>
        <v>1.4306749640547811</v>
      </c>
      <c r="E3922" s="60">
        <v>3.3764291056736839E-2</v>
      </c>
      <c r="F3922" s="7">
        <f t="shared" si="929"/>
        <v>1.0337642910567368</v>
      </c>
      <c r="G3922" s="7">
        <f t="shared" si="933"/>
        <v>3.2150999541018406</v>
      </c>
      <c r="H3922" s="7">
        <f t="shared" si="934"/>
        <v>1.3839469755647231</v>
      </c>
      <c r="I3922">
        <v>1.91</v>
      </c>
      <c r="J3922">
        <v>1.96</v>
      </c>
      <c r="K3922" s="7">
        <f t="shared" si="935"/>
        <v>1.9744897959183674</v>
      </c>
      <c r="L3922" s="7">
        <f t="shared" si="936"/>
        <v>2.0261780104712042</v>
      </c>
      <c r="M3922" s="15">
        <f t="shared" si="937"/>
        <v>0.50645994832041341</v>
      </c>
      <c r="N3922" s="15">
        <f t="shared" si="938"/>
        <v>0.49354005167958659</v>
      </c>
      <c r="O3922" s="12">
        <f t="shared" si="939"/>
        <v>0.59407173253298462</v>
      </c>
      <c r="P3922" s="12">
        <f t="shared" si="940"/>
        <v>1.4162392306975611</v>
      </c>
      <c r="Q3922" t="s">
        <v>313</v>
      </c>
      <c r="R3922" t="s">
        <v>355</v>
      </c>
      <c r="S3922" t="s">
        <v>280</v>
      </c>
      <c r="T3922" s="8" t="s">
        <v>72</v>
      </c>
      <c r="U3922" s="8" t="s">
        <v>99</v>
      </c>
      <c r="V3922" s="47" t="s">
        <v>649</v>
      </c>
      <c r="W3922" s="20" t="s">
        <v>152</v>
      </c>
      <c r="X3922" s="23">
        <v>5</v>
      </c>
      <c r="Y3922" s="12" t="str">
        <f t="shared" si="930"/>
        <v>Y</v>
      </c>
      <c r="Z3922" t="s">
        <v>607</v>
      </c>
      <c r="AA3922">
        <v>0</v>
      </c>
      <c r="AB3922">
        <v>1</v>
      </c>
    </row>
    <row r="3923" spans="1:28" x14ac:dyDescent="0.25">
      <c r="A3923" s="6">
        <v>0.25647054921601303</v>
      </c>
      <c r="B3923" s="6">
        <v>0.74338012267965681</v>
      </c>
      <c r="C3923" s="13">
        <f t="shared" si="931"/>
        <v>3.8990831620115074</v>
      </c>
      <c r="D3923" s="14">
        <f t="shared" si="932"/>
        <v>1.3452068053626554</v>
      </c>
      <c r="E3923" s="60">
        <v>3.4663865546218364E-2</v>
      </c>
      <c r="F3923" s="7">
        <f t="shared" si="929"/>
        <v>1.0346638655462184</v>
      </c>
      <c r="G3923" s="7">
        <f t="shared" si="933"/>
        <v>3.7684539799339651</v>
      </c>
      <c r="H3923" s="7">
        <f t="shared" si="934"/>
        <v>1.3001389631525362</v>
      </c>
      <c r="I3923">
        <v>2.2400000000000002</v>
      </c>
      <c r="J3923">
        <v>1.7</v>
      </c>
      <c r="K3923" s="7">
        <f t="shared" si="935"/>
        <v>2.3176470588235292</v>
      </c>
      <c r="L3923" s="7">
        <f t="shared" si="936"/>
        <v>1.7589285714285712</v>
      </c>
      <c r="M3923" s="15">
        <f t="shared" si="937"/>
        <v>0.43147208121827418</v>
      </c>
      <c r="N3923" s="15">
        <f t="shared" si="938"/>
        <v>0.56852791878172593</v>
      </c>
      <c r="O3923" s="12">
        <f t="shared" si="939"/>
        <v>0.59440821406534783</v>
      </c>
      <c r="P3923" s="12">
        <f t="shared" si="940"/>
        <v>1.3075525372133248</v>
      </c>
      <c r="Q3923" t="s">
        <v>179</v>
      </c>
      <c r="R3923" t="s">
        <v>242</v>
      </c>
      <c r="S3923" t="s">
        <v>156</v>
      </c>
      <c r="T3923" s="8" t="s">
        <v>72</v>
      </c>
      <c r="U3923" s="8" t="s">
        <v>99</v>
      </c>
      <c r="V3923" s="47" t="s">
        <v>649</v>
      </c>
      <c r="W3923" s="20" t="s">
        <v>88</v>
      </c>
      <c r="X3923" s="23" t="s">
        <v>88</v>
      </c>
      <c r="Y3923" s="12" t="s">
        <v>88</v>
      </c>
      <c r="Z3923" t="s">
        <v>604</v>
      </c>
      <c r="AA3923">
        <v>3</v>
      </c>
      <c r="AB3923">
        <v>6</v>
      </c>
    </row>
    <row r="3924" spans="1:28" x14ac:dyDescent="0.25">
      <c r="A3924" s="6">
        <v>0.14572080064432372</v>
      </c>
      <c r="B3924" s="6">
        <v>0.85426587604903914</v>
      </c>
      <c r="C3924" s="13">
        <f t="shared" si="931"/>
        <v>6.862438276336448</v>
      </c>
      <c r="D3924" s="14">
        <f t="shared" si="932"/>
        <v>1.1705957454662452</v>
      </c>
      <c r="E3924" s="60">
        <v>3.4455319487546765E-2</v>
      </c>
      <c r="F3924" s="7">
        <f t="shared" si="929"/>
        <v>1.0344553194875468</v>
      </c>
      <c r="G3924" s="7">
        <f t="shared" si="933"/>
        <v>6.6338662937477029</v>
      </c>
      <c r="H3924" s="7">
        <f t="shared" si="934"/>
        <v>1.1316059025595617</v>
      </c>
      <c r="I3924">
        <v>2.13</v>
      </c>
      <c r="J3924">
        <v>1.77</v>
      </c>
      <c r="K3924" s="7">
        <f t="shared" si="935"/>
        <v>2.2033898305084745</v>
      </c>
      <c r="L3924" s="7">
        <f t="shared" si="936"/>
        <v>1.8309859154929577</v>
      </c>
      <c r="M3924" s="15">
        <f t="shared" si="937"/>
        <v>0.45384615384615384</v>
      </c>
      <c r="N3924" s="15">
        <f t="shared" si="938"/>
        <v>0.5461538461538461</v>
      </c>
      <c r="O3924" s="12">
        <f t="shared" si="939"/>
        <v>0.32107973023325564</v>
      </c>
      <c r="P3924" s="12">
        <f t="shared" si="940"/>
        <v>1.5641487871320436</v>
      </c>
      <c r="Q3924" t="s">
        <v>166</v>
      </c>
      <c r="R3924" t="s">
        <v>174</v>
      </c>
      <c r="S3924" t="s">
        <v>156</v>
      </c>
      <c r="T3924" s="8" t="s">
        <v>72</v>
      </c>
      <c r="U3924" s="8" t="s">
        <v>99</v>
      </c>
      <c r="V3924" s="47" t="s">
        <v>649</v>
      </c>
      <c r="W3924" s="20" t="s">
        <v>148</v>
      </c>
      <c r="X3924" s="23">
        <v>1</v>
      </c>
      <c r="Y3924" s="12" t="str">
        <f t="shared" si="930"/>
        <v>N</v>
      </c>
      <c r="Z3924" t="s">
        <v>607</v>
      </c>
      <c r="AA3924">
        <v>-5</v>
      </c>
      <c r="AB3924">
        <v>3</v>
      </c>
    </row>
    <row r="3925" spans="1:28" x14ac:dyDescent="0.25">
      <c r="A3925" s="6">
        <v>0.43057210514544775</v>
      </c>
      <c r="B3925" s="6">
        <v>0.56537232160185846</v>
      </c>
      <c r="C3925" s="13">
        <f t="shared" si="931"/>
        <v>2.3224913738018369</v>
      </c>
      <c r="D3925" s="14">
        <f t="shared" si="932"/>
        <v>1.7687459427916798</v>
      </c>
      <c r="E3925" s="60">
        <v>4.1694924449990456E-2</v>
      </c>
      <c r="F3925" s="7">
        <f t="shared" si="929"/>
        <v>1.0416949244499905</v>
      </c>
      <c r="G3925" s="7">
        <f t="shared" si="933"/>
        <v>2.2295312373035707</v>
      </c>
      <c r="H3925" s="7">
        <f t="shared" si="934"/>
        <v>1.6979500439877526</v>
      </c>
      <c r="I3925">
        <v>1.93</v>
      </c>
      <c r="J3925">
        <v>1.91</v>
      </c>
      <c r="K3925" s="7">
        <f t="shared" si="935"/>
        <v>2.0104712041884816</v>
      </c>
      <c r="L3925" s="7">
        <f t="shared" si="936"/>
        <v>1.9896373056994816</v>
      </c>
      <c r="M3925" s="15">
        <f t="shared" si="937"/>
        <v>0.49739583333333337</v>
      </c>
      <c r="N3925" s="15">
        <f t="shared" si="938"/>
        <v>0.50260416666666674</v>
      </c>
      <c r="O3925" s="12">
        <f t="shared" si="939"/>
        <v>0.86565281872173794</v>
      </c>
      <c r="P3925" s="12">
        <f t="shared" si="940"/>
        <v>1.1248858626689826</v>
      </c>
      <c r="Q3925" t="s">
        <v>199</v>
      </c>
      <c r="R3925" t="s">
        <v>186</v>
      </c>
      <c r="S3925" t="s">
        <v>183</v>
      </c>
      <c r="T3925" s="8" t="s">
        <v>89</v>
      </c>
      <c r="U3925" s="8" t="s">
        <v>97</v>
      </c>
      <c r="V3925" s="47" t="s">
        <v>649</v>
      </c>
      <c r="W3925" s="20" t="s">
        <v>413</v>
      </c>
      <c r="X3925" s="23">
        <v>5</v>
      </c>
      <c r="Y3925" s="12" t="str">
        <f t="shared" si="930"/>
        <v>Y</v>
      </c>
      <c r="Z3925" t="s">
        <v>604</v>
      </c>
      <c r="AA3925">
        <v>1</v>
      </c>
      <c r="AB3925">
        <v>1</v>
      </c>
    </row>
    <row r="3926" spans="1:28" x14ac:dyDescent="0.25">
      <c r="A3926" s="6">
        <v>0.41193841005896426</v>
      </c>
      <c r="B3926" s="6">
        <v>0.587636561951554</v>
      </c>
      <c r="C3926" s="13">
        <f t="shared" si="931"/>
        <v>2.4275473604339579</v>
      </c>
      <c r="D3926" s="14">
        <f t="shared" si="932"/>
        <v>1.7017320989677325</v>
      </c>
      <c r="E3926" s="60">
        <v>4.5591045591045543E-2</v>
      </c>
      <c r="F3926" s="7">
        <f t="shared" si="929"/>
        <v>1.0455910455910455</v>
      </c>
      <c r="G3926" s="7">
        <f t="shared" si="933"/>
        <v>2.3216986896265244</v>
      </c>
      <c r="H3926" s="7">
        <f t="shared" si="934"/>
        <v>1.6275312476550403</v>
      </c>
      <c r="I3926">
        <v>1.98</v>
      </c>
      <c r="J3926">
        <v>1.85</v>
      </c>
      <c r="K3926" s="7">
        <f t="shared" si="935"/>
        <v>2.07027027027027</v>
      </c>
      <c r="L3926" s="7">
        <f t="shared" si="936"/>
        <v>1.9343434343434343</v>
      </c>
      <c r="M3926" s="15">
        <f t="shared" si="937"/>
        <v>0.48302872062663194</v>
      </c>
      <c r="N3926" s="15">
        <f t="shared" si="938"/>
        <v>0.51697127937336818</v>
      </c>
      <c r="O3926" s="12">
        <f t="shared" si="939"/>
        <v>0.8528238435274772</v>
      </c>
      <c r="P3926" s="12">
        <f t="shared" si="940"/>
        <v>1.1366909253911373</v>
      </c>
      <c r="Q3926" t="s">
        <v>204</v>
      </c>
      <c r="R3926" t="s">
        <v>202</v>
      </c>
      <c r="S3926" t="s">
        <v>183</v>
      </c>
      <c r="T3926" s="8" t="s">
        <v>72</v>
      </c>
      <c r="U3926" s="8" t="s">
        <v>99</v>
      </c>
      <c r="V3926" s="47" t="s">
        <v>649</v>
      </c>
      <c r="W3926" s="20" t="s">
        <v>24</v>
      </c>
      <c r="X3926" s="23">
        <v>1</v>
      </c>
      <c r="Y3926" s="12" t="str">
        <f t="shared" si="930"/>
        <v>N</v>
      </c>
      <c r="Z3926" t="s">
        <v>604</v>
      </c>
      <c r="AA3926">
        <v>4</v>
      </c>
      <c r="AB3926">
        <v>4</v>
      </c>
    </row>
    <row r="3927" spans="1:28" x14ac:dyDescent="0.25">
      <c r="A3927" s="6">
        <v>0.43220324310385411</v>
      </c>
      <c r="B3927" s="6">
        <v>0.56593821067807892</v>
      </c>
      <c r="C3927" s="13">
        <f t="shared" si="931"/>
        <v>2.3137262756719066</v>
      </c>
      <c r="D3927" s="14">
        <f t="shared" si="932"/>
        <v>1.7669773504104802</v>
      </c>
      <c r="E3927" s="60">
        <v>4.6464095925875526E-2</v>
      </c>
      <c r="F3927" s="7">
        <f t="shared" si="929"/>
        <v>1.0464640959258755</v>
      </c>
      <c r="G3927" s="7">
        <f t="shared" si="933"/>
        <v>2.2109944189005368</v>
      </c>
      <c r="H3927" s="7">
        <f t="shared" si="934"/>
        <v>1.6885217154508481</v>
      </c>
      <c r="I3927">
        <v>1.79</v>
      </c>
      <c r="J3927">
        <v>2.0499999999999998</v>
      </c>
      <c r="K3927" s="7">
        <f t="shared" si="935"/>
        <v>1.8731707317073172</v>
      </c>
      <c r="L3927" s="7">
        <f t="shared" si="936"/>
        <v>2.1452513966480447</v>
      </c>
      <c r="M3927" s="15">
        <f t="shared" si="937"/>
        <v>0.53385416666666663</v>
      </c>
      <c r="N3927" s="15">
        <f t="shared" si="938"/>
        <v>0.46614583333333331</v>
      </c>
      <c r="O3927" s="12">
        <f t="shared" si="939"/>
        <v>0.80959046513112187</v>
      </c>
      <c r="P3927" s="12">
        <f t="shared" si="940"/>
        <v>1.2140797368736442</v>
      </c>
      <c r="Q3927" t="s">
        <v>182</v>
      </c>
      <c r="R3927" t="s">
        <v>192</v>
      </c>
      <c r="S3927" t="s">
        <v>183</v>
      </c>
      <c r="T3927" s="8" t="s">
        <v>23</v>
      </c>
      <c r="U3927" s="8" t="s">
        <v>97</v>
      </c>
      <c r="V3927" s="47" t="s">
        <v>649</v>
      </c>
      <c r="W3927" s="20" t="s">
        <v>93</v>
      </c>
      <c r="X3927" s="23">
        <v>0</v>
      </c>
      <c r="Y3927" s="12" t="str">
        <f t="shared" si="930"/>
        <v>N</v>
      </c>
      <c r="Z3927" t="s">
        <v>605</v>
      </c>
      <c r="AA3927">
        <v>4</v>
      </c>
      <c r="AB3927">
        <v>-10</v>
      </c>
    </row>
    <row r="3928" spans="1:28" x14ac:dyDescent="0.25">
      <c r="A3928" s="6">
        <v>0.64041682105081499</v>
      </c>
      <c r="B3928" s="6">
        <v>0.34441701589536905</v>
      </c>
      <c r="C3928" s="13">
        <f t="shared" si="931"/>
        <v>1.561483032814738</v>
      </c>
      <c r="D3928" s="14">
        <f t="shared" si="932"/>
        <v>2.9034570124252848</v>
      </c>
      <c r="E3928" s="60">
        <v>4.5688545688545634E-2</v>
      </c>
      <c r="F3928" s="7">
        <f t="shared" si="929"/>
        <v>1.0456885456885456</v>
      </c>
      <c r="G3928" s="7">
        <f t="shared" si="933"/>
        <v>1.4932582356886788</v>
      </c>
      <c r="H3928" s="7">
        <f t="shared" si="934"/>
        <v>2.7765982752670109</v>
      </c>
      <c r="I3928">
        <v>1.68</v>
      </c>
      <c r="J3928">
        <v>2.2200000000000002</v>
      </c>
      <c r="K3928" s="7">
        <f t="shared" si="935"/>
        <v>1.7567567567567566</v>
      </c>
      <c r="L3928" s="7">
        <f t="shared" si="936"/>
        <v>2.3214285714285716</v>
      </c>
      <c r="M3928" s="15">
        <f t="shared" si="937"/>
        <v>0.56923076923076932</v>
      </c>
      <c r="N3928" s="15">
        <f t="shared" si="938"/>
        <v>0.43076923076923074</v>
      </c>
      <c r="O3928" s="12">
        <f t="shared" si="939"/>
        <v>1.1250565775217021</v>
      </c>
      <c r="P3928" s="12">
        <f t="shared" si="940"/>
        <v>0.79953950118567818</v>
      </c>
      <c r="Q3928" t="s">
        <v>185</v>
      </c>
      <c r="R3928" t="s">
        <v>187</v>
      </c>
      <c r="S3928" t="s">
        <v>183</v>
      </c>
      <c r="T3928" s="8" t="s">
        <v>149</v>
      </c>
      <c r="U3928" s="8" t="s">
        <v>97</v>
      </c>
      <c r="V3928" s="47" t="s">
        <v>649</v>
      </c>
      <c r="W3928" s="20" t="s">
        <v>72</v>
      </c>
      <c r="X3928" s="23">
        <v>2</v>
      </c>
      <c r="Y3928" s="12" t="str">
        <f t="shared" si="930"/>
        <v>N</v>
      </c>
      <c r="Z3928" t="s">
        <v>603</v>
      </c>
      <c r="AA3928">
        <v>4</v>
      </c>
      <c r="AB3928">
        <v>-7</v>
      </c>
    </row>
    <row r="3929" spans="1:28" x14ac:dyDescent="0.25">
      <c r="A3929" s="6">
        <v>0.60480736472415897</v>
      </c>
      <c r="B3929" s="6">
        <v>0.38185126110918977</v>
      </c>
      <c r="C3929" s="13">
        <f t="shared" si="931"/>
        <v>1.6534190195519209</v>
      </c>
      <c r="D3929" s="14">
        <f t="shared" si="932"/>
        <v>2.6188207342702778</v>
      </c>
      <c r="E3929" s="60">
        <v>4.9783549783549708E-2</v>
      </c>
      <c r="F3929" s="7">
        <f t="shared" si="929"/>
        <v>1.0497835497835497</v>
      </c>
      <c r="G3929" s="7">
        <f t="shared" si="933"/>
        <v>1.5750094577999743</v>
      </c>
      <c r="H3929" s="7">
        <f t="shared" si="934"/>
        <v>2.4946292355316877</v>
      </c>
      <c r="I3929">
        <v>1.68</v>
      </c>
      <c r="J3929">
        <v>2.2000000000000002</v>
      </c>
      <c r="K3929" s="7">
        <f t="shared" si="935"/>
        <v>1.7636363636363634</v>
      </c>
      <c r="L3929" s="7">
        <f t="shared" si="936"/>
        <v>2.3095238095238098</v>
      </c>
      <c r="M3929" s="15">
        <f t="shared" si="937"/>
        <v>0.56701030927835061</v>
      </c>
      <c r="N3929" s="15">
        <f t="shared" si="938"/>
        <v>0.43298969072164945</v>
      </c>
      <c r="O3929" s="12">
        <f t="shared" si="939"/>
        <v>1.0666602614226075</v>
      </c>
      <c r="P3929" s="12">
        <f t="shared" si="940"/>
        <v>0.88189457922836689</v>
      </c>
      <c r="Q3929" t="s">
        <v>196</v>
      </c>
      <c r="R3929" t="s">
        <v>181</v>
      </c>
      <c r="S3929" t="s">
        <v>183</v>
      </c>
      <c r="T3929" s="8" t="s">
        <v>23</v>
      </c>
      <c r="U3929" s="8" t="s">
        <v>97</v>
      </c>
      <c r="V3929" s="47" t="s">
        <v>649</v>
      </c>
      <c r="W3929" s="20" t="s">
        <v>23</v>
      </c>
      <c r="X3929" s="23">
        <v>3</v>
      </c>
      <c r="Y3929" s="12" t="str">
        <f t="shared" si="930"/>
        <v>Y</v>
      </c>
      <c r="Z3929" t="s">
        <v>605</v>
      </c>
      <c r="AA3929">
        <v>8</v>
      </c>
      <c r="AB3929">
        <v>0</v>
      </c>
    </row>
    <row r="3930" spans="1:28" x14ac:dyDescent="0.25">
      <c r="A3930" s="6">
        <v>0.31813130877443346</v>
      </c>
      <c r="B3930" s="6">
        <v>0.68167189706832776</v>
      </c>
      <c r="C3930" s="13">
        <f t="shared" si="931"/>
        <v>3.143356131316946</v>
      </c>
      <c r="D3930" s="14">
        <f t="shared" si="932"/>
        <v>1.466981408945724</v>
      </c>
      <c r="E3930" s="60">
        <v>4.7758284600389889E-2</v>
      </c>
      <c r="F3930" s="7">
        <f t="shared" si="929"/>
        <v>1.0477582846003899</v>
      </c>
      <c r="G3930" s="7">
        <f t="shared" si="933"/>
        <v>3.000077572773197</v>
      </c>
      <c r="H3930" s="7">
        <f t="shared" si="934"/>
        <v>1.4001143493751746</v>
      </c>
      <c r="I3930">
        <v>2.16</v>
      </c>
      <c r="J3930">
        <v>1.71</v>
      </c>
      <c r="K3930" s="7">
        <f t="shared" si="935"/>
        <v>2.2631578947368425</v>
      </c>
      <c r="L3930" s="7">
        <f t="shared" si="936"/>
        <v>1.7916666666666667</v>
      </c>
      <c r="M3930" s="15">
        <f t="shared" si="937"/>
        <v>0.44186046511627902</v>
      </c>
      <c r="N3930" s="15">
        <f t="shared" si="938"/>
        <v>0.55813953488372092</v>
      </c>
      <c r="O3930" s="12">
        <f t="shared" si="939"/>
        <v>0.71998138301582315</v>
      </c>
      <c r="P3930" s="12">
        <f t="shared" si="940"/>
        <v>1.221328815580754</v>
      </c>
      <c r="Q3930" t="s">
        <v>228</v>
      </c>
      <c r="R3930" t="s">
        <v>210</v>
      </c>
      <c r="S3930" t="s">
        <v>208</v>
      </c>
      <c r="T3930" s="8" t="s">
        <v>72</v>
      </c>
      <c r="U3930" s="8" t="s">
        <v>99</v>
      </c>
      <c r="V3930" s="47" t="s">
        <v>649</v>
      </c>
      <c r="W3930" s="20" t="s">
        <v>22</v>
      </c>
      <c r="X3930" s="23">
        <v>3</v>
      </c>
      <c r="Y3930" s="12" t="str">
        <f t="shared" si="930"/>
        <v>Y</v>
      </c>
      <c r="Z3930" t="s">
        <v>606</v>
      </c>
      <c r="AA3930">
        <v>-4</v>
      </c>
      <c r="AB3930">
        <v>-1</v>
      </c>
    </row>
    <row r="3931" spans="1:28" x14ac:dyDescent="0.25">
      <c r="A3931" s="6">
        <v>0.27020541085572658</v>
      </c>
      <c r="B3931" s="6">
        <v>0.72962377872819961</v>
      </c>
      <c r="C3931" s="13">
        <f t="shared" si="931"/>
        <v>3.7008881385204377</v>
      </c>
      <c r="D3931" s="14">
        <f t="shared" si="932"/>
        <v>1.3705693662329519</v>
      </c>
      <c r="E3931" s="60">
        <v>4.8855296308467411E-2</v>
      </c>
      <c r="F3931" s="7">
        <f t="shared" si="929"/>
        <v>1.0488552963084674</v>
      </c>
      <c r="G3931" s="7">
        <f t="shared" si="933"/>
        <v>3.52850212183322</v>
      </c>
      <c r="H3931" s="7">
        <f t="shared" si="934"/>
        <v>1.3067287461452344</v>
      </c>
      <c r="I3931">
        <v>2.04</v>
      </c>
      <c r="J3931">
        <v>1.79</v>
      </c>
      <c r="K3931" s="7">
        <f t="shared" si="935"/>
        <v>2.1396648044692737</v>
      </c>
      <c r="L3931" s="7">
        <f t="shared" si="936"/>
        <v>1.8774509803921566</v>
      </c>
      <c r="M3931" s="15">
        <f t="shared" si="937"/>
        <v>0.46736292428198434</v>
      </c>
      <c r="N3931" s="15">
        <f t="shared" si="938"/>
        <v>0.53263707571801577</v>
      </c>
      <c r="O3931" s="12">
        <f t="shared" si="939"/>
        <v>0.57814900758515786</v>
      </c>
      <c r="P3931" s="12">
        <f t="shared" si="940"/>
        <v>1.3698328786906884</v>
      </c>
      <c r="Q3931" t="s">
        <v>216</v>
      </c>
      <c r="R3931" t="s">
        <v>207</v>
      </c>
      <c r="S3931" t="s">
        <v>208</v>
      </c>
      <c r="T3931" s="8" t="s">
        <v>72</v>
      </c>
      <c r="U3931" s="8" t="s">
        <v>99</v>
      </c>
      <c r="V3931" s="47" t="s">
        <v>649</v>
      </c>
      <c r="W3931" s="20" t="s">
        <v>149</v>
      </c>
      <c r="X3931" s="23">
        <v>4</v>
      </c>
      <c r="Y3931" s="12" t="str">
        <f t="shared" si="930"/>
        <v>Y</v>
      </c>
      <c r="Z3931" t="s">
        <v>605</v>
      </c>
      <c r="AA3931">
        <v>-2</v>
      </c>
      <c r="AB3931">
        <v>-1</v>
      </c>
    </row>
    <row r="3932" spans="1:28" x14ac:dyDescent="0.25">
      <c r="A3932" s="6">
        <v>0.57717475615826763</v>
      </c>
      <c r="B3932" s="6">
        <v>0.40368301316442828</v>
      </c>
      <c r="C3932" s="13">
        <f t="shared" si="931"/>
        <v>1.7325775067781881</v>
      </c>
      <c r="D3932" s="14">
        <f t="shared" si="932"/>
        <v>2.4771911806769031</v>
      </c>
      <c r="E3932" s="60">
        <v>4.2373571486739481E-2</v>
      </c>
      <c r="F3932" s="7">
        <f t="shared" si="929"/>
        <v>1.0423735714867395</v>
      </c>
      <c r="G3932" s="7">
        <f t="shared" si="933"/>
        <v>1.6621464263594188</v>
      </c>
      <c r="H3932" s="7">
        <f t="shared" si="934"/>
        <v>2.3764907787749072</v>
      </c>
      <c r="I3932">
        <v>1.87</v>
      </c>
      <c r="J3932">
        <v>1.97</v>
      </c>
      <c r="K3932" s="7">
        <f t="shared" si="935"/>
        <v>1.9492385786802029</v>
      </c>
      <c r="L3932" s="7">
        <f t="shared" si="936"/>
        <v>2.0534759358288768</v>
      </c>
      <c r="M3932" s="15">
        <f t="shared" si="937"/>
        <v>0.51302083333333337</v>
      </c>
      <c r="N3932" s="15">
        <f t="shared" si="938"/>
        <v>0.48697916666666674</v>
      </c>
      <c r="O3932" s="12">
        <f t="shared" si="939"/>
        <v>1.1250513013440342</v>
      </c>
      <c r="P3932" s="12">
        <f t="shared" si="940"/>
        <v>0.82895335323604524</v>
      </c>
      <c r="Q3932" t="s">
        <v>211</v>
      </c>
      <c r="R3932" t="s">
        <v>227</v>
      </c>
      <c r="S3932" t="s">
        <v>208</v>
      </c>
      <c r="T3932" s="8" t="s">
        <v>90</v>
      </c>
      <c r="U3932" s="8" t="s">
        <v>97</v>
      </c>
      <c r="V3932" s="47" t="s">
        <v>649</v>
      </c>
      <c r="W3932" s="20" t="s">
        <v>89</v>
      </c>
      <c r="X3932" s="23">
        <v>2</v>
      </c>
      <c r="Y3932" s="12" t="str">
        <f t="shared" si="930"/>
        <v>N</v>
      </c>
      <c r="Z3932" t="s">
        <v>605</v>
      </c>
      <c r="AA3932">
        <v>9</v>
      </c>
      <c r="AB3932">
        <v>-2</v>
      </c>
    </row>
    <row r="3933" spans="1:28" x14ac:dyDescent="0.25">
      <c r="A3933" s="6">
        <v>0.69539579481007774</v>
      </c>
      <c r="B3933" s="6">
        <v>0.29844592147103738</v>
      </c>
      <c r="C3933" s="13">
        <f t="shared" si="931"/>
        <v>1.4380299787017174</v>
      </c>
      <c r="D3933" s="14">
        <f t="shared" si="932"/>
        <v>3.3506907887064048</v>
      </c>
      <c r="E3933" s="60">
        <v>4.5248621800120015E-2</v>
      </c>
      <c r="F3933" s="7">
        <f t="shared" si="929"/>
        <v>1.04524862180012</v>
      </c>
      <c r="G3933" s="7">
        <f t="shared" si="933"/>
        <v>1.3757779237490426</v>
      </c>
      <c r="H3933" s="7">
        <f t="shared" si="934"/>
        <v>3.2056399968610991</v>
      </c>
      <c r="I3933">
        <v>1.97</v>
      </c>
      <c r="J3933">
        <v>1.86</v>
      </c>
      <c r="K3933" s="7">
        <f t="shared" si="935"/>
        <v>2.0591397849462365</v>
      </c>
      <c r="L3933" s="7">
        <f t="shared" si="936"/>
        <v>1.9441624365482233</v>
      </c>
      <c r="M3933" s="15">
        <f t="shared" si="937"/>
        <v>0.48563968668407315</v>
      </c>
      <c r="N3933" s="15">
        <f t="shared" si="938"/>
        <v>0.51436031331592691</v>
      </c>
      <c r="O3933" s="12">
        <f t="shared" si="939"/>
        <v>1.4319171473777408</v>
      </c>
      <c r="P3933" s="12">
        <f t="shared" si="940"/>
        <v>0.58022734986501179</v>
      </c>
      <c r="Q3933" t="s">
        <v>213</v>
      </c>
      <c r="R3933" t="s">
        <v>220</v>
      </c>
      <c r="S3933" t="s">
        <v>208</v>
      </c>
      <c r="T3933" s="8" t="s">
        <v>73</v>
      </c>
      <c r="U3933" s="8" t="s">
        <v>99</v>
      </c>
      <c r="V3933" s="47" t="s">
        <v>649</v>
      </c>
      <c r="W3933" s="20" t="s">
        <v>88</v>
      </c>
      <c r="X3933" s="23" t="s">
        <v>88</v>
      </c>
      <c r="Y3933" s="12" t="s">
        <v>88</v>
      </c>
      <c r="Z3933" t="s">
        <v>604</v>
      </c>
      <c r="AA3933">
        <v>-5</v>
      </c>
      <c r="AB3933">
        <v>0</v>
      </c>
    </row>
    <row r="3934" spans="1:28" x14ac:dyDescent="0.25">
      <c r="A3934" s="6">
        <v>0.29032375352453565</v>
      </c>
      <c r="B3934" s="6">
        <v>0.70890777639735814</v>
      </c>
      <c r="C3934" s="13">
        <f t="shared" si="931"/>
        <v>3.4444305292280832</v>
      </c>
      <c r="D3934" s="14">
        <f t="shared" si="932"/>
        <v>1.4106207228843803</v>
      </c>
      <c r="E3934" s="60">
        <v>4.3053103354610656E-2</v>
      </c>
      <c r="F3934" s="7">
        <f t="shared" si="929"/>
        <v>1.0430531033546107</v>
      </c>
      <c r="G3934" s="7">
        <f t="shared" si="933"/>
        <v>3.3022580711857268</v>
      </c>
      <c r="H3934" s="7">
        <f t="shared" si="934"/>
        <v>1.3523958831507414</v>
      </c>
      <c r="I3934">
        <v>1.99</v>
      </c>
      <c r="J3934">
        <v>1.85</v>
      </c>
      <c r="K3934" s="7">
        <f t="shared" si="935"/>
        <v>2.0756756756756753</v>
      </c>
      <c r="L3934" s="7">
        <f t="shared" si="936"/>
        <v>1.9296482412060298</v>
      </c>
      <c r="M3934" s="15">
        <f t="shared" si="937"/>
        <v>0.48177083333333343</v>
      </c>
      <c r="N3934" s="15">
        <f t="shared" si="938"/>
        <v>0.51822916666666674</v>
      </c>
      <c r="O3934" s="12">
        <f t="shared" si="939"/>
        <v>0.60261795326173884</v>
      </c>
      <c r="P3934" s="12">
        <f t="shared" si="940"/>
        <v>1.3679426439024396</v>
      </c>
      <c r="Q3934" t="s">
        <v>215</v>
      </c>
      <c r="R3934" t="s">
        <v>221</v>
      </c>
      <c r="S3934" t="s">
        <v>208</v>
      </c>
      <c r="T3934" s="8" t="s">
        <v>148</v>
      </c>
      <c r="U3934" s="8" t="s">
        <v>97</v>
      </c>
      <c r="V3934" s="47" t="s">
        <v>649</v>
      </c>
      <c r="W3934" s="20" t="s">
        <v>93</v>
      </c>
      <c r="X3934" s="23">
        <v>0</v>
      </c>
      <c r="Y3934" s="12" t="str">
        <f t="shared" si="930"/>
        <v>N</v>
      </c>
      <c r="Z3934" t="s">
        <v>608</v>
      </c>
      <c r="AA3934">
        <v>-6</v>
      </c>
      <c r="AB3934">
        <v>-6</v>
      </c>
    </row>
    <row r="3935" spans="1:28" x14ac:dyDescent="0.25">
      <c r="A3935" s="6">
        <v>0.51750888411087137</v>
      </c>
      <c r="B3935" s="6">
        <v>0.47248793719827736</v>
      </c>
      <c r="C3935" s="13">
        <f t="shared" si="931"/>
        <v>1.9323339766777019</v>
      </c>
      <c r="D3935" s="14">
        <f t="shared" si="932"/>
        <v>2.116456148975407</v>
      </c>
      <c r="E3935" s="60">
        <v>4.0291065894084488E-2</v>
      </c>
      <c r="F3935" s="7">
        <f t="shared" si="929"/>
        <v>1.0402910658940845</v>
      </c>
      <c r="G3935" s="7">
        <f t="shared" si="933"/>
        <v>1.8574935804307284</v>
      </c>
      <c r="H3935" s="7">
        <f t="shared" si="934"/>
        <v>2.0344845960552451</v>
      </c>
      <c r="I3935">
        <v>2.0499999999999998</v>
      </c>
      <c r="J3935">
        <v>1.81</v>
      </c>
      <c r="K3935" s="7">
        <f t="shared" si="935"/>
        <v>2.132596685082873</v>
      </c>
      <c r="L3935" s="7">
        <f t="shared" si="936"/>
        <v>1.882926829268293</v>
      </c>
      <c r="M3935" s="15">
        <f t="shared" si="937"/>
        <v>0.4689119170984456</v>
      </c>
      <c r="N3935" s="15">
        <f t="shared" si="938"/>
        <v>0.53108808290155429</v>
      </c>
      <c r="O3935" s="12">
        <f t="shared" si="939"/>
        <v>1.103637730755781</v>
      </c>
      <c r="P3935" s="12">
        <f t="shared" si="940"/>
        <v>0.88966021345626878</v>
      </c>
      <c r="Q3935" t="s">
        <v>224</v>
      </c>
      <c r="R3935" t="s">
        <v>218</v>
      </c>
      <c r="S3935" t="s">
        <v>208</v>
      </c>
      <c r="T3935" s="8" t="s">
        <v>89</v>
      </c>
      <c r="U3935" s="8" t="s">
        <v>97</v>
      </c>
      <c r="V3935" s="47" t="s">
        <v>649</v>
      </c>
      <c r="W3935" s="20" t="s">
        <v>88</v>
      </c>
      <c r="X3935" s="23" t="s">
        <v>88</v>
      </c>
      <c r="Y3935" s="12" t="s">
        <v>88</v>
      </c>
      <c r="Z3935" t="s">
        <v>602</v>
      </c>
      <c r="AA3935">
        <v>3</v>
      </c>
      <c r="AB3935">
        <v>0</v>
      </c>
    </row>
    <row r="3936" spans="1:28" x14ac:dyDescent="0.25">
      <c r="A3936" s="6">
        <v>0.30076643856009372</v>
      </c>
      <c r="B3936" s="6">
        <v>0.69909267099608763</v>
      </c>
      <c r="C3936" s="13">
        <f t="shared" si="931"/>
        <v>3.324839050485342</v>
      </c>
      <c r="D3936" s="14">
        <f t="shared" si="932"/>
        <v>1.4304255236650827</v>
      </c>
      <c r="E3936" s="60">
        <v>4.4657097288676173E-2</v>
      </c>
      <c r="F3936" s="7">
        <f t="shared" si="929"/>
        <v>1.0446570972886762</v>
      </c>
      <c r="G3936" s="7">
        <f t="shared" si="933"/>
        <v>3.1827085261897854</v>
      </c>
      <c r="H3936" s="7">
        <f t="shared" si="934"/>
        <v>1.3692775623481022</v>
      </c>
      <c r="I3936">
        <v>2.2799999999999998</v>
      </c>
      <c r="J3936">
        <v>1.65</v>
      </c>
      <c r="K3936" s="7">
        <f t="shared" si="935"/>
        <v>2.3818181818181814</v>
      </c>
      <c r="L3936" s="7">
        <f t="shared" si="936"/>
        <v>1.7236842105263155</v>
      </c>
      <c r="M3936" s="15">
        <f t="shared" si="937"/>
        <v>0.4198473282442749</v>
      </c>
      <c r="N3936" s="15">
        <f t="shared" si="938"/>
        <v>0.58015267175572527</v>
      </c>
      <c r="O3936" s="12">
        <f t="shared" si="939"/>
        <v>0.71637097184313225</v>
      </c>
      <c r="P3936" s="12">
        <f t="shared" si="940"/>
        <v>1.2050149986906245</v>
      </c>
      <c r="Q3936" t="s">
        <v>225</v>
      </c>
      <c r="R3936" t="s">
        <v>206</v>
      </c>
      <c r="S3936" t="s">
        <v>208</v>
      </c>
      <c r="T3936" s="8" t="s">
        <v>72</v>
      </c>
      <c r="U3936" s="8" t="s">
        <v>99</v>
      </c>
      <c r="V3936" s="47" t="s">
        <v>649</v>
      </c>
      <c r="W3936" s="20" t="s">
        <v>24</v>
      </c>
      <c r="X3936" s="23">
        <v>1</v>
      </c>
      <c r="Y3936" s="12" t="str">
        <f t="shared" si="930"/>
        <v>N</v>
      </c>
      <c r="Z3936" t="s">
        <v>605</v>
      </c>
      <c r="AA3936">
        <v>0</v>
      </c>
      <c r="AB3936">
        <v>-1</v>
      </c>
    </row>
    <row r="3937" spans="1:28" x14ac:dyDescent="0.25">
      <c r="A3937" s="6">
        <v>0.4655877946383879</v>
      </c>
      <c r="B3937" s="6">
        <v>0.53308627957744759</v>
      </c>
      <c r="C3937" s="13">
        <f t="shared" si="931"/>
        <v>2.1478226266147691</v>
      </c>
      <c r="D3937" s="14">
        <f t="shared" si="932"/>
        <v>1.875868950880996</v>
      </c>
      <c r="E3937" s="60">
        <v>4.6464095925875526E-2</v>
      </c>
      <c r="F3937" s="7">
        <f t="shared" si="929"/>
        <v>1.0464640959258755</v>
      </c>
      <c r="G3937" s="7">
        <f t="shared" si="933"/>
        <v>2.0524570646778373</v>
      </c>
      <c r="H3937" s="7">
        <f t="shared" si="934"/>
        <v>1.7925784154317226</v>
      </c>
      <c r="I3937">
        <v>2.0499999999999998</v>
      </c>
      <c r="J3937">
        <v>1.79</v>
      </c>
      <c r="K3937" s="7">
        <f t="shared" si="935"/>
        <v>2.1452513966480447</v>
      </c>
      <c r="L3937" s="7">
        <f t="shared" si="936"/>
        <v>1.8731707317073172</v>
      </c>
      <c r="M3937" s="15">
        <f t="shared" si="937"/>
        <v>0.46614583333333331</v>
      </c>
      <c r="N3937" s="15">
        <f t="shared" si="938"/>
        <v>0.53385416666666663</v>
      </c>
      <c r="O3937" s="12">
        <f t="shared" si="939"/>
        <v>0.99880286671028462</v>
      </c>
      <c r="P3937" s="12">
        <f t="shared" si="940"/>
        <v>0.99856161637921903</v>
      </c>
      <c r="Q3937" t="s">
        <v>212</v>
      </c>
      <c r="R3937" t="s">
        <v>209</v>
      </c>
      <c r="S3937" t="s">
        <v>208</v>
      </c>
      <c r="T3937" s="8" t="s">
        <v>23</v>
      </c>
      <c r="U3937" s="8" t="s">
        <v>97</v>
      </c>
      <c r="V3937" s="47" t="s">
        <v>649</v>
      </c>
      <c r="W3937" s="20" t="s">
        <v>23</v>
      </c>
      <c r="X3937" s="23">
        <v>3</v>
      </c>
      <c r="Y3937" s="12" t="str">
        <f t="shared" si="930"/>
        <v>Y</v>
      </c>
      <c r="Z3937" t="s">
        <v>603</v>
      </c>
      <c r="AA3937">
        <v>0</v>
      </c>
      <c r="AB3937">
        <v>-2</v>
      </c>
    </row>
    <row r="3938" spans="1:28" x14ac:dyDescent="0.25">
      <c r="A3938" s="6">
        <v>0.26027144842660382</v>
      </c>
      <c r="B3938" s="6">
        <v>0.73961126712017489</v>
      </c>
      <c r="C3938" s="13">
        <f t="shared" si="931"/>
        <v>3.8421425248340237</v>
      </c>
      <c r="D3938" s="14">
        <f t="shared" si="932"/>
        <v>1.3520616091933009</v>
      </c>
      <c r="E3938" s="60">
        <v>4.6464095925875526E-2</v>
      </c>
      <c r="F3938" s="7">
        <f t="shared" si="929"/>
        <v>1.0464640959258755</v>
      </c>
      <c r="G3938" s="7">
        <f t="shared" si="933"/>
        <v>3.671547394499596</v>
      </c>
      <c r="H3938" s="7">
        <f t="shared" si="934"/>
        <v>1.2920286653476087</v>
      </c>
      <c r="I3938">
        <v>2.0499999999999998</v>
      </c>
      <c r="J3938">
        <v>1.79</v>
      </c>
      <c r="K3938" s="7">
        <f t="shared" si="935"/>
        <v>2.1452513966480447</v>
      </c>
      <c r="L3938" s="7">
        <f t="shared" si="936"/>
        <v>1.8731707317073172</v>
      </c>
      <c r="M3938" s="15">
        <f t="shared" si="937"/>
        <v>0.46614583333333331</v>
      </c>
      <c r="N3938" s="15">
        <f t="shared" si="938"/>
        <v>0.53385416666666663</v>
      </c>
      <c r="O3938" s="12">
        <f t="shared" si="939"/>
        <v>0.55834768824478143</v>
      </c>
      <c r="P3938" s="12">
        <f t="shared" si="940"/>
        <v>1.385418178410474</v>
      </c>
      <c r="Q3938" t="s">
        <v>226</v>
      </c>
      <c r="R3938" t="s">
        <v>219</v>
      </c>
      <c r="S3938" t="s">
        <v>208</v>
      </c>
      <c r="T3938" s="8" t="s">
        <v>72</v>
      </c>
      <c r="U3938" s="8" t="s">
        <v>99</v>
      </c>
      <c r="V3938" s="47" t="s">
        <v>649</v>
      </c>
      <c r="W3938" s="20" t="s">
        <v>405</v>
      </c>
      <c r="X3938" s="23">
        <v>7</v>
      </c>
      <c r="Y3938" s="12" t="str">
        <f t="shared" si="930"/>
        <v>Y</v>
      </c>
      <c r="Z3938" t="s">
        <v>602</v>
      </c>
      <c r="AA3938">
        <v>-2</v>
      </c>
      <c r="AB3938">
        <v>3</v>
      </c>
    </row>
    <row r="3939" spans="1:28" x14ac:dyDescent="0.25">
      <c r="A3939" s="6">
        <v>0.5040667809290923</v>
      </c>
      <c r="B3939" s="6">
        <v>0.49461562538875803</v>
      </c>
      <c r="C3939" s="13">
        <f t="shared" si="931"/>
        <v>1.9838641184741577</v>
      </c>
      <c r="D3939" s="14">
        <f t="shared" si="932"/>
        <v>2.02177195517028</v>
      </c>
      <c r="E3939" s="60">
        <v>4.658924042183954E-2</v>
      </c>
      <c r="F3939" s="7">
        <f t="shared" si="929"/>
        <v>1.0465892404218395</v>
      </c>
      <c r="G3939" s="7">
        <f t="shared" si="933"/>
        <v>1.8955517999349381</v>
      </c>
      <c r="H3939" s="7">
        <f t="shared" si="934"/>
        <v>1.9317721576760927</v>
      </c>
      <c r="I3939">
        <v>2.27</v>
      </c>
      <c r="J3939">
        <v>1.65</v>
      </c>
      <c r="K3939" s="7">
        <f t="shared" si="935"/>
        <v>2.375757575757576</v>
      </c>
      <c r="L3939" s="7">
        <f t="shared" si="936"/>
        <v>1.7268722466960351</v>
      </c>
      <c r="M3939" s="15">
        <f t="shared" si="937"/>
        <v>0.42091836734693872</v>
      </c>
      <c r="N3939" s="15">
        <f t="shared" si="938"/>
        <v>0.57908163265306123</v>
      </c>
      <c r="O3939" s="12">
        <f t="shared" si="939"/>
        <v>1.1975404734800255</v>
      </c>
      <c r="P3939" s="12">
        <f t="shared" si="940"/>
        <v>0.85413799626604903</v>
      </c>
      <c r="Q3939" t="s">
        <v>230</v>
      </c>
      <c r="R3939" t="s">
        <v>222</v>
      </c>
      <c r="S3939" t="s">
        <v>208</v>
      </c>
      <c r="T3939" s="8" t="s">
        <v>23</v>
      </c>
      <c r="U3939" s="8" t="s">
        <v>97</v>
      </c>
      <c r="V3939" s="47" t="s">
        <v>649</v>
      </c>
      <c r="W3939" s="20" t="s">
        <v>269</v>
      </c>
      <c r="X3939" s="23">
        <v>6</v>
      </c>
      <c r="Y3939" s="12" t="str">
        <f t="shared" si="930"/>
        <v>Y</v>
      </c>
      <c r="Z3939" t="s">
        <v>601</v>
      </c>
      <c r="AA3939">
        <v>1</v>
      </c>
      <c r="AB3939">
        <v>-2</v>
      </c>
    </row>
    <row r="3940" spans="1:28" x14ac:dyDescent="0.25">
      <c r="A3940" s="6">
        <v>0.75693860139786462</v>
      </c>
      <c r="B3940" s="6">
        <v>0.12600840210638664</v>
      </c>
      <c r="C3940" s="13">
        <f t="shared" si="931"/>
        <v>1.3211111154237154</v>
      </c>
      <c r="D3940" s="14">
        <f t="shared" si="932"/>
        <v>7.935978738590129</v>
      </c>
      <c r="E3940" s="60">
        <v>6.4425770308123242E-2</v>
      </c>
      <c r="F3940" s="7">
        <f t="shared" si="929"/>
        <v>1.0644257703081232</v>
      </c>
      <c r="G3940" s="7">
        <f t="shared" si="933"/>
        <v>1.2411491268585957</v>
      </c>
      <c r="H3940" s="7">
        <f t="shared" si="934"/>
        <v>7.4556431833596735</v>
      </c>
      <c r="I3940">
        <v>1.7</v>
      </c>
      <c r="J3940">
        <v>2.1</v>
      </c>
      <c r="K3940" s="7">
        <f t="shared" si="935"/>
        <v>1.8095238095238095</v>
      </c>
      <c r="L3940" s="7">
        <f t="shared" si="936"/>
        <v>2.2352941176470589</v>
      </c>
      <c r="M3940" s="15">
        <f t="shared" si="937"/>
        <v>0.55263157894736836</v>
      </c>
      <c r="N3940" s="15">
        <f t="shared" si="938"/>
        <v>0.44736842105263158</v>
      </c>
      <c r="O3940" s="12">
        <f t="shared" si="939"/>
        <v>1.3696984215770884</v>
      </c>
      <c r="P3940" s="12">
        <f t="shared" si="940"/>
        <v>0.28166584000251133</v>
      </c>
      <c r="Q3940" t="s">
        <v>418</v>
      </c>
      <c r="R3940" t="s">
        <v>424</v>
      </c>
      <c r="S3940" t="s">
        <v>419</v>
      </c>
      <c r="T3940" s="8" t="s">
        <v>413</v>
      </c>
      <c r="U3940" s="8" t="s">
        <v>97</v>
      </c>
      <c r="V3940" s="47" t="s">
        <v>649</v>
      </c>
      <c r="W3940" s="20" t="s">
        <v>148</v>
      </c>
      <c r="X3940" s="23">
        <v>1</v>
      </c>
      <c r="Y3940" s="12" t="str">
        <f t="shared" si="930"/>
        <v>N</v>
      </c>
      <c r="Z3940" t="s">
        <v>608</v>
      </c>
      <c r="AA3940">
        <v>7</v>
      </c>
      <c r="AB3940">
        <v>-12</v>
      </c>
    </row>
    <row r="3941" spans="1:28" x14ac:dyDescent="0.25">
      <c r="A3941" s="6">
        <v>0.33700497498109022</v>
      </c>
      <c r="B3941" s="6">
        <v>0.66265385729307336</v>
      </c>
      <c r="C3941" s="13">
        <f t="shared" si="931"/>
        <v>2.9673152452901066</v>
      </c>
      <c r="D3941" s="14">
        <f t="shared" si="932"/>
        <v>1.5090834966010434</v>
      </c>
      <c r="E3941" s="60">
        <v>3.5731402098088338E-2</v>
      </c>
      <c r="F3941" s="7">
        <f t="shared" si="929"/>
        <v>1.0357314020980883</v>
      </c>
      <c r="G3941" s="7">
        <f t="shared" si="933"/>
        <v>2.8649466833574762</v>
      </c>
      <c r="H3941" s="7">
        <f t="shared" si="934"/>
        <v>1.4570220556643183</v>
      </c>
      <c r="I3941">
        <v>2.11</v>
      </c>
      <c r="J3941">
        <v>1.78</v>
      </c>
      <c r="K3941" s="7">
        <f t="shared" si="935"/>
        <v>2.1853932584269664</v>
      </c>
      <c r="L3941" s="7">
        <f t="shared" si="936"/>
        <v>1.8436018957345972</v>
      </c>
      <c r="M3941" s="15">
        <f t="shared" si="937"/>
        <v>0.45758354755784059</v>
      </c>
      <c r="N3941" s="15">
        <f t="shared" si="938"/>
        <v>0.54241645244215941</v>
      </c>
      <c r="O3941" s="12">
        <f t="shared" si="939"/>
        <v>0.73648840038002295</v>
      </c>
      <c r="P3941" s="12">
        <f t="shared" si="940"/>
        <v>1.2216699075213535</v>
      </c>
      <c r="Q3941" t="s">
        <v>278</v>
      </c>
      <c r="R3941" t="s">
        <v>319</v>
      </c>
      <c r="S3941" t="s">
        <v>280</v>
      </c>
      <c r="T3941" s="8" t="s">
        <v>72</v>
      </c>
      <c r="U3941" s="8" t="s">
        <v>99</v>
      </c>
      <c r="V3941" s="47" t="s">
        <v>650</v>
      </c>
      <c r="W3941" s="20" t="s">
        <v>23</v>
      </c>
      <c r="X3941" s="23">
        <v>3</v>
      </c>
      <c r="Y3941" s="12" t="str">
        <f t="shared" si="930"/>
        <v>Y</v>
      </c>
      <c r="Z3941" t="s">
        <v>606</v>
      </c>
      <c r="AA3941">
        <v>-3</v>
      </c>
      <c r="AB3941">
        <v>0</v>
      </c>
    </row>
    <row r="3942" spans="1:28" x14ac:dyDescent="0.25">
      <c r="A3942" s="6">
        <v>0.34450914318694204</v>
      </c>
      <c r="B3942" s="6">
        <v>0.65527977382006597</v>
      </c>
      <c r="C3942" s="13">
        <f t="shared" si="931"/>
        <v>2.9026805812737662</v>
      </c>
      <c r="D3942" s="14">
        <f t="shared" si="932"/>
        <v>1.5260657202500365</v>
      </c>
      <c r="E3942" s="60">
        <v>3.8940646917198674E-2</v>
      </c>
      <c r="F3942" s="7">
        <f t="shared" si="929"/>
        <v>1.0389406469171987</v>
      </c>
      <c r="G3942" s="7">
        <f t="shared" si="933"/>
        <v>2.7938848960109111</v>
      </c>
      <c r="H3942" s="7">
        <f t="shared" si="934"/>
        <v>1.4688670856975921</v>
      </c>
      <c r="I3942">
        <v>2.33</v>
      </c>
      <c r="J3942">
        <v>1.64</v>
      </c>
      <c r="K3942" s="7">
        <f t="shared" si="935"/>
        <v>2.4207317073170729</v>
      </c>
      <c r="L3942" s="7">
        <f t="shared" si="936"/>
        <v>1.7038626609442058</v>
      </c>
      <c r="M3942" s="15">
        <f t="shared" si="937"/>
        <v>0.41309823677581869</v>
      </c>
      <c r="N3942" s="15">
        <f t="shared" si="938"/>
        <v>0.58690176322418142</v>
      </c>
      <c r="O3942" s="12">
        <f t="shared" si="939"/>
        <v>0.83396420637326807</v>
      </c>
      <c r="P3942" s="12">
        <f t="shared" si="940"/>
        <v>1.1165067390839749</v>
      </c>
      <c r="Q3942" t="s">
        <v>314</v>
      </c>
      <c r="R3942" t="s">
        <v>311</v>
      </c>
      <c r="S3942" t="s">
        <v>280</v>
      </c>
      <c r="T3942" s="8" t="s">
        <v>72</v>
      </c>
      <c r="U3942" s="8" t="s">
        <v>99</v>
      </c>
      <c r="V3942" s="47" t="s">
        <v>650</v>
      </c>
      <c r="W3942" s="20" t="s">
        <v>152</v>
      </c>
      <c r="X3942" s="23">
        <v>5</v>
      </c>
      <c r="Y3942" s="12" t="str">
        <f t="shared" si="930"/>
        <v>Y</v>
      </c>
      <c r="Z3942" t="s">
        <v>604</v>
      </c>
      <c r="AA3942">
        <v>-8</v>
      </c>
      <c r="AB3942">
        <v>1</v>
      </c>
    </row>
    <row r="3943" spans="1:28" x14ac:dyDescent="0.25">
      <c r="A3943" s="6">
        <v>0.30997369803435099</v>
      </c>
      <c r="B3943" s="6">
        <v>0.68980748211927556</v>
      </c>
      <c r="C3943" s="13">
        <f t="shared" si="931"/>
        <v>3.2260801685476586</v>
      </c>
      <c r="D3943" s="14">
        <f t="shared" si="932"/>
        <v>1.4496798395513615</v>
      </c>
      <c r="E3943" s="60">
        <v>3.1914893617021267E-2</v>
      </c>
      <c r="F3943" s="7">
        <f t="shared" si="929"/>
        <v>1.0319148936170213</v>
      </c>
      <c r="G3943" s="7">
        <f t="shared" si="933"/>
        <v>3.1263044932317516</v>
      </c>
      <c r="H3943" s="7">
        <f t="shared" si="934"/>
        <v>1.4048443805961648</v>
      </c>
      <c r="I3943">
        <v>1.88</v>
      </c>
      <c r="J3943">
        <v>2</v>
      </c>
      <c r="K3943" s="7">
        <f t="shared" si="935"/>
        <v>1.94</v>
      </c>
      <c r="L3943" s="7">
        <f t="shared" si="936"/>
        <v>2.0638297872340425</v>
      </c>
      <c r="M3943" s="15">
        <f t="shared" si="937"/>
        <v>0.51546391752577325</v>
      </c>
      <c r="N3943" s="15">
        <f t="shared" si="938"/>
        <v>0.4845360824742268</v>
      </c>
      <c r="O3943" s="12">
        <f t="shared" si="939"/>
        <v>0.60134897418664079</v>
      </c>
      <c r="P3943" s="12">
        <f t="shared" si="940"/>
        <v>1.4236452290546751</v>
      </c>
      <c r="Q3943" t="s">
        <v>309</v>
      </c>
      <c r="R3943" t="s">
        <v>310</v>
      </c>
      <c r="S3943" t="s">
        <v>280</v>
      </c>
      <c r="T3943" s="8" t="s">
        <v>72</v>
      </c>
      <c r="U3943" s="8" t="s">
        <v>99</v>
      </c>
      <c r="V3943" s="47" t="s">
        <v>650</v>
      </c>
      <c r="W3943" s="20" t="s">
        <v>149</v>
      </c>
      <c r="X3943" s="23">
        <v>4</v>
      </c>
      <c r="Y3943" s="12" t="str">
        <f t="shared" si="930"/>
        <v>Y</v>
      </c>
      <c r="Z3943" t="s">
        <v>605</v>
      </c>
      <c r="AA3943">
        <v>-10</v>
      </c>
      <c r="AB3943">
        <v>-3</v>
      </c>
    </row>
    <row r="3944" spans="1:28" x14ac:dyDescent="0.25">
      <c r="A3944" s="6">
        <v>0.26704529594241749</v>
      </c>
      <c r="B3944" s="6">
        <v>0.73227894513913572</v>
      </c>
      <c r="C3944" s="13">
        <f t="shared" si="931"/>
        <v>3.7446830750975977</v>
      </c>
      <c r="D3944" s="14">
        <f t="shared" si="932"/>
        <v>1.3655998259105979</v>
      </c>
      <c r="E3944" s="60">
        <v>3.4427456431091574E-2</v>
      </c>
      <c r="F3944" s="7">
        <f t="shared" si="929"/>
        <v>1.0344274564310916</v>
      </c>
      <c r="G3944" s="7">
        <f t="shared" si="933"/>
        <v>3.6200538296008098</v>
      </c>
      <c r="H3944" s="7">
        <f t="shared" si="934"/>
        <v>1.320150405347992</v>
      </c>
      <c r="I3944">
        <v>1.88</v>
      </c>
      <c r="J3944">
        <v>1.99</v>
      </c>
      <c r="K3944" s="7">
        <f t="shared" si="935"/>
        <v>1.9447236180904521</v>
      </c>
      <c r="L3944" s="7">
        <f t="shared" si="936"/>
        <v>2.0585106382978724</v>
      </c>
      <c r="M3944" s="15">
        <f t="shared" si="937"/>
        <v>0.51421188630490955</v>
      </c>
      <c r="N3944" s="15">
        <f t="shared" si="938"/>
        <v>0.48578811369509045</v>
      </c>
      <c r="O3944" s="12">
        <f t="shared" si="939"/>
        <v>0.51932929411917361</v>
      </c>
      <c r="P3944" s="12">
        <f t="shared" si="940"/>
        <v>1.5074039987704548</v>
      </c>
      <c r="Q3944" t="s">
        <v>315</v>
      </c>
      <c r="R3944" t="s">
        <v>354</v>
      </c>
      <c r="S3944" t="s">
        <v>280</v>
      </c>
      <c r="T3944" s="8" t="s">
        <v>148</v>
      </c>
      <c r="U3944" s="8" t="s">
        <v>97</v>
      </c>
      <c r="V3944" s="47" t="s">
        <v>650</v>
      </c>
      <c r="W3944" s="20" t="s">
        <v>88</v>
      </c>
      <c r="X3944" s="23" t="s">
        <v>88</v>
      </c>
      <c r="Y3944" s="12" t="s">
        <v>88</v>
      </c>
      <c r="Z3944" t="s">
        <v>603</v>
      </c>
      <c r="AA3944">
        <v>-2</v>
      </c>
      <c r="AB3944">
        <v>-9</v>
      </c>
    </row>
    <row r="3945" spans="1:28" x14ac:dyDescent="0.25">
      <c r="A3945" s="6">
        <v>0.59911865270515352</v>
      </c>
      <c r="B3945" s="6">
        <v>0.39860115028948978</v>
      </c>
      <c r="C3945" s="13">
        <f t="shared" si="931"/>
        <v>1.6691184550585736</v>
      </c>
      <c r="D3945" s="14">
        <f t="shared" si="932"/>
        <v>2.508773492684945</v>
      </c>
      <c r="E3945" s="60">
        <v>3.9428448646325664E-2</v>
      </c>
      <c r="F3945" s="7">
        <f t="shared" si="929"/>
        <v>1.0394284486463257</v>
      </c>
      <c r="G3945" s="7">
        <f t="shared" si="933"/>
        <v>1.6058040909235354</v>
      </c>
      <c r="H3945" s="7">
        <f t="shared" si="934"/>
        <v>2.4136086480528651</v>
      </c>
      <c r="I3945">
        <v>1.79</v>
      </c>
      <c r="J3945">
        <v>2.08</v>
      </c>
      <c r="K3945" s="7">
        <f t="shared" si="935"/>
        <v>1.8605769230769229</v>
      </c>
      <c r="L3945" s="7">
        <f t="shared" si="936"/>
        <v>2.1620111731843576</v>
      </c>
      <c r="M3945" s="15">
        <f t="shared" si="937"/>
        <v>0.53746770025839796</v>
      </c>
      <c r="N3945" s="15">
        <f t="shared" si="938"/>
        <v>0.46253229974160204</v>
      </c>
      <c r="O3945" s="12">
        <f t="shared" si="939"/>
        <v>1.1147063394081462</v>
      </c>
      <c r="P3945" s="12">
        <f t="shared" si="940"/>
        <v>0.86178014057001417</v>
      </c>
      <c r="Q3945" t="s">
        <v>312</v>
      </c>
      <c r="R3945" t="s">
        <v>321</v>
      </c>
      <c r="S3945" t="s">
        <v>280</v>
      </c>
      <c r="T3945" s="8" t="s">
        <v>73</v>
      </c>
      <c r="U3945" s="8" t="s">
        <v>99</v>
      </c>
      <c r="V3945" s="47" t="s">
        <v>650</v>
      </c>
      <c r="W3945" s="20" t="s">
        <v>73</v>
      </c>
      <c r="X3945" s="23">
        <v>4</v>
      </c>
      <c r="Y3945" s="12" t="str">
        <f t="shared" si="930"/>
        <v>Y</v>
      </c>
      <c r="Z3945" t="s">
        <v>604</v>
      </c>
      <c r="AA3945">
        <v>2</v>
      </c>
      <c r="AB3945">
        <v>6</v>
      </c>
    </row>
    <row r="3946" spans="1:28" x14ac:dyDescent="0.25">
      <c r="A3946" s="6">
        <v>0.19671390802667213</v>
      </c>
      <c r="B3946" s="6">
        <v>0.80325490606424788</v>
      </c>
      <c r="C3946" s="13">
        <f t="shared" si="931"/>
        <v>5.0835246477051923</v>
      </c>
      <c r="D3946" s="14">
        <f t="shared" si="932"/>
        <v>1.2449348176405854</v>
      </c>
      <c r="E3946" s="60">
        <v>3.1919317945518833E-2</v>
      </c>
      <c r="F3946" s="7">
        <f t="shared" ref="F3946:F4009" si="941">(E3946/100%) + 1</f>
        <v>1.0319193179455188</v>
      </c>
      <c r="G3946" s="7">
        <f t="shared" si="933"/>
        <v>4.9262811145217675</v>
      </c>
      <c r="H3946" s="7">
        <f t="shared" si="934"/>
        <v>1.2064265064047508</v>
      </c>
      <c r="I3946">
        <v>2.29</v>
      </c>
      <c r="J3946">
        <v>1.68</v>
      </c>
      <c r="K3946" s="7">
        <f t="shared" si="935"/>
        <v>2.3630952380952381</v>
      </c>
      <c r="L3946" s="7">
        <f t="shared" si="936"/>
        <v>1.7336244541484715</v>
      </c>
      <c r="M3946" s="15">
        <f t="shared" si="937"/>
        <v>0.42317380352644834</v>
      </c>
      <c r="N3946" s="15">
        <f t="shared" si="938"/>
        <v>0.57682619647355171</v>
      </c>
      <c r="O3946" s="12">
        <f t="shared" si="939"/>
        <v>0.46485369932493348</v>
      </c>
      <c r="P3946" s="12">
        <f t="shared" si="940"/>
        <v>1.3925423480677135</v>
      </c>
      <c r="Q3946" t="s">
        <v>165</v>
      </c>
      <c r="R3946" t="s">
        <v>176</v>
      </c>
      <c r="S3946" t="s">
        <v>156</v>
      </c>
      <c r="T3946" s="8" t="s">
        <v>72</v>
      </c>
      <c r="U3946" s="8" t="s">
        <v>99</v>
      </c>
      <c r="V3946" s="47" t="s">
        <v>650</v>
      </c>
      <c r="W3946" s="20" t="s">
        <v>96</v>
      </c>
      <c r="X3946" s="23">
        <v>5</v>
      </c>
      <c r="Y3946" s="12" t="str">
        <f t="shared" si="930"/>
        <v>Y</v>
      </c>
      <c r="Z3946" t="s">
        <v>604</v>
      </c>
      <c r="AA3946">
        <v>-2</v>
      </c>
      <c r="AB3946">
        <v>1</v>
      </c>
    </row>
    <row r="3947" spans="1:28" x14ac:dyDescent="0.25">
      <c r="A3947" s="6">
        <v>0.5641311164700139</v>
      </c>
      <c r="B3947" s="6">
        <v>0.43404874950007905</v>
      </c>
      <c r="C3947" s="13">
        <f t="shared" si="931"/>
        <v>1.7726375496841691</v>
      </c>
      <c r="D3947" s="14">
        <f t="shared" si="932"/>
        <v>2.3038886787527026</v>
      </c>
      <c r="E3947" s="60">
        <v>3.5245772087877381E-2</v>
      </c>
      <c r="F3947" s="7">
        <f t="shared" si="941"/>
        <v>1.0352457720878774</v>
      </c>
      <c r="G3947" s="7">
        <f t="shared" si="933"/>
        <v>1.7122866834888149</v>
      </c>
      <c r="H3947" s="7">
        <f t="shared" si="934"/>
        <v>2.2254509420562365</v>
      </c>
      <c r="I3947">
        <v>2.2200000000000002</v>
      </c>
      <c r="J3947">
        <v>1.71</v>
      </c>
      <c r="K3947" s="7">
        <f t="shared" si="935"/>
        <v>2.2982456140350882</v>
      </c>
      <c r="L3947" s="7">
        <f t="shared" si="936"/>
        <v>1.7702702702702702</v>
      </c>
      <c r="M3947" s="15">
        <f t="shared" si="937"/>
        <v>0.43511450381679379</v>
      </c>
      <c r="N3947" s="15">
        <f t="shared" si="938"/>
        <v>0.56488549618320616</v>
      </c>
      <c r="O3947" s="12">
        <f t="shared" si="939"/>
        <v>1.2965118641679267</v>
      </c>
      <c r="P3947" s="12">
        <f t="shared" si="940"/>
        <v>0.76838359708797788</v>
      </c>
      <c r="Q3947" t="s">
        <v>180</v>
      </c>
      <c r="R3947" t="s">
        <v>175</v>
      </c>
      <c r="S3947" t="s">
        <v>156</v>
      </c>
      <c r="T3947" s="8" t="s">
        <v>22</v>
      </c>
      <c r="U3947" s="8" t="s">
        <v>98</v>
      </c>
      <c r="V3947" s="47" t="s">
        <v>650</v>
      </c>
      <c r="W3947" s="20" t="s">
        <v>22</v>
      </c>
      <c r="X3947" s="23">
        <v>3</v>
      </c>
      <c r="Y3947" s="12" t="str">
        <f t="shared" si="930"/>
        <v>Y</v>
      </c>
      <c r="Z3947" t="s">
        <v>606</v>
      </c>
      <c r="AA3947">
        <v>-7</v>
      </c>
      <c r="AB3947">
        <v>2</v>
      </c>
    </row>
    <row r="3948" spans="1:28" x14ac:dyDescent="0.25">
      <c r="A3948" s="6">
        <v>0.61593711279672791</v>
      </c>
      <c r="B3948" s="6">
        <v>0.3774446835877483</v>
      </c>
      <c r="C3948" s="13">
        <f t="shared" si="931"/>
        <v>1.6235423701932714</v>
      </c>
      <c r="D3948" s="14">
        <f t="shared" si="932"/>
        <v>2.6493948477287801</v>
      </c>
      <c r="E3948" s="60">
        <v>3.0736618971912932E-2</v>
      </c>
      <c r="F3948" s="7">
        <f t="shared" si="941"/>
        <v>1.0307366189719129</v>
      </c>
      <c r="G3948" s="7">
        <f t="shared" si="933"/>
        <v>1.575128253241493</v>
      </c>
      <c r="H3948" s="7">
        <f t="shared" si="934"/>
        <v>2.5703897571538348</v>
      </c>
      <c r="I3948">
        <v>2.04</v>
      </c>
      <c r="J3948">
        <v>1.85</v>
      </c>
      <c r="K3948" s="7">
        <f t="shared" si="935"/>
        <v>2.1027027027027025</v>
      </c>
      <c r="L3948" s="7">
        <f t="shared" si="936"/>
        <v>1.9068627450980391</v>
      </c>
      <c r="M3948" s="15">
        <f t="shared" si="937"/>
        <v>0.47557840616966585</v>
      </c>
      <c r="N3948" s="15">
        <f t="shared" si="938"/>
        <v>0.52442159383033427</v>
      </c>
      <c r="O3948" s="12">
        <f t="shared" si="939"/>
        <v>1.2951326317725789</v>
      </c>
      <c r="P3948" s="12">
        <f t="shared" si="940"/>
        <v>0.71973520546879455</v>
      </c>
      <c r="Q3948" t="s">
        <v>163</v>
      </c>
      <c r="R3948" t="s">
        <v>170</v>
      </c>
      <c r="S3948" t="s">
        <v>156</v>
      </c>
      <c r="T3948" s="8" t="s">
        <v>23</v>
      </c>
      <c r="U3948" s="8" t="s">
        <v>97</v>
      </c>
      <c r="V3948" s="47" t="s">
        <v>650</v>
      </c>
      <c r="W3948" s="20" t="s">
        <v>93</v>
      </c>
      <c r="X3948" s="23">
        <v>0</v>
      </c>
      <c r="Y3948" s="12" t="str">
        <f t="shared" si="930"/>
        <v>N</v>
      </c>
      <c r="Z3948" t="s">
        <v>601</v>
      </c>
      <c r="AA3948">
        <v>13</v>
      </c>
      <c r="AB3948">
        <v>2</v>
      </c>
    </row>
    <row r="3949" spans="1:28" x14ac:dyDescent="0.25">
      <c r="A3949" s="6">
        <v>0.48988186065933925</v>
      </c>
      <c r="B3949" s="6">
        <v>0.50312186686132354</v>
      </c>
      <c r="C3949" s="13">
        <f t="shared" si="931"/>
        <v>2.0413084874261016</v>
      </c>
      <c r="D3949" s="14">
        <f t="shared" si="932"/>
        <v>1.9875900171829184</v>
      </c>
      <c r="E3949" s="60">
        <v>2.9100529100529293E-2</v>
      </c>
      <c r="F3949" s="7">
        <f t="shared" si="941"/>
        <v>1.0291005291005293</v>
      </c>
      <c r="G3949" s="7">
        <f t="shared" si="933"/>
        <v>1.9835851111749776</v>
      </c>
      <c r="H3949" s="7">
        <f t="shared" si="934"/>
        <v>1.9313856722240179</v>
      </c>
      <c r="I3949">
        <v>2</v>
      </c>
      <c r="J3949">
        <v>1.89</v>
      </c>
      <c r="K3949" s="7">
        <f t="shared" si="935"/>
        <v>2.0582010582010586</v>
      </c>
      <c r="L3949" s="7">
        <f t="shared" si="936"/>
        <v>1.9450000000000003</v>
      </c>
      <c r="M3949" s="15">
        <f t="shared" si="937"/>
        <v>0.48586118251928012</v>
      </c>
      <c r="N3949" s="15">
        <f t="shared" si="938"/>
        <v>0.51413881748071977</v>
      </c>
      <c r="O3949" s="12">
        <f t="shared" si="939"/>
        <v>1.0082753640025555</v>
      </c>
      <c r="P3949" s="12">
        <f t="shared" si="940"/>
        <v>0.97857203104527446</v>
      </c>
      <c r="Q3949" t="s">
        <v>155</v>
      </c>
      <c r="R3949" t="s">
        <v>167</v>
      </c>
      <c r="S3949" t="s">
        <v>156</v>
      </c>
      <c r="T3949" s="8" t="s">
        <v>89</v>
      </c>
      <c r="U3949" s="8" t="s">
        <v>97</v>
      </c>
      <c r="V3949" s="47" t="s">
        <v>650</v>
      </c>
      <c r="W3949" s="20" t="s">
        <v>72</v>
      </c>
      <c r="X3949" s="23">
        <v>2</v>
      </c>
      <c r="Y3949" s="12" t="str">
        <f t="shared" si="930"/>
        <v>N</v>
      </c>
      <c r="Z3949" t="s">
        <v>605</v>
      </c>
      <c r="AA3949">
        <v>1</v>
      </c>
      <c r="AB3949">
        <v>-3</v>
      </c>
    </row>
    <row r="3950" spans="1:28" x14ac:dyDescent="0.25">
      <c r="A3950" s="6">
        <v>0.38845162842238851</v>
      </c>
      <c r="B3950" s="6">
        <v>0.60724726549183305</v>
      </c>
      <c r="C3950" s="13">
        <f t="shared" si="931"/>
        <v>2.5743230992782338</v>
      </c>
      <c r="D3950" s="14">
        <f t="shared" si="932"/>
        <v>1.646775632970634</v>
      </c>
      <c r="E3950" s="60">
        <v>4.3360433604336057E-2</v>
      </c>
      <c r="F3950" s="7">
        <f t="shared" si="941"/>
        <v>1.0433604336043361</v>
      </c>
      <c r="G3950" s="7">
        <f t="shared" si="933"/>
        <v>2.4673382432043329</v>
      </c>
      <c r="H3950" s="7">
        <f t="shared" si="934"/>
        <v>1.5783382040679583</v>
      </c>
      <c r="I3950">
        <v>2.0499999999999998</v>
      </c>
      <c r="J3950">
        <v>1.8</v>
      </c>
      <c r="K3950" s="7">
        <f t="shared" si="935"/>
        <v>2.1388888888888888</v>
      </c>
      <c r="L3950" s="7">
        <f t="shared" si="936"/>
        <v>1.878048780487805</v>
      </c>
      <c r="M3950" s="15">
        <f t="shared" si="937"/>
        <v>0.46753246753246752</v>
      </c>
      <c r="N3950" s="15">
        <f t="shared" si="938"/>
        <v>0.53246753246753242</v>
      </c>
      <c r="O3950" s="12">
        <f t="shared" si="939"/>
        <v>0.83085487190344209</v>
      </c>
      <c r="P3950" s="12">
        <f t="shared" si="940"/>
        <v>1.1404399864114914</v>
      </c>
      <c r="Q3950" t="s">
        <v>195</v>
      </c>
      <c r="R3950" t="s">
        <v>188</v>
      </c>
      <c r="S3950" t="s">
        <v>183</v>
      </c>
      <c r="T3950" s="8" t="s">
        <v>89</v>
      </c>
      <c r="U3950" s="8" t="s">
        <v>97</v>
      </c>
      <c r="V3950" s="47" t="s">
        <v>650</v>
      </c>
      <c r="W3950" s="20" t="s">
        <v>493</v>
      </c>
      <c r="X3950" s="23">
        <v>7</v>
      </c>
      <c r="Y3950" s="12" t="str">
        <f t="shared" si="930"/>
        <v>Y</v>
      </c>
      <c r="Z3950" t="s">
        <v>607</v>
      </c>
      <c r="AA3950">
        <v>-12</v>
      </c>
      <c r="AB3950">
        <v>-8</v>
      </c>
    </row>
    <row r="3951" spans="1:28" x14ac:dyDescent="0.25">
      <c r="A3951" s="6">
        <v>0.30960045799856434</v>
      </c>
      <c r="B3951" s="6">
        <v>0.69024584771809916</v>
      </c>
      <c r="C3951" s="13">
        <f t="shared" si="931"/>
        <v>3.2299693820370159</v>
      </c>
      <c r="D3951" s="14">
        <f t="shared" si="932"/>
        <v>1.4487591679195533</v>
      </c>
      <c r="E3951" s="60">
        <v>4.9911600707194248E-2</v>
      </c>
      <c r="F3951" s="7">
        <f t="shared" si="941"/>
        <v>1.0499116007071942</v>
      </c>
      <c r="G3951" s="7">
        <f t="shared" si="933"/>
        <v>3.0764203194453601</v>
      </c>
      <c r="H3951" s="7">
        <f t="shared" si="934"/>
        <v>1.3798868085119789</v>
      </c>
      <c r="I3951">
        <v>2.15</v>
      </c>
      <c r="J3951">
        <v>1.71</v>
      </c>
      <c r="K3951" s="7">
        <f t="shared" si="935"/>
        <v>2.2573099415204676</v>
      </c>
      <c r="L3951" s="7">
        <f t="shared" si="936"/>
        <v>1.7953488372093021</v>
      </c>
      <c r="M3951" s="15">
        <f t="shared" si="937"/>
        <v>0.44300518134715028</v>
      </c>
      <c r="N3951" s="15">
        <f t="shared" si="938"/>
        <v>0.55699481865284983</v>
      </c>
      <c r="O3951" s="12">
        <f t="shared" si="939"/>
        <v>0.69886419173944925</v>
      </c>
      <c r="P3951" s="12">
        <f t="shared" si="940"/>
        <v>1.2392320800892382</v>
      </c>
      <c r="Q3951" t="s">
        <v>198</v>
      </c>
      <c r="R3951" t="s">
        <v>205</v>
      </c>
      <c r="S3951" t="s">
        <v>183</v>
      </c>
      <c r="T3951" s="8" t="s">
        <v>72</v>
      </c>
      <c r="U3951" s="8" t="s">
        <v>99</v>
      </c>
      <c r="V3951" s="47" t="s">
        <v>650</v>
      </c>
      <c r="W3951" s="20" t="s">
        <v>148</v>
      </c>
      <c r="X3951" s="23">
        <v>1</v>
      </c>
      <c r="Y3951" s="12" t="str">
        <f t="shared" si="930"/>
        <v>N</v>
      </c>
      <c r="Z3951" t="s">
        <v>602</v>
      </c>
      <c r="AA3951">
        <v>4</v>
      </c>
      <c r="AB3951">
        <v>-1</v>
      </c>
    </row>
    <row r="3952" spans="1:28" x14ac:dyDescent="0.25">
      <c r="A3952" s="6">
        <v>0.40010659726441844</v>
      </c>
      <c r="B3952" s="6">
        <v>0.59638275506574256</v>
      </c>
      <c r="C3952" s="13">
        <f t="shared" si="931"/>
        <v>2.4993339445965947</v>
      </c>
      <c r="D3952" s="14">
        <f t="shared" si="932"/>
        <v>1.6767755128831054</v>
      </c>
      <c r="E3952" s="60">
        <v>5.0744622173193532E-2</v>
      </c>
      <c r="F3952" s="7">
        <f t="shared" si="941"/>
        <v>1.0507446221731935</v>
      </c>
      <c r="G3952" s="7">
        <f t="shared" si="933"/>
        <v>2.3786312029152894</v>
      </c>
      <c r="H3952" s="7">
        <f t="shared" si="934"/>
        <v>1.5957973778777272</v>
      </c>
      <c r="I3952">
        <v>1.96</v>
      </c>
      <c r="J3952">
        <v>1.85</v>
      </c>
      <c r="K3952" s="7">
        <f t="shared" si="935"/>
        <v>2.0594594594594593</v>
      </c>
      <c r="L3952" s="7">
        <f t="shared" si="936"/>
        <v>1.943877551020408</v>
      </c>
      <c r="M3952" s="15">
        <f t="shared" si="937"/>
        <v>0.48556430446194232</v>
      </c>
      <c r="N3952" s="15">
        <f t="shared" si="938"/>
        <v>0.51443569553805779</v>
      </c>
      <c r="O3952" s="12">
        <f t="shared" si="939"/>
        <v>0.8240033165283428</v>
      </c>
      <c r="P3952" s="12">
        <f t="shared" si="940"/>
        <v>1.1592950493879997</v>
      </c>
      <c r="Q3952" t="s">
        <v>435</v>
      </c>
      <c r="R3952" t="s">
        <v>420</v>
      </c>
      <c r="S3952" t="s">
        <v>419</v>
      </c>
      <c r="T3952" s="8" t="s">
        <v>89</v>
      </c>
      <c r="U3952" s="8" t="s">
        <v>97</v>
      </c>
      <c r="V3952" s="47" t="s">
        <v>650</v>
      </c>
      <c r="W3952" s="20" t="s">
        <v>93</v>
      </c>
      <c r="X3952" s="23">
        <v>0</v>
      </c>
      <c r="Y3952" s="12" t="str">
        <f t="shared" si="930"/>
        <v>N</v>
      </c>
      <c r="Z3952" t="s">
        <v>601</v>
      </c>
      <c r="AA3952">
        <v>8</v>
      </c>
      <c r="AB3952">
        <v>4</v>
      </c>
    </row>
    <row r="3953" spans="1:28" x14ac:dyDescent="0.25">
      <c r="A3953" s="6">
        <v>0.73054603716549527</v>
      </c>
      <c r="B3953" s="6">
        <v>8.234538612526357E-2</v>
      </c>
      <c r="C3953" s="13">
        <f t="shared" si="931"/>
        <v>1.3688391273464176</v>
      </c>
      <c r="D3953" s="14">
        <f t="shared" si="932"/>
        <v>12.143971229654602</v>
      </c>
      <c r="E3953" s="60">
        <v>5.9714503650430295E-2</v>
      </c>
      <c r="F3953" s="7">
        <f t="shared" si="941"/>
        <v>1.0597145036504303</v>
      </c>
      <c r="G3953" s="7">
        <f t="shared" si="933"/>
        <v>1.2917055703504448</v>
      </c>
      <c r="H3953" s="7">
        <f t="shared" si="934"/>
        <v>11.459663133628823</v>
      </c>
      <c r="I3953">
        <v>1.61</v>
      </c>
      <c r="J3953">
        <v>2.2799999999999998</v>
      </c>
      <c r="K3953" s="7">
        <f t="shared" si="935"/>
        <v>1.7061403508771928</v>
      </c>
      <c r="L3953" s="7">
        <f t="shared" si="936"/>
        <v>2.4161490683229809</v>
      </c>
      <c r="M3953" s="15">
        <f t="shared" si="937"/>
        <v>0.58611825192802058</v>
      </c>
      <c r="N3953" s="15">
        <f t="shared" si="938"/>
        <v>0.41388174807197953</v>
      </c>
      <c r="O3953" s="12">
        <f t="shared" si="939"/>
        <v>1.2464140721814809</v>
      </c>
      <c r="P3953" s="12">
        <f t="shared" si="940"/>
        <v>0.19895872796725167</v>
      </c>
      <c r="Q3953" t="s">
        <v>429</v>
      </c>
      <c r="R3953" t="s">
        <v>481</v>
      </c>
      <c r="S3953" t="s">
        <v>419</v>
      </c>
      <c r="T3953" s="8" t="s">
        <v>404</v>
      </c>
      <c r="U3953" s="8" t="s">
        <v>97</v>
      </c>
      <c r="V3953" s="47" t="s">
        <v>650</v>
      </c>
      <c r="W3953" s="20" t="s">
        <v>149</v>
      </c>
      <c r="X3953" s="23">
        <v>4</v>
      </c>
      <c r="Y3953" s="12" t="str">
        <f t="shared" ref="Y3953:Y4004" si="942">IF(X3953 &gt;= 3,"Y","N")</f>
        <v>Y</v>
      </c>
      <c r="Z3953" t="s">
        <v>601</v>
      </c>
      <c r="AA3953">
        <v>1</v>
      </c>
      <c r="AB3953">
        <v>-6</v>
      </c>
    </row>
    <row r="3954" spans="1:28" x14ac:dyDescent="0.25">
      <c r="A3954" s="6">
        <v>0.63905209853956668</v>
      </c>
      <c r="B3954" s="6">
        <v>0.34693429070217807</v>
      </c>
      <c r="C3954" s="13">
        <f t="shared" si="931"/>
        <v>1.5648176452050027</v>
      </c>
      <c r="D3954" s="14">
        <f t="shared" si="932"/>
        <v>2.882390201256984</v>
      </c>
      <c r="E3954" s="60">
        <v>5.3098326127923645E-2</v>
      </c>
      <c r="F3954" s="7">
        <f t="shared" si="941"/>
        <v>1.0530983261279236</v>
      </c>
      <c r="G3954" s="7">
        <f t="shared" si="933"/>
        <v>1.485917892357298</v>
      </c>
      <c r="H3954" s="7">
        <f t="shared" si="934"/>
        <v>2.7370570532146585</v>
      </c>
      <c r="I3954">
        <v>1.86</v>
      </c>
      <c r="J3954">
        <v>1.94</v>
      </c>
      <c r="K3954" s="7">
        <f t="shared" si="935"/>
        <v>1.9587628865979381</v>
      </c>
      <c r="L3954" s="7">
        <f t="shared" si="936"/>
        <v>2.043010752688172</v>
      </c>
      <c r="M3954" s="15">
        <f t="shared" si="937"/>
        <v>0.51052631578947372</v>
      </c>
      <c r="N3954" s="15">
        <f t="shared" si="938"/>
        <v>0.48947368421052634</v>
      </c>
      <c r="O3954" s="12">
        <f t="shared" si="939"/>
        <v>1.2517515332218314</v>
      </c>
      <c r="P3954" s="12">
        <f t="shared" si="940"/>
        <v>0.70879048638079378</v>
      </c>
      <c r="Q3954" t="s">
        <v>480</v>
      </c>
      <c r="R3954" t="s">
        <v>434</v>
      </c>
      <c r="S3954" t="s">
        <v>419</v>
      </c>
      <c r="T3954" s="8" t="s">
        <v>23</v>
      </c>
      <c r="U3954" s="8" t="s">
        <v>97</v>
      </c>
      <c r="V3954" s="47" t="s">
        <v>650</v>
      </c>
      <c r="W3954" s="20" t="s">
        <v>96</v>
      </c>
      <c r="X3954" s="23">
        <v>5</v>
      </c>
      <c r="Y3954" s="12" t="str">
        <f t="shared" si="942"/>
        <v>Y</v>
      </c>
      <c r="Z3954" t="s">
        <v>603</v>
      </c>
      <c r="AA3954">
        <v>0</v>
      </c>
      <c r="AB3954">
        <v>-9</v>
      </c>
    </row>
    <row r="3955" spans="1:28" x14ac:dyDescent="0.25">
      <c r="A3955" s="6">
        <v>0.78247088616775973</v>
      </c>
      <c r="B3955" s="6">
        <v>0.20482559914302939</v>
      </c>
      <c r="C3955" s="13">
        <f t="shared" si="931"/>
        <v>1.2780028211626044</v>
      </c>
      <c r="D3955" s="14">
        <f t="shared" si="932"/>
        <v>4.8822022451485747</v>
      </c>
      <c r="E3955" s="60">
        <v>5.2894073314676771E-2</v>
      </c>
      <c r="F3955" s="7">
        <f t="shared" si="941"/>
        <v>1.0528940733146768</v>
      </c>
      <c r="G3955" s="7">
        <f t="shared" si="933"/>
        <v>1.2137999952257779</v>
      </c>
      <c r="H3955" s="7">
        <f t="shared" si="934"/>
        <v>4.6369358218330845</v>
      </c>
      <c r="I3955">
        <v>1.87</v>
      </c>
      <c r="J3955">
        <v>1.93</v>
      </c>
      <c r="K3955" s="7">
        <f t="shared" si="935"/>
        <v>1.9689119170984457</v>
      </c>
      <c r="L3955" s="7">
        <f t="shared" si="936"/>
        <v>2.0320855614973259</v>
      </c>
      <c r="M3955" s="15">
        <f t="shared" si="937"/>
        <v>0.50789473684210529</v>
      </c>
      <c r="N3955" s="15">
        <f t="shared" si="938"/>
        <v>0.49210526315789482</v>
      </c>
      <c r="O3955" s="12">
        <f t="shared" si="939"/>
        <v>1.5406162525582834</v>
      </c>
      <c r="P3955" s="12">
        <f t="shared" si="940"/>
        <v>0.41622314264358912</v>
      </c>
      <c r="Q3955" t="s">
        <v>423</v>
      </c>
      <c r="R3955" t="s">
        <v>432</v>
      </c>
      <c r="S3955" t="s">
        <v>419</v>
      </c>
      <c r="T3955" s="8" t="s">
        <v>73</v>
      </c>
      <c r="U3955" s="8" t="s">
        <v>99</v>
      </c>
      <c r="V3955" s="47" t="s">
        <v>650</v>
      </c>
      <c r="W3955" s="20" t="s">
        <v>88</v>
      </c>
      <c r="X3955" s="23" t="s">
        <v>88</v>
      </c>
      <c r="Y3955" s="12" t="s">
        <v>88</v>
      </c>
      <c r="Z3955" t="s">
        <v>607</v>
      </c>
      <c r="AA3955">
        <v>-13</v>
      </c>
      <c r="AB3955">
        <v>-3</v>
      </c>
    </row>
    <row r="3956" spans="1:28" x14ac:dyDescent="0.25">
      <c r="A3956" s="6">
        <v>0.74568082961435234</v>
      </c>
      <c r="B3956" s="6">
        <v>0.24527584058172974</v>
      </c>
      <c r="C3956" s="13">
        <f t="shared" si="931"/>
        <v>1.3410563344067397</v>
      </c>
      <c r="D3956" s="14">
        <f t="shared" si="932"/>
        <v>4.0770423928759687</v>
      </c>
      <c r="E3956" s="60">
        <v>5.2660738524612949E-2</v>
      </c>
      <c r="F3956" s="7">
        <f t="shared" si="941"/>
        <v>1.0526607385246129</v>
      </c>
      <c r="G3956" s="7">
        <f t="shared" si="933"/>
        <v>1.2739682267302339</v>
      </c>
      <c r="H3956" s="7">
        <f t="shared" si="934"/>
        <v>3.8730829826428836</v>
      </c>
      <c r="I3956">
        <v>1.91</v>
      </c>
      <c r="J3956">
        <v>1.89</v>
      </c>
      <c r="K3956" s="7">
        <f t="shared" si="935"/>
        <v>2.0105820105820107</v>
      </c>
      <c r="L3956" s="7">
        <f t="shared" si="936"/>
        <v>1.9895287958115184</v>
      </c>
      <c r="M3956" s="15">
        <f t="shared" si="937"/>
        <v>0.49736842105263157</v>
      </c>
      <c r="N3956" s="15">
        <f t="shared" si="938"/>
        <v>0.50263157894736843</v>
      </c>
      <c r="O3956" s="12">
        <f t="shared" si="939"/>
        <v>1.4992524616584864</v>
      </c>
      <c r="P3956" s="12">
        <f t="shared" si="940"/>
        <v>0.48798334775422669</v>
      </c>
      <c r="Q3956" t="s">
        <v>421</v>
      </c>
      <c r="R3956" t="s">
        <v>427</v>
      </c>
      <c r="S3956" t="s">
        <v>419</v>
      </c>
      <c r="T3956" s="8" t="s">
        <v>73</v>
      </c>
      <c r="U3956" s="8" t="s">
        <v>99</v>
      </c>
      <c r="V3956" s="47" t="s">
        <v>650</v>
      </c>
      <c r="W3956" s="20" t="s">
        <v>149</v>
      </c>
      <c r="X3956" s="23">
        <v>4</v>
      </c>
      <c r="Y3956" s="12" t="str">
        <f t="shared" si="942"/>
        <v>Y</v>
      </c>
      <c r="Z3956" t="s">
        <v>604</v>
      </c>
      <c r="AA3956">
        <v>5</v>
      </c>
      <c r="AB3956">
        <v>5</v>
      </c>
    </row>
    <row r="3957" spans="1:28" x14ac:dyDescent="0.25">
      <c r="A3957" s="6">
        <v>0.53182346522016433</v>
      </c>
      <c r="B3957" s="6">
        <v>0.46615406062429088</v>
      </c>
      <c r="C3957" s="13">
        <f t="shared" si="931"/>
        <v>1.8803232000792216</v>
      </c>
      <c r="D3957" s="14">
        <f t="shared" si="932"/>
        <v>2.1452135344713348</v>
      </c>
      <c r="E3957" s="60">
        <v>5.1498592482198902E-2</v>
      </c>
      <c r="F3957" s="7">
        <f t="shared" si="941"/>
        <v>1.0514985924821989</v>
      </c>
      <c r="G3957" s="7">
        <f t="shared" si="933"/>
        <v>1.7882317803588064</v>
      </c>
      <c r="H3957" s="7">
        <f t="shared" si="934"/>
        <v>2.0401487456176994</v>
      </c>
      <c r="I3957">
        <v>1.98</v>
      </c>
      <c r="J3957">
        <v>1.83</v>
      </c>
      <c r="K3957" s="7">
        <f t="shared" si="935"/>
        <v>2.081967213114754</v>
      </c>
      <c r="L3957" s="7">
        <f t="shared" si="936"/>
        <v>1.9242424242424241</v>
      </c>
      <c r="M3957" s="15">
        <f t="shared" si="937"/>
        <v>0.48031496062992129</v>
      </c>
      <c r="N3957" s="15">
        <f t="shared" si="938"/>
        <v>0.51968503937007882</v>
      </c>
      <c r="O3957" s="12">
        <f t="shared" si="939"/>
        <v>1.1072390177534568</v>
      </c>
      <c r="P3957" s="12">
        <f t="shared" si="940"/>
        <v>0.89699341968613555</v>
      </c>
      <c r="Q3957" t="s">
        <v>425</v>
      </c>
      <c r="R3957" t="s">
        <v>479</v>
      </c>
      <c r="S3957" t="s">
        <v>419</v>
      </c>
      <c r="T3957" s="8" t="s">
        <v>22</v>
      </c>
      <c r="U3957" s="8" t="s">
        <v>98</v>
      </c>
      <c r="V3957" s="47" t="s">
        <v>650</v>
      </c>
      <c r="W3957" s="20" t="s">
        <v>88</v>
      </c>
      <c r="X3957" s="23" t="s">
        <v>88</v>
      </c>
      <c r="Y3957" s="12" t="s">
        <v>88</v>
      </c>
      <c r="Z3957" t="s">
        <v>604</v>
      </c>
      <c r="AA3957">
        <v>-5</v>
      </c>
      <c r="AB3957">
        <v>-2</v>
      </c>
    </row>
    <row r="3958" spans="1:28" x14ac:dyDescent="0.25">
      <c r="A3958" s="6">
        <v>0.53471772814750074</v>
      </c>
      <c r="B3958" s="6">
        <v>0.4630273080226695</v>
      </c>
      <c r="C3958" s="13">
        <f t="shared" si="931"/>
        <v>1.8701455877747748</v>
      </c>
      <c r="D3958" s="14">
        <f t="shared" si="932"/>
        <v>2.1596998334081858</v>
      </c>
      <c r="E3958" s="60">
        <v>5.3067993366501032E-2</v>
      </c>
      <c r="F3958" s="7">
        <f t="shared" si="941"/>
        <v>1.053067993366501</v>
      </c>
      <c r="G3958" s="7">
        <f t="shared" si="933"/>
        <v>1.7759020305955733</v>
      </c>
      <c r="H3958" s="7">
        <f t="shared" si="934"/>
        <v>2.0508645662128124</v>
      </c>
      <c r="I3958">
        <v>1.8</v>
      </c>
      <c r="J3958">
        <v>2.0099999999999998</v>
      </c>
      <c r="K3958" s="7">
        <f t="shared" si="935"/>
        <v>1.8955223880597019</v>
      </c>
      <c r="L3958" s="7">
        <f t="shared" si="936"/>
        <v>2.1166666666666667</v>
      </c>
      <c r="M3958" s="15">
        <f t="shared" si="937"/>
        <v>0.52755905511811019</v>
      </c>
      <c r="N3958" s="15">
        <f t="shared" si="938"/>
        <v>0.47244094488188976</v>
      </c>
      <c r="O3958" s="12">
        <f t="shared" si="939"/>
        <v>1.013569424996009</v>
      </c>
      <c r="P3958" s="12">
        <f t="shared" si="940"/>
        <v>0.98007446864798375</v>
      </c>
      <c r="Q3958" t="s">
        <v>433</v>
      </c>
      <c r="R3958" t="s">
        <v>417</v>
      </c>
      <c r="S3958" t="s">
        <v>419</v>
      </c>
      <c r="T3958" s="8" t="s">
        <v>22</v>
      </c>
      <c r="U3958" s="8" t="s">
        <v>98</v>
      </c>
      <c r="V3958" s="47" t="s">
        <v>650</v>
      </c>
      <c r="W3958" s="20" t="s">
        <v>152</v>
      </c>
      <c r="X3958" s="23">
        <v>5</v>
      </c>
      <c r="Y3958" s="12" t="str">
        <f t="shared" si="942"/>
        <v>Y</v>
      </c>
      <c r="Z3958" t="s">
        <v>604</v>
      </c>
      <c r="AA3958">
        <v>-3</v>
      </c>
      <c r="AB3958">
        <v>4</v>
      </c>
    </row>
    <row r="3959" spans="1:28" x14ac:dyDescent="0.25">
      <c r="A3959" s="6">
        <v>0.25395365167665757</v>
      </c>
      <c r="B3959" s="6">
        <v>0.74594084633163549</v>
      </c>
      <c r="C3959" s="13">
        <f t="shared" si="931"/>
        <v>3.9377264055774792</v>
      </c>
      <c r="D3959" s="14">
        <f t="shared" si="932"/>
        <v>1.3405888749996313</v>
      </c>
      <c r="E3959" s="60">
        <v>5.5328998126308981E-2</v>
      </c>
      <c r="F3959" s="7">
        <f t="shared" si="941"/>
        <v>1.055328998126309</v>
      </c>
      <c r="G3959" s="7">
        <f t="shared" si="933"/>
        <v>3.7312785042093433</v>
      </c>
      <c r="H3959" s="7">
        <f t="shared" si="934"/>
        <v>1.2703042154435147</v>
      </c>
      <c r="I3959">
        <v>2.11</v>
      </c>
      <c r="J3959">
        <v>1.72</v>
      </c>
      <c r="K3959" s="7">
        <f t="shared" si="935"/>
        <v>2.226744186046512</v>
      </c>
      <c r="L3959" s="7">
        <f t="shared" si="936"/>
        <v>1.8151658767772514</v>
      </c>
      <c r="M3959" s="15">
        <f t="shared" si="937"/>
        <v>0.44908616187989547</v>
      </c>
      <c r="N3959" s="15">
        <f t="shared" si="938"/>
        <v>0.55091383812010442</v>
      </c>
      <c r="O3959" s="12">
        <f t="shared" si="939"/>
        <v>0.56548981739627824</v>
      </c>
      <c r="P3959" s="12">
        <f t="shared" si="940"/>
        <v>1.3540063703555281</v>
      </c>
      <c r="Q3959" t="s">
        <v>482</v>
      </c>
      <c r="R3959" t="s">
        <v>430</v>
      </c>
      <c r="S3959" t="s">
        <v>419</v>
      </c>
      <c r="T3959" s="8" t="s">
        <v>72</v>
      </c>
      <c r="U3959" s="8" t="s">
        <v>99</v>
      </c>
      <c r="V3959" s="47" t="s">
        <v>650</v>
      </c>
      <c r="W3959" s="20" t="s">
        <v>22</v>
      </c>
      <c r="X3959" s="23">
        <v>3</v>
      </c>
      <c r="Y3959" s="12" t="str">
        <f t="shared" si="942"/>
        <v>Y</v>
      </c>
      <c r="Z3959" t="s">
        <v>603</v>
      </c>
      <c r="AA3959">
        <v>2</v>
      </c>
      <c r="AB3959">
        <v>2</v>
      </c>
    </row>
    <row r="3960" spans="1:28" x14ac:dyDescent="0.25">
      <c r="A3960" s="6">
        <v>9.1207050199958617E-2</v>
      </c>
      <c r="B3960" s="6">
        <v>0.90877643911092476</v>
      </c>
      <c r="C3960" s="13">
        <f t="shared" si="931"/>
        <v>10.964064705608182</v>
      </c>
      <c r="D3960" s="14">
        <f t="shared" si="932"/>
        <v>1.1003806403457392</v>
      </c>
      <c r="E3960" s="60">
        <v>3.3298097251585723E-2</v>
      </c>
      <c r="F3960" s="7">
        <f t="shared" si="941"/>
        <v>1.0332980972515857</v>
      </c>
      <c r="G3960" s="7">
        <f t="shared" si="933"/>
        <v>10.610747019442803</v>
      </c>
      <c r="H3960" s="7">
        <f t="shared" si="934"/>
        <v>1.0649208038537792</v>
      </c>
      <c r="I3960">
        <v>2.15</v>
      </c>
      <c r="J3960">
        <v>1.76</v>
      </c>
      <c r="K3960" s="7">
        <f t="shared" si="935"/>
        <v>2.2215909090909092</v>
      </c>
      <c r="L3960" s="7">
        <f t="shared" si="936"/>
        <v>1.8186046511627909</v>
      </c>
      <c r="M3960" s="15">
        <f t="shared" si="937"/>
        <v>0.45012787723785164</v>
      </c>
      <c r="N3960" s="15">
        <f t="shared" si="938"/>
        <v>0.54987212276214825</v>
      </c>
      <c r="O3960" s="12">
        <f t="shared" si="939"/>
        <v>0.20262475356922627</v>
      </c>
      <c r="P3960" s="12">
        <f t="shared" si="940"/>
        <v>1.6527050590342864</v>
      </c>
      <c r="Q3960" t="s">
        <v>161</v>
      </c>
      <c r="R3960" t="s">
        <v>264</v>
      </c>
      <c r="S3960" t="s">
        <v>162</v>
      </c>
      <c r="T3960" s="8" t="s">
        <v>148</v>
      </c>
      <c r="U3960" s="8" t="s">
        <v>97</v>
      </c>
      <c r="V3960" s="47" t="s">
        <v>650</v>
      </c>
      <c r="W3960" s="20" t="s">
        <v>89</v>
      </c>
      <c r="X3960" s="23">
        <v>2</v>
      </c>
      <c r="Y3960" s="12" t="str">
        <f t="shared" si="942"/>
        <v>N</v>
      </c>
      <c r="Z3960" t="s">
        <v>605</v>
      </c>
      <c r="AA3960">
        <v>-6</v>
      </c>
      <c r="AB3960">
        <v>-10</v>
      </c>
    </row>
    <row r="3961" spans="1:28" x14ac:dyDescent="0.25">
      <c r="A3961" s="6">
        <v>0.33945878007474439</v>
      </c>
      <c r="B3961" s="6">
        <v>0.66033751220768822</v>
      </c>
      <c r="C3961" s="13">
        <f t="shared" si="931"/>
        <v>2.945865768385231</v>
      </c>
      <c r="D3961" s="14">
        <f t="shared" si="932"/>
        <v>1.5143770897653952</v>
      </c>
      <c r="E3961" s="60">
        <v>5.7517991539856039E-2</v>
      </c>
      <c r="F3961" s="7">
        <f t="shared" si="941"/>
        <v>1.057517991539856</v>
      </c>
      <c r="G3961" s="7">
        <f t="shared" si="933"/>
        <v>2.7856412769826679</v>
      </c>
      <c r="H3961" s="7">
        <f t="shared" si="934"/>
        <v>1.4320107098701034</v>
      </c>
      <c r="I3961">
        <v>2.1800000000000002</v>
      </c>
      <c r="J3961">
        <v>1.67</v>
      </c>
      <c r="K3961" s="7">
        <f t="shared" si="935"/>
        <v>2.3053892215568865</v>
      </c>
      <c r="L3961" s="7">
        <f t="shared" si="936"/>
        <v>1.7660550458715596</v>
      </c>
      <c r="M3961" s="15">
        <f t="shared" si="937"/>
        <v>0.43376623376623369</v>
      </c>
      <c r="N3961" s="15">
        <f t="shared" si="938"/>
        <v>0.5662337662337662</v>
      </c>
      <c r="O3961" s="12">
        <f t="shared" si="939"/>
        <v>0.78258461274716529</v>
      </c>
      <c r="P3961" s="12">
        <f t="shared" si="940"/>
        <v>1.1661923954126603</v>
      </c>
      <c r="Q3961" t="s">
        <v>114</v>
      </c>
      <c r="R3961" t="s">
        <v>115</v>
      </c>
      <c r="S3961" t="s">
        <v>143</v>
      </c>
      <c r="T3961" s="8" t="s">
        <v>72</v>
      </c>
      <c r="U3961" s="8" t="s">
        <v>99</v>
      </c>
      <c r="V3961" s="47" t="s">
        <v>650</v>
      </c>
      <c r="W3961" s="20" t="s">
        <v>24</v>
      </c>
      <c r="X3961" s="23">
        <v>1</v>
      </c>
      <c r="Y3961" s="12" t="str">
        <f t="shared" si="942"/>
        <v>N</v>
      </c>
      <c r="Z3961" t="s">
        <v>603</v>
      </c>
      <c r="AA3961">
        <v>7</v>
      </c>
      <c r="AB3961">
        <v>5</v>
      </c>
    </row>
    <row r="3962" spans="1:28" x14ac:dyDescent="0.25">
      <c r="A3962" s="6">
        <v>0.24304831779463124</v>
      </c>
      <c r="B3962" s="6">
        <v>0.75647125640947244</v>
      </c>
      <c r="C3962" s="13">
        <f t="shared" si="931"/>
        <v>4.1144082340243591</v>
      </c>
      <c r="D3962" s="14">
        <f t="shared" si="932"/>
        <v>1.3219272927122392</v>
      </c>
      <c r="E3962" s="60">
        <v>5.1270055315518537E-2</v>
      </c>
      <c r="F3962" s="7">
        <f t="shared" si="941"/>
        <v>1.0512700553155185</v>
      </c>
      <c r="G3962" s="7">
        <f t="shared" si="933"/>
        <v>3.9137500523492972</v>
      </c>
      <c r="H3962" s="7">
        <f t="shared" si="934"/>
        <v>1.2574573831226346</v>
      </c>
      <c r="I3962">
        <v>2.0299999999999998</v>
      </c>
      <c r="J3962">
        <v>1.79</v>
      </c>
      <c r="K3962" s="7">
        <f t="shared" si="935"/>
        <v>2.1340782122905022</v>
      </c>
      <c r="L3962" s="7">
        <f t="shared" si="936"/>
        <v>1.8817733990147782</v>
      </c>
      <c r="M3962" s="15">
        <f t="shared" si="937"/>
        <v>0.46858638743455511</v>
      </c>
      <c r="N3962" s="15">
        <f t="shared" si="938"/>
        <v>0.53141361256544506</v>
      </c>
      <c r="O3962" s="12">
        <f t="shared" si="939"/>
        <v>0.51868411953938054</v>
      </c>
      <c r="P3962" s="12">
        <f t="shared" si="940"/>
        <v>1.4235074874306328</v>
      </c>
      <c r="Q3962" t="s">
        <v>118</v>
      </c>
      <c r="R3962" t="s">
        <v>116</v>
      </c>
      <c r="S3962" t="s">
        <v>143</v>
      </c>
      <c r="T3962" s="8" t="s">
        <v>148</v>
      </c>
      <c r="U3962" s="8" t="s">
        <v>97</v>
      </c>
      <c r="V3962" s="47" t="s">
        <v>650</v>
      </c>
      <c r="W3962" s="20" t="s">
        <v>90</v>
      </c>
      <c r="X3962" s="23">
        <v>3</v>
      </c>
      <c r="Y3962" s="12" t="str">
        <f t="shared" si="942"/>
        <v>Y</v>
      </c>
      <c r="Z3962" t="s">
        <v>601</v>
      </c>
      <c r="AA3962">
        <v>5</v>
      </c>
      <c r="AB3962">
        <v>-9</v>
      </c>
    </row>
    <row r="3963" spans="1:28" x14ac:dyDescent="0.25">
      <c r="A3963" s="6">
        <v>0.31169140295472525</v>
      </c>
      <c r="B3963" s="6">
        <v>0.68814405290142489</v>
      </c>
      <c r="C3963" s="13">
        <f t="shared" si="931"/>
        <v>3.2083015139986233</v>
      </c>
      <c r="D3963" s="14">
        <f t="shared" si="932"/>
        <v>1.4531841055425756</v>
      </c>
      <c r="E3963" s="60">
        <v>5.598669623059882E-2</v>
      </c>
      <c r="F3963" s="7">
        <f t="shared" si="941"/>
        <v>1.0559866962305988</v>
      </c>
      <c r="G3963" s="7">
        <f t="shared" si="933"/>
        <v>3.0382025885845225</v>
      </c>
      <c r="H3963" s="7">
        <f t="shared" si="934"/>
        <v>1.3761386490282446</v>
      </c>
      <c r="I3963">
        <v>2.0499999999999998</v>
      </c>
      <c r="J3963">
        <v>1.76</v>
      </c>
      <c r="K3963" s="7">
        <f t="shared" si="935"/>
        <v>2.1647727272727275</v>
      </c>
      <c r="L3963" s="7">
        <f t="shared" si="936"/>
        <v>1.858536585365854</v>
      </c>
      <c r="M3963" s="15">
        <f t="shared" si="937"/>
        <v>0.46194225721784771</v>
      </c>
      <c r="N3963" s="15">
        <f t="shared" si="938"/>
        <v>0.53805774278215213</v>
      </c>
      <c r="O3963" s="12">
        <f t="shared" si="939"/>
        <v>0.6747410484417633</v>
      </c>
      <c r="P3963" s="12">
        <f t="shared" si="940"/>
        <v>1.2789408983192339</v>
      </c>
      <c r="Q3963" t="s">
        <v>119</v>
      </c>
      <c r="R3963" t="s">
        <v>121</v>
      </c>
      <c r="S3963" t="s">
        <v>143</v>
      </c>
      <c r="T3963" s="8" t="s">
        <v>72</v>
      </c>
      <c r="U3963" s="8" t="s">
        <v>99</v>
      </c>
      <c r="V3963" s="47" t="s">
        <v>650</v>
      </c>
      <c r="W3963" s="20" t="s">
        <v>22</v>
      </c>
      <c r="X3963" s="23">
        <v>3</v>
      </c>
      <c r="Y3963" s="12" t="str">
        <f t="shared" si="942"/>
        <v>Y</v>
      </c>
      <c r="Z3963" t="s">
        <v>601</v>
      </c>
      <c r="AA3963">
        <v>2</v>
      </c>
      <c r="AB3963">
        <v>-3</v>
      </c>
    </row>
    <row r="3964" spans="1:28" x14ac:dyDescent="0.25">
      <c r="A3964" s="6">
        <v>0.66059154524601793</v>
      </c>
      <c r="B3964" s="6">
        <v>0.32851641078968041</v>
      </c>
      <c r="C3964" s="13">
        <f t="shared" si="931"/>
        <v>1.513794730187743</v>
      </c>
      <c r="D3964" s="14">
        <f t="shared" si="932"/>
        <v>3.0439879627207125</v>
      </c>
      <c r="E3964" s="60">
        <v>5.3682342502218372E-2</v>
      </c>
      <c r="F3964" s="7">
        <f t="shared" si="941"/>
        <v>1.0536823425022184</v>
      </c>
      <c r="G3964" s="7">
        <f t="shared" si="933"/>
        <v>1.4366708723550199</v>
      </c>
      <c r="H3964" s="7">
        <f t="shared" si="934"/>
        <v>2.8889047865147308</v>
      </c>
      <c r="I3964">
        <v>1.96</v>
      </c>
      <c r="J3964">
        <v>1.84</v>
      </c>
      <c r="K3964" s="7">
        <f t="shared" si="935"/>
        <v>2.0652173913043481</v>
      </c>
      <c r="L3964" s="7">
        <f t="shared" si="936"/>
        <v>1.9387755102040818</v>
      </c>
      <c r="M3964" s="15">
        <f t="shared" si="937"/>
        <v>0.48421052631578942</v>
      </c>
      <c r="N3964" s="15">
        <f t="shared" si="938"/>
        <v>0.51578947368421046</v>
      </c>
      <c r="O3964" s="12">
        <f t="shared" si="939"/>
        <v>1.3642651477906895</v>
      </c>
      <c r="P3964" s="12">
        <f t="shared" si="940"/>
        <v>0.63691957193917637</v>
      </c>
      <c r="Q3964" t="s">
        <v>120</v>
      </c>
      <c r="R3964" t="s">
        <v>117</v>
      </c>
      <c r="S3964" t="s">
        <v>143</v>
      </c>
      <c r="T3964" s="8" t="s">
        <v>23</v>
      </c>
      <c r="U3964" s="8" t="s">
        <v>97</v>
      </c>
      <c r="V3964" s="47" t="s">
        <v>650</v>
      </c>
      <c r="W3964" s="20" t="s">
        <v>72</v>
      </c>
      <c r="X3964" s="23">
        <v>2</v>
      </c>
      <c r="Y3964" s="12" t="str">
        <f t="shared" si="942"/>
        <v>N</v>
      </c>
      <c r="Z3964" t="s">
        <v>608</v>
      </c>
      <c r="AA3964">
        <v>2</v>
      </c>
      <c r="AB3964">
        <v>-2</v>
      </c>
    </row>
    <row r="3965" spans="1:28" x14ac:dyDescent="0.25">
      <c r="A3965" s="6">
        <v>0.50138369250954951</v>
      </c>
      <c r="B3965" s="6">
        <v>0.4965124546609051</v>
      </c>
      <c r="C3965" s="13">
        <f t="shared" si="931"/>
        <v>1.9944805045308762</v>
      </c>
      <c r="D3965" s="14">
        <f t="shared" si="932"/>
        <v>2.014048168606271</v>
      </c>
      <c r="E3965" s="60">
        <v>5.2486187845303789E-2</v>
      </c>
      <c r="F3965" s="7">
        <f t="shared" si="941"/>
        <v>1.0524861878453038</v>
      </c>
      <c r="G3965" s="7">
        <f t="shared" si="933"/>
        <v>1.8950182221526961</v>
      </c>
      <c r="H3965" s="7">
        <f t="shared" si="934"/>
        <v>1.9136100709592392</v>
      </c>
      <c r="I3965">
        <v>1.81</v>
      </c>
      <c r="J3965">
        <v>2</v>
      </c>
      <c r="K3965" s="7">
        <f t="shared" si="935"/>
        <v>1.9049999999999998</v>
      </c>
      <c r="L3965" s="7">
        <f t="shared" si="936"/>
        <v>2.1049723756906076</v>
      </c>
      <c r="M3965" s="15">
        <f t="shared" si="937"/>
        <v>0.52493438320209984</v>
      </c>
      <c r="N3965" s="15">
        <f t="shared" si="938"/>
        <v>0.47506561679790033</v>
      </c>
      <c r="O3965" s="12">
        <f t="shared" si="939"/>
        <v>0.95513593423069176</v>
      </c>
      <c r="P3965" s="12">
        <f t="shared" si="940"/>
        <v>1.0451450012475405</v>
      </c>
      <c r="Q3965" t="s">
        <v>125</v>
      </c>
      <c r="R3965" t="s">
        <v>122</v>
      </c>
      <c r="S3965" t="s">
        <v>144</v>
      </c>
      <c r="T3965" s="8" t="s">
        <v>22</v>
      </c>
      <c r="U3965" s="8" t="s">
        <v>98</v>
      </c>
      <c r="V3965" s="47" t="s">
        <v>650</v>
      </c>
      <c r="W3965" s="20" t="s">
        <v>73</v>
      </c>
      <c r="X3965" s="23">
        <v>4</v>
      </c>
      <c r="Y3965" s="12" t="str">
        <f t="shared" si="942"/>
        <v>Y</v>
      </c>
      <c r="Z3965" t="s">
        <v>602</v>
      </c>
      <c r="AA3965">
        <v>-7</v>
      </c>
      <c r="AB3965">
        <v>3</v>
      </c>
    </row>
    <row r="3966" spans="1:28" x14ac:dyDescent="0.25">
      <c r="A3966" s="6">
        <v>0.5454109694494117</v>
      </c>
      <c r="B3966" s="6">
        <v>0.45310797208590958</v>
      </c>
      <c r="C3966" s="13">
        <f t="shared" si="931"/>
        <v>1.8334798088301973</v>
      </c>
      <c r="D3966" s="14">
        <f t="shared" si="932"/>
        <v>2.206979487463971</v>
      </c>
      <c r="E3966" s="60">
        <v>4.7838490234803466E-2</v>
      </c>
      <c r="F3966" s="7">
        <f t="shared" si="941"/>
        <v>1.0478384902348035</v>
      </c>
      <c r="G3966" s="7">
        <f t="shared" si="933"/>
        <v>1.7497732960919812</v>
      </c>
      <c r="H3966" s="7">
        <f t="shared" si="934"/>
        <v>2.1062210522247784</v>
      </c>
      <c r="I3966">
        <v>1.86</v>
      </c>
      <c r="J3966">
        <v>1.96</v>
      </c>
      <c r="K3966" s="7">
        <f t="shared" si="935"/>
        <v>1.9489795918367345</v>
      </c>
      <c r="L3966" s="7">
        <f t="shared" si="936"/>
        <v>2.0537634408602146</v>
      </c>
      <c r="M3966" s="15">
        <f t="shared" si="937"/>
        <v>0.51308900523560219</v>
      </c>
      <c r="N3966" s="15">
        <f t="shared" si="938"/>
        <v>0.48691099476439803</v>
      </c>
      <c r="O3966" s="12">
        <f t="shared" si="939"/>
        <v>1.0629948486207921</v>
      </c>
      <c r="P3966" s="12">
        <f t="shared" si="940"/>
        <v>0.93057658783235186</v>
      </c>
      <c r="Q3966" t="s">
        <v>131</v>
      </c>
      <c r="R3966" t="s">
        <v>127</v>
      </c>
      <c r="S3966" t="s">
        <v>144</v>
      </c>
      <c r="T3966" s="8" t="s">
        <v>23</v>
      </c>
      <c r="U3966" s="8" t="s">
        <v>97</v>
      </c>
      <c r="V3966" s="47" t="s">
        <v>650</v>
      </c>
      <c r="W3966" s="20" t="s">
        <v>89</v>
      </c>
      <c r="X3966" s="23">
        <v>2</v>
      </c>
      <c r="Y3966" s="12" t="str">
        <f t="shared" si="942"/>
        <v>N</v>
      </c>
      <c r="Z3966" t="s">
        <v>607</v>
      </c>
      <c r="AA3966">
        <v>-7</v>
      </c>
      <c r="AB3966">
        <v>-8</v>
      </c>
    </row>
    <row r="3967" spans="1:28" x14ac:dyDescent="0.25">
      <c r="A3967" s="6">
        <v>0.63646751771617482</v>
      </c>
      <c r="B3967" s="6">
        <v>0.35608607258712111</v>
      </c>
      <c r="C3967" s="13">
        <f t="shared" si="931"/>
        <v>1.5711720899572101</v>
      </c>
      <c r="D3967" s="14">
        <f t="shared" si="932"/>
        <v>2.8083097795276366</v>
      </c>
      <c r="E3967" s="60">
        <v>5.7804431117774335E-2</v>
      </c>
      <c r="F3967" s="7">
        <f t="shared" si="941"/>
        <v>1.0578044311177743</v>
      </c>
      <c r="G3967" s="7">
        <f t="shared" si="933"/>
        <v>1.4853143395296273</v>
      </c>
      <c r="H3967" s="7">
        <f t="shared" si="934"/>
        <v>2.6548478120479375</v>
      </c>
      <c r="I3967">
        <v>1.74</v>
      </c>
      <c r="J3967">
        <v>2.0699999999999998</v>
      </c>
      <c r="K3967" s="7">
        <f t="shared" si="935"/>
        <v>1.8405797101449273</v>
      </c>
      <c r="L3967" s="7">
        <f t="shared" si="936"/>
        <v>2.1896551724137927</v>
      </c>
      <c r="M3967" s="15">
        <f t="shared" si="937"/>
        <v>0.54330708661417326</v>
      </c>
      <c r="N3967" s="15">
        <f t="shared" si="938"/>
        <v>0.45669291338582685</v>
      </c>
      <c r="O3967" s="12">
        <f t="shared" si="939"/>
        <v>1.1714691992746984</v>
      </c>
      <c r="P3967" s="12">
        <f t="shared" si="940"/>
        <v>0.77970571066490291</v>
      </c>
      <c r="Q3967" t="s">
        <v>124</v>
      </c>
      <c r="R3967" t="s">
        <v>129</v>
      </c>
      <c r="S3967" t="s">
        <v>144</v>
      </c>
      <c r="T3967" s="8" t="s">
        <v>22</v>
      </c>
      <c r="U3967" s="8" t="s">
        <v>98</v>
      </c>
      <c r="V3967" s="47" t="s">
        <v>650</v>
      </c>
      <c r="W3967" s="20" t="s">
        <v>73</v>
      </c>
      <c r="X3967" s="23">
        <v>4</v>
      </c>
      <c r="Y3967" s="12" t="str">
        <f t="shared" si="942"/>
        <v>Y</v>
      </c>
      <c r="Z3967" t="s">
        <v>601</v>
      </c>
      <c r="AA3967">
        <v>4</v>
      </c>
      <c r="AB3967">
        <v>4</v>
      </c>
    </row>
    <row r="3968" spans="1:28" x14ac:dyDescent="0.25">
      <c r="A3968" s="6">
        <v>0.3081727715300932</v>
      </c>
      <c r="B3968" s="6">
        <v>0.69091690130508265</v>
      </c>
      <c r="C3968" s="13">
        <f t="shared" si="931"/>
        <v>3.2449330128516873</v>
      </c>
      <c r="D3968" s="14">
        <f t="shared" si="932"/>
        <v>1.4473520594315843</v>
      </c>
      <c r="E3968" s="60">
        <v>5.5974808621532146E-2</v>
      </c>
      <c r="F3968" s="7">
        <f t="shared" si="941"/>
        <v>1.0559748086215321</v>
      </c>
      <c r="G3968" s="7">
        <f t="shared" si="933"/>
        <v>3.0729265379802175</v>
      </c>
      <c r="H3968" s="7">
        <f t="shared" si="934"/>
        <v>1.3706312381835655</v>
      </c>
      <c r="I3968">
        <v>1.63</v>
      </c>
      <c r="J3968">
        <v>2.2599999999999998</v>
      </c>
      <c r="K3968" s="7">
        <f t="shared" si="935"/>
        <v>1.7212389380530972</v>
      </c>
      <c r="L3968" s="7">
        <f t="shared" si="936"/>
        <v>2.3865030674846626</v>
      </c>
      <c r="M3968" s="15">
        <f t="shared" si="937"/>
        <v>0.58097686375321345</v>
      </c>
      <c r="N3968" s="15">
        <f t="shared" si="938"/>
        <v>0.41902313624678661</v>
      </c>
      <c r="O3968" s="12">
        <f t="shared" si="939"/>
        <v>0.53043897400533735</v>
      </c>
      <c r="P3968" s="12">
        <f t="shared" si="940"/>
        <v>1.6488753043415776</v>
      </c>
      <c r="Q3968" t="s">
        <v>128</v>
      </c>
      <c r="R3968" t="s">
        <v>123</v>
      </c>
      <c r="S3968" t="s">
        <v>144</v>
      </c>
      <c r="T3968" s="8" t="s">
        <v>24</v>
      </c>
      <c r="U3968" s="8" t="s">
        <v>98</v>
      </c>
      <c r="V3968" s="47" t="s">
        <v>650</v>
      </c>
      <c r="W3968" s="20" t="s">
        <v>92</v>
      </c>
      <c r="X3968" s="23">
        <v>2</v>
      </c>
      <c r="Y3968" s="12" t="str">
        <f t="shared" si="942"/>
        <v>N</v>
      </c>
      <c r="Z3968" t="s">
        <v>604</v>
      </c>
      <c r="AA3968">
        <v>-5</v>
      </c>
      <c r="AB3968">
        <v>6</v>
      </c>
    </row>
    <row r="3969" spans="1:28" x14ac:dyDescent="0.25">
      <c r="A3969" s="6">
        <v>0.3245467240387177</v>
      </c>
      <c r="B3969" s="6">
        <v>0.67524870661083747</v>
      </c>
      <c r="C3969" s="13">
        <f t="shared" si="931"/>
        <v>3.0812204404833317</v>
      </c>
      <c r="D3969" s="14">
        <f t="shared" si="932"/>
        <v>1.4809358244003639</v>
      </c>
      <c r="E3969" s="60">
        <v>5.75858250276855E-2</v>
      </c>
      <c r="F3969" s="7">
        <f t="shared" si="941"/>
        <v>1.0575858250276855</v>
      </c>
      <c r="G3969" s="7">
        <f t="shared" si="933"/>
        <v>2.9134471808968048</v>
      </c>
      <c r="H3969" s="7">
        <f t="shared" si="934"/>
        <v>1.4002984810822288</v>
      </c>
      <c r="I3969">
        <v>1.72</v>
      </c>
      <c r="J3969">
        <v>2.1</v>
      </c>
      <c r="K3969" s="7">
        <f t="shared" si="935"/>
        <v>1.819047619047619</v>
      </c>
      <c r="L3969" s="7">
        <f t="shared" si="936"/>
        <v>2.2209302325581395</v>
      </c>
      <c r="M3969" s="15">
        <f t="shared" si="937"/>
        <v>0.54973821989528793</v>
      </c>
      <c r="N3969" s="15">
        <f t="shared" si="938"/>
        <v>0.45026178010471207</v>
      </c>
      <c r="O3969" s="12">
        <f t="shared" si="939"/>
        <v>0.59036594563233402</v>
      </c>
      <c r="P3969" s="12">
        <f t="shared" si="940"/>
        <v>1.4996802670077904</v>
      </c>
      <c r="Q3969" t="s">
        <v>130</v>
      </c>
      <c r="R3969" t="s">
        <v>126</v>
      </c>
      <c r="S3969" t="s">
        <v>144</v>
      </c>
      <c r="T3969" s="8" t="s">
        <v>72</v>
      </c>
      <c r="U3969" s="8" t="s">
        <v>99</v>
      </c>
      <c r="V3969" s="47" t="s">
        <v>650</v>
      </c>
      <c r="W3969" s="20" t="s">
        <v>24</v>
      </c>
      <c r="X3969" s="23">
        <v>1</v>
      </c>
      <c r="Y3969" s="12" t="str">
        <f t="shared" si="942"/>
        <v>N</v>
      </c>
      <c r="Z3969" t="s">
        <v>602</v>
      </c>
      <c r="AA3969">
        <v>-3</v>
      </c>
      <c r="AB3969">
        <v>15</v>
      </c>
    </row>
    <row r="3970" spans="1:28" x14ac:dyDescent="0.25">
      <c r="A3970" s="6">
        <v>0.57152345846402031</v>
      </c>
      <c r="B3970" s="6">
        <v>0.42580409230238936</v>
      </c>
      <c r="C3970" s="13">
        <f t="shared" si="931"/>
        <v>1.7497094566993245</v>
      </c>
      <c r="D3970" s="14">
        <f t="shared" si="932"/>
        <v>2.3484978610535272</v>
      </c>
      <c r="E3970" s="60">
        <v>5.452035886818507E-2</v>
      </c>
      <c r="F3970" s="7">
        <f t="shared" si="941"/>
        <v>1.0545203588681851</v>
      </c>
      <c r="G3970" s="7">
        <f t="shared" si="933"/>
        <v>1.6592467295532205</v>
      </c>
      <c r="H3970" s="7">
        <f t="shared" si="934"/>
        <v>2.2270768328969637</v>
      </c>
      <c r="I3970">
        <v>1.75</v>
      </c>
      <c r="J3970">
        <v>2.0699999999999998</v>
      </c>
      <c r="K3970" s="7">
        <f t="shared" si="935"/>
        <v>1.8454106280193239</v>
      </c>
      <c r="L3970" s="7">
        <f t="shared" si="936"/>
        <v>2.1828571428571428</v>
      </c>
      <c r="M3970" s="15">
        <f t="shared" si="937"/>
        <v>0.54188481675392663</v>
      </c>
      <c r="N3970" s="15">
        <f t="shared" si="938"/>
        <v>0.45811518324607331</v>
      </c>
      <c r="O3970" s="12">
        <f t="shared" si="939"/>
        <v>1.0546954644118638</v>
      </c>
      <c r="P3970" s="12">
        <f t="shared" si="940"/>
        <v>0.92946950434007269</v>
      </c>
      <c r="Q3970" t="s">
        <v>133</v>
      </c>
      <c r="R3970" t="s">
        <v>132</v>
      </c>
      <c r="S3970" t="s">
        <v>145</v>
      </c>
      <c r="T3970" s="8" t="s">
        <v>23</v>
      </c>
      <c r="U3970" s="8" t="s">
        <v>97</v>
      </c>
      <c r="V3970" s="47" t="s">
        <v>650</v>
      </c>
      <c r="W3970" s="20" t="s">
        <v>94</v>
      </c>
      <c r="X3970" s="23">
        <v>4</v>
      </c>
      <c r="Y3970" s="12" t="str">
        <f t="shared" si="942"/>
        <v>Y</v>
      </c>
      <c r="Z3970" t="s">
        <v>603</v>
      </c>
      <c r="AA3970">
        <v>-3</v>
      </c>
      <c r="AB3970">
        <v>-4</v>
      </c>
    </row>
    <row r="3971" spans="1:28" x14ac:dyDescent="0.25">
      <c r="A3971" s="6">
        <v>0.33517002055222533</v>
      </c>
      <c r="B3971" s="6">
        <v>0.66444538186149893</v>
      </c>
      <c r="C3971" s="13">
        <f t="shared" si="931"/>
        <v>2.9835603982492298</v>
      </c>
      <c r="D3971" s="14">
        <f t="shared" si="932"/>
        <v>1.505014599090774</v>
      </c>
      <c r="E3971" s="60">
        <v>5.4408590247412514E-2</v>
      </c>
      <c r="F3971" s="7">
        <f t="shared" si="941"/>
        <v>1.0544085902474125</v>
      </c>
      <c r="G3971" s="7">
        <f t="shared" si="933"/>
        <v>2.8296055493526944</v>
      </c>
      <c r="H3971" s="7">
        <f t="shared" si="934"/>
        <v>1.4273542657098692</v>
      </c>
      <c r="I3971">
        <v>1.78</v>
      </c>
      <c r="J3971">
        <v>2.0299999999999998</v>
      </c>
      <c r="K3971" s="7">
        <f t="shared" si="935"/>
        <v>1.8768472906403944</v>
      </c>
      <c r="L3971" s="7">
        <f t="shared" si="936"/>
        <v>2.1404494382022472</v>
      </c>
      <c r="M3971" s="15">
        <f t="shared" si="937"/>
        <v>0.53280839895013121</v>
      </c>
      <c r="N3971" s="15">
        <f t="shared" si="938"/>
        <v>0.46719160104986879</v>
      </c>
      <c r="O3971" s="12">
        <f t="shared" si="939"/>
        <v>0.6290629449773294</v>
      </c>
      <c r="P3971" s="12">
        <f t="shared" si="940"/>
        <v>1.422211744321523</v>
      </c>
      <c r="Q3971" t="s">
        <v>136</v>
      </c>
      <c r="R3971" t="s">
        <v>135</v>
      </c>
      <c r="S3971" t="s">
        <v>145</v>
      </c>
      <c r="T3971" s="8" t="s">
        <v>72</v>
      </c>
      <c r="U3971" s="8" t="s">
        <v>99</v>
      </c>
      <c r="V3971" s="47" t="s">
        <v>650</v>
      </c>
      <c r="W3971" s="20" t="s">
        <v>72</v>
      </c>
      <c r="X3971" s="23">
        <v>2</v>
      </c>
      <c r="Y3971" s="12" t="str">
        <f t="shared" si="942"/>
        <v>N</v>
      </c>
      <c r="Z3971" t="s">
        <v>604</v>
      </c>
      <c r="AA3971">
        <v>-2</v>
      </c>
      <c r="AB3971">
        <v>8</v>
      </c>
    </row>
    <row r="3972" spans="1:28" x14ac:dyDescent="0.25">
      <c r="A3972" s="6">
        <v>0.45206704614909415</v>
      </c>
      <c r="B3972" s="6">
        <v>0.53558230834462017</v>
      </c>
      <c r="C3972" s="13">
        <f t="shared" si="931"/>
        <v>2.2120612606436141</v>
      </c>
      <c r="D3972" s="14">
        <f t="shared" si="932"/>
        <v>1.86712664779911</v>
      </c>
      <c r="E3972" s="60">
        <v>5.4491099334148752E-2</v>
      </c>
      <c r="F3972" s="7">
        <f t="shared" si="941"/>
        <v>1.0544910993341488</v>
      </c>
      <c r="G3972" s="7">
        <f t="shared" si="933"/>
        <v>2.0977524248809734</v>
      </c>
      <c r="H3972" s="7">
        <f t="shared" si="934"/>
        <v>1.7706423970558827</v>
      </c>
      <c r="I3972">
        <v>1.65</v>
      </c>
      <c r="J3972">
        <v>2.23</v>
      </c>
      <c r="K3972" s="7">
        <f t="shared" si="935"/>
        <v>1.7399103139013454</v>
      </c>
      <c r="L3972" s="7">
        <f t="shared" si="936"/>
        <v>2.3515151515151516</v>
      </c>
      <c r="M3972" s="15">
        <f t="shared" si="937"/>
        <v>0.57474226804123707</v>
      </c>
      <c r="N3972" s="15">
        <f t="shared" si="938"/>
        <v>0.42525773195876287</v>
      </c>
      <c r="O3972" s="12">
        <f t="shared" si="939"/>
        <v>0.78655611616972443</v>
      </c>
      <c r="P3972" s="12">
        <f t="shared" si="940"/>
        <v>1.2594299129558342</v>
      </c>
      <c r="Q3972" t="s">
        <v>138</v>
      </c>
      <c r="R3972" t="s">
        <v>139</v>
      </c>
      <c r="S3972" t="s">
        <v>145</v>
      </c>
      <c r="T3972" s="8" t="s">
        <v>89</v>
      </c>
      <c r="U3972" s="8" t="s">
        <v>97</v>
      </c>
      <c r="V3972" s="47" t="s">
        <v>650</v>
      </c>
      <c r="W3972" s="20" t="s">
        <v>89</v>
      </c>
      <c r="X3972" s="23">
        <v>2</v>
      </c>
      <c r="Y3972" s="12" t="str">
        <f t="shared" si="942"/>
        <v>N</v>
      </c>
      <c r="Z3972" t="s">
        <v>605</v>
      </c>
      <c r="AA3972">
        <v>9</v>
      </c>
      <c r="AB3972">
        <v>-6</v>
      </c>
    </row>
    <row r="3973" spans="1:28" x14ac:dyDescent="0.25">
      <c r="A3973" s="6">
        <v>0.41966374764359954</v>
      </c>
      <c r="B3973" s="6">
        <v>0.57974083319461767</v>
      </c>
      <c r="C3973" s="13">
        <f t="shared" si="931"/>
        <v>2.3828601007710879</v>
      </c>
      <c r="D3973" s="14">
        <f t="shared" si="932"/>
        <v>1.7249086880590698</v>
      </c>
      <c r="E3973" s="60">
        <v>4.7535692795798834E-2</v>
      </c>
      <c r="F3973" s="7">
        <f t="shared" si="941"/>
        <v>1.0475356927957988</v>
      </c>
      <c r="G3973" s="7">
        <f t="shared" si="933"/>
        <v>2.2747292690441911</v>
      </c>
      <c r="H3973" s="7">
        <f t="shared" si="934"/>
        <v>1.6466347637810892</v>
      </c>
      <c r="I3973">
        <v>1.81</v>
      </c>
      <c r="J3973">
        <v>2.02</v>
      </c>
      <c r="K3973" s="7">
        <f t="shared" si="935"/>
        <v>1.8960396039603959</v>
      </c>
      <c r="L3973" s="7">
        <f t="shared" si="936"/>
        <v>2.1160220994475138</v>
      </c>
      <c r="M3973" s="15">
        <f t="shared" si="937"/>
        <v>0.52741514360313313</v>
      </c>
      <c r="N3973" s="15">
        <f t="shared" si="938"/>
        <v>0.47258485639686681</v>
      </c>
      <c r="O3973" s="12">
        <f t="shared" si="939"/>
        <v>0.79569908587870608</v>
      </c>
      <c r="P3973" s="12">
        <f t="shared" si="940"/>
        <v>1.2267444149919258</v>
      </c>
      <c r="Q3973" t="s">
        <v>140</v>
      </c>
      <c r="R3973" t="s">
        <v>141</v>
      </c>
      <c r="S3973" t="s">
        <v>145</v>
      </c>
      <c r="T3973" s="8" t="s">
        <v>72</v>
      </c>
      <c r="U3973" s="8" t="s">
        <v>99</v>
      </c>
      <c r="V3973" s="47" t="s">
        <v>650</v>
      </c>
      <c r="W3973" s="20" t="s">
        <v>24</v>
      </c>
      <c r="X3973" s="23">
        <v>1</v>
      </c>
      <c r="Y3973" s="12" t="str">
        <f t="shared" si="942"/>
        <v>N</v>
      </c>
      <c r="Z3973" t="s">
        <v>605</v>
      </c>
      <c r="AA3973">
        <v>-2</v>
      </c>
      <c r="AB3973">
        <v>-7</v>
      </c>
    </row>
    <row r="3974" spans="1:28" x14ac:dyDescent="0.25">
      <c r="A3974" s="6">
        <v>0.38909042197223359</v>
      </c>
      <c r="B3974" s="6">
        <v>0.60935005860043701</v>
      </c>
      <c r="C3974" s="13">
        <f t="shared" si="931"/>
        <v>2.5700966755520964</v>
      </c>
      <c r="D3974" s="14">
        <f t="shared" si="932"/>
        <v>1.6410928100947635</v>
      </c>
      <c r="E3974" s="60">
        <v>5.6847257759483849E-2</v>
      </c>
      <c r="F3974" s="7">
        <f t="shared" si="941"/>
        <v>1.0568472577594838</v>
      </c>
      <c r="G3974" s="7">
        <f t="shared" si="933"/>
        <v>2.4318525280566097</v>
      </c>
      <c r="H3974" s="7">
        <f t="shared" si="934"/>
        <v>1.5528192915728241</v>
      </c>
      <c r="I3974">
        <v>1.78</v>
      </c>
      <c r="J3974">
        <v>2.02</v>
      </c>
      <c r="K3974" s="7">
        <f t="shared" si="935"/>
        <v>1.8811881188118813</v>
      </c>
      <c r="L3974" s="7">
        <f t="shared" si="936"/>
        <v>2.1348314606741572</v>
      </c>
      <c r="M3974" s="15">
        <f t="shared" si="937"/>
        <v>0.53157894736842104</v>
      </c>
      <c r="N3974" s="15">
        <f t="shared" si="938"/>
        <v>0.46842105263157896</v>
      </c>
      <c r="O3974" s="12">
        <f t="shared" si="939"/>
        <v>0.73195227895766735</v>
      </c>
      <c r="P3974" s="12">
        <f t="shared" si="940"/>
        <v>1.3008596756638544</v>
      </c>
      <c r="Q3974" t="s">
        <v>137</v>
      </c>
      <c r="R3974" t="s">
        <v>134</v>
      </c>
      <c r="S3974" t="s">
        <v>145</v>
      </c>
      <c r="T3974" s="8" t="s">
        <v>22</v>
      </c>
      <c r="U3974" s="8" t="s">
        <v>98</v>
      </c>
      <c r="V3974" s="47" t="s">
        <v>650</v>
      </c>
      <c r="W3974" s="20" t="s">
        <v>91</v>
      </c>
      <c r="X3974" s="23">
        <v>3</v>
      </c>
      <c r="Y3974" s="12" t="str">
        <f t="shared" si="942"/>
        <v>Y</v>
      </c>
      <c r="Z3974" t="s">
        <v>602</v>
      </c>
      <c r="AA3974">
        <v>-1</v>
      </c>
      <c r="AB3974">
        <v>7</v>
      </c>
    </row>
    <row r="3975" spans="1:28" x14ac:dyDescent="0.25">
      <c r="A3975" s="6">
        <v>0.42311602571722418</v>
      </c>
      <c r="B3975" s="6">
        <v>0.57547195009951202</v>
      </c>
      <c r="C3975" s="13">
        <f t="shared" si="931"/>
        <v>2.3634179260993471</v>
      </c>
      <c r="D3975" s="14">
        <f t="shared" si="932"/>
        <v>1.7377041571306431</v>
      </c>
      <c r="E3975" s="60">
        <v>3.4887442654432999E-2</v>
      </c>
      <c r="F3975" s="7">
        <f t="shared" si="941"/>
        <v>1.034887442654433</v>
      </c>
      <c r="G3975" s="7">
        <f t="shared" si="933"/>
        <v>2.2837439403432143</v>
      </c>
      <c r="H3975" s="7">
        <f t="shared" si="934"/>
        <v>1.6791238211119091</v>
      </c>
      <c r="I3975">
        <v>2.06</v>
      </c>
      <c r="J3975">
        <v>1.82</v>
      </c>
      <c r="K3975" s="7">
        <f t="shared" si="935"/>
        <v>2.1318681318681318</v>
      </c>
      <c r="L3975" s="7">
        <f t="shared" si="936"/>
        <v>1.883495145631068</v>
      </c>
      <c r="M3975" s="15">
        <f t="shared" si="937"/>
        <v>0.46907216494845361</v>
      </c>
      <c r="N3975" s="15">
        <f t="shared" si="938"/>
        <v>0.53092783505154639</v>
      </c>
      <c r="O3975" s="12">
        <f t="shared" si="939"/>
        <v>0.90202757130924727</v>
      </c>
      <c r="P3975" s="12">
        <f t="shared" si="940"/>
        <v>1.083898624459275</v>
      </c>
      <c r="Q3975" t="s">
        <v>285</v>
      </c>
      <c r="R3975" t="s">
        <v>335</v>
      </c>
      <c r="S3975" t="s">
        <v>286</v>
      </c>
      <c r="T3975" s="8" t="s">
        <v>22</v>
      </c>
      <c r="U3975" s="8" t="s">
        <v>98</v>
      </c>
      <c r="V3975" s="47" t="s">
        <v>650</v>
      </c>
      <c r="W3975" s="20" t="s">
        <v>148</v>
      </c>
      <c r="X3975" s="23">
        <v>1</v>
      </c>
      <c r="Y3975" s="12" t="str">
        <f t="shared" si="942"/>
        <v>N</v>
      </c>
      <c r="Z3975" t="s">
        <v>606</v>
      </c>
      <c r="AA3975">
        <v>4</v>
      </c>
      <c r="AB3975">
        <v>7</v>
      </c>
    </row>
    <row r="3976" spans="1:28" x14ac:dyDescent="0.25">
      <c r="A3976" s="6">
        <v>0.36858996962277862</v>
      </c>
      <c r="B3976" s="6">
        <v>0.62913161998006706</v>
      </c>
      <c r="C3976" s="13">
        <f t="shared" si="931"/>
        <v>2.7130418145220214</v>
      </c>
      <c r="D3976" s="14">
        <f t="shared" si="932"/>
        <v>1.5894925135565166</v>
      </c>
      <c r="E3976" s="60">
        <v>3.3598632551679941E-2</v>
      </c>
      <c r="F3976" s="7">
        <f t="shared" si="941"/>
        <v>1.0335986325516799</v>
      </c>
      <c r="G3976" s="7">
        <f t="shared" si="933"/>
        <v>2.6248504294401429</v>
      </c>
      <c r="H3976" s="7">
        <f t="shared" si="934"/>
        <v>1.5378237388264364</v>
      </c>
      <c r="I3976">
        <v>1.93</v>
      </c>
      <c r="J3976">
        <v>1.94</v>
      </c>
      <c r="K3976" s="7">
        <f t="shared" si="935"/>
        <v>1.9948453608247423</v>
      </c>
      <c r="L3976" s="7">
        <f t="shared" si="936"/>
        <v>2.0051813471502591</v>
      </c>
      <c r="M3976" s="15">
        <f t="shared" si="937"/>
        <v>0.50129198966408273</v>
      </c>
      <c r="N3976" s="15">
        <f t="shared" si="938"/>
        <v>0.49870801033591733</v>
      </c>
      <c r="O3976" s="12">
        <f t="shared" si="939"/>
        <v>0.73527999094853247</v>
      </c>
      <c r="P3976" s="12">
        <f t="shared" si="940"/>
        <v>1.2615229892864559</v>
      </c>
      <c r="Q3976" t="s">
        <v>367</v>
      </c>
      <c r="R3976" t="s">
        <v>371</v>
      </c>
      <c r="S3976" t="s">
        <v>286</v>
      </c>
      <c r="T3976" s="8" t="s">
        <v>89</v>
      </c>
      <c r="U3976" s="8" t="s">
        <v>97</v>
      </c>
      <c r="V3976" s="47" t="s">
        <v>650</v>
      </c>
      <c r="W3976" s="20" t="s">
        <v>89</v>
      </c>
      <c r="X3976" s="23">
        <v>2</v>
      </c>
      <c r="Y3976" s="12" t="str">
        <f t="shared" si="942"/>
        <v>N</v>
      </c>
      <c r="Z3976" t="s">
        <v>604</v>
      </c>
      <c r="AA3976">
        <v>-1</v>
      </c>
      <c r="AB3976">
        <v>2</v>
      </c>
    </row>
    <row r="3977" spans="1:28" x14ac:dyDescent="0.25">
      <c r="A3977" s="6">
        <v>0.27999630063911962</v>
      </c>
      <c r="B3977" s="6">
        <v>0.71987010202192581</v>
      </c>
      <c r="C3977" s="13">
        <f t="shared" si="931"/>
        <v>3.5714757577775127</v>
      </c>
      <c r="D3977" s="14">
        <f t="shared" si="932"/>
        <v>1.3891395089075973</v>
      </c>
      <c r="E3977" s="60">
        <v>3.7452017844174623E-2</v>
      </c>
      <c r="F3977" s="7">
        <f t="shared" si="941"/>
        <v>1.0374520178441746</v>
      </c>
      <c r="G3977" s="7">
        <f t="shared" si="933"/>
        <v>3.4425454829217448</v>
      </c>
      <c r="H3977" s="7">
        <f t="shared" si="934"/>
        <v>1.3389915726360331</v>
      </c>
      <c r="I3977">
        <v>2.38</v>
      </c>
      <c r="J3977">
        <v>1.62</v>
      </c>
      <c r="K3977" s="7">
        <f t="shared" si="935"/>
        <v>2.4691358024691357</v>
      </c>
      <c r="L3977" s="7">
        <f t="shared" si="936"/>
        <v>1.680672268907563</v>
      </c>
      <c r="M3977" s="15">
        <f t="shared" si="937"/>
        <v>0.40500000000000003</v>
      </c>
      <c r="N3977" s="15">
        <f t="shared" si="938"/>
        <v>0.59499999999999997</v>
      </c>
      <c r="O3977" s="12">
        <f t="shared" si="939"/>
        <v>0.69134889046696191</v>
      </c>
      <c r="P3977" s="12">
        <f t="shared" si="940"/>
        <v>1.2098657176839089</v>
      </c>
      <c r="Q3977" t="s">
        <v>388</v>
      </c>
      <c r="R3977" t="s">
        <v>387</v>
      </c>
      <c r="S3977" t="s">
        <v>286</v>
      </c>
      <c r="T3977" s="8" t="s">
        <v>72</v>
      </c>
      <c r="U3977" s="8" t="s">
        <v>99</v>
      </c>
      <c r="V3977" s="47" t="s">
        <v>650</v>
      </c>
      <c r="W3977" s="20" t="s">
        <v>93</v>
      </c>
      <c r="X3977" s="23">
        <v>0</v>
      </c>
      <c r="Y3977" s="12" t="str">
        <f t="shared" si="942"/>
        <v>N</v>
      </c>
      <c r="Z3977" t="s">
        <v>602</v>
      </c>
      <c r="AA3977">
        <v>-3</v>
      </c>
      <c r="AB3977">
        <v>2</v>
      </c>
    </row>
    <row r="3978" spans="1:28" x14ac:dyDescent="0.25">
      <c r="A3978" s="6">
        <v>0.41027777711311308</v>
      </c>
      <c r="B3978" s="6">
        <v>0.58887132322270852</v>
      </c>
      <c r="C3978" s="13">
        <f t="shared" si="931"/>
        <v>2.4373730574354293</v>
      </c>
      <c r="D3978" s="14">
        <f t="shared" si="932"/>
        <v>1.6981638612104812</v>
      </c>
      <c r="E3978" s="60">
        <v>3.7769692000204858E-2</v>
      </c>
      <c r="F3978" s="7">
        <f t="shared" si="941"/>
        <v>1.0377696920002049</v>
      </c>
      <c r="G3978" s="7">
        <f t="shared" si="933"/>
        <v>2.34866471455494</v>
      </c>
      <c r="H3978" s="7">
        <f t="shared" si="934"/>
        <v>1.6363590826567962</v>
      </c>
      <c r="I3978">
        <v>2.4700000000000002</v>
      </c>
      <c r="J3978">
        <v>1.58</v>
      </c>
      <c r="K3978" s="7">
        <f t="shared" si="935"/>
        <v>2.5632911392405062</v>
      </c>
      <c r="L3978" s="7">
        <f t="shared" si="936"/>
        <v>1.6396761133603237</v>
      </c>
      <c r="M3978" s="15">
        <f t="shared" si="937"/>
        <v>0.39012345679012345</v>
      </c>
      <c r="N3978" s="15">
        <f t="shared" si="938"/>
        <v>0.60987654320987661</v>
      </c>
      <c r="O3978" s="12">
        <f t="shared" si="939"/>
        <v>1.0516613907013341</v>
      </c>
      <c r="P3978" s="12">
        <f t="shared" si="940"/>
        <v>0.96555824253116174</v>
      </c>
      <c r="Q3978" t="s">
        <v>334</v>
      </c>
      <c r="R3978" t="s">
        <v>369</v>
      </c>
      <c r="S3978" t="s">
        <v>286</v>
      </c>
      <c r="T3978" s="8" t="s">
        <v>72</v>
      </c>
      <c r="U3978" s="8" t="s">
        <v>99</v>
      </c>
      <c r="V3978" s="47" t="s">
        <v>650</v>
      </c>
      <c r="W3978" s="20" t="s">
        <v>72</v>
      </c>
      <c r="X3978" s="23">
        <v>2</v>
      </c>
      <c r="Y3978" s="12" t="str">
        <f t="shared" si="942"/>
        <v>N</v>
      </c>
      <c r="Z3978" t="s">
        <v>606</v>
      </c>
      <c r="AA3978">
        <v>-7</v>
      </c>
      <c r="AB3978">
        <v>-7</v>
      </c>
    </row>
    <row r="3979" spans="1:28" x14ac:dyDescent="0.25">
      <c r="A3979" s="6">
        <v>0.3749925779783802</v>
      </c>
      <c r="B3979" s="6">
        <v>0.62454391056935288</v>
      </c>
      <c r="C3979" s="13">
        <f t="shared" si="931"/>
        <v>2.6667194465316961</v>
      </c>
      <c r="D3979" s="14">
        <f t="shared" si="932"/>
        <v>1.6011684416046426</v>
      </c>
      <c r="E3979" s="60">
        <v>3.7128117398625982E-2</v>
      </c>
      <c r="F3979" s="7">
        <f t="shared" si="941"/>
        <v>1.037128117398626</v>
      </c>
      <c r="G3979" s="7">
        <f t="shared" si="933"/>
        <v>2.5712536395411671</v>
      </c>
      <c r="H3979" s="7">
        <f t="shared" si="934"/>
        <v>1.5438482620843115</v>
      </c>
      <c r="I3979">
        <v>1.79</v>
      </c>
      <c r="J3979">
        <v>2.09</v>
      </c>
      <c r="K3979" s="7">
        <f t="shared" si="935"/>
        <v>1.8564593301435406</v>
      </c>
      <c r="L3979" s="7">
        <f t="shared" si="936"/>
        <v>2.1675977653631282</v>
      </c>
      <c r="M3979" s="15">
        <f t="shared" si="937"/>
        <v>0.53865979381443296</v>
      </c>
      <c r="N3979" s="15">
        <f t="shared" si="938"/>
        <v>0.46134020618556709</v>
      </c>
      <c r="O3979" s="12">
        <f t="shared" si="939"/>
        <v>0.69615847012254317</v>
      </c>
      <c r="P3979" s="12">
        <f t="shared" si="940"/>
        <v>1.3537599849212787</v>
      </c>
      <c r="Q3979" t="s">
        <v>333</v>
      </c>
      <c r="R3979" t="s">
        <v>366</v>
      </c>
      <c r="S3979" t="s">
        <v>286</v>
      </c>
      <c r="T3979" s="8" t="s">
        <v>72</v>
      </c>
      <c r="U3979" s="8" t="s">
        <v>99</v>
      </c>
      <c r="V3979" s="47" t="s">
        <v>650</v>
      </c>
      <c r="W3979" s="20" t="s">
        <v>92</v>
      </c>
      <c r="X3979" s="23">
        <v>2</v>
      </c>
      <c r="Y3979" s="12" t="str">
        <f t="shared" si="942"/>
        <v>N</v>
      </c>
      <c r="Z3979" t="s">
        <v>603</v>
      </c>
      <c r="AA3979">
        <v>7</v>
      </c>
      <c r="AB3979">
        <v>2</v>
      </c>
    </row>
    <row r="3980" spans="1:28" x14ac:dyDescent="0.25">
      <c r="A3980" s="6">
        <v>0.20406284250184459</v>
      </c>
      <c r="B3980" s="6">
        <v>0.79589498051501717</v>
      </c>
      <c r="C3980" s="13">
        <f t="shared" si="931"/>
        <v>4.9004511930728434</v>
      </c>
      <c r="D3980" s="14">
        <f t="shared" si="932"/>
        <v>1.2564471751699051</v>
      </c>
      <c r="E3980" s="60">
        <v>3.6965398667526461E-2</v>
      </c>
      <c r="F3980" s="7">
        <f t="shared" si="941"/>
        <v>1.0369653986675265</v>
      </c>
      <c r="G3980" s="7">
        <f t="shared" si="933"/>
        <v>4.7257615339622667</v>
      </c>
      <c r="H3980" s="7">
        <f t="shared" si="934"/>
        <v>1.2116577629151435</v>
      </c>
      <c r="I3980">
        <v>1.98</v>
      </c>
      <c r="J3980">
        <v>1.88</v>
      </c>
      <c r="K3980" s="7">
        <f t="shared" si="935"/>
        <v>2.0531914893617023</v>
      </c>
      <c r="L3980" s="7">
        <f t="shared" si="936"/>
        <v>1.9494949494949496</v>
      </c>
      <c r="M3980" s="15">
        <f t="shared" si="937"/>
        <v>0.48704663212435229</v>
      </c>
      <c r="N3980" s="15">
        <f t="shared" si="938"/>
        <v>0.5129533678756476</v>
      </c>
      <c r="O3980" s="12">
        <f t="shared" si="939"/>
        <v>0.4189800915197448</v>
      </c>
      <c r="P3980" s="12">
        <f t="shared" si="940"/>
        <v>1.5515932448424075</v>
      </c>
      <c r="Q3980" t="s">
        <v>332</v>
      </c>
      <c r="R3980" t="s">
        <v>368</v>
      </c>
      <c r="S3980" t="s">
        <v>286</v>
      </c>
      <c r="T3980" s="8" t="s">
        <v>72</v>
      </c>
      <c r="U3980" s="8" t="s">
        <v>99</v>
      </c>
      <c r="V3980" s="47" t="s">
        <v>650</v>
      </c>
      <c r="W3980" s="20" t="s">
        <v>24</v>
      </c>
      <c r="X3980" s="23">
        <v>1</v>
      </c>
      <c r="Y3980" s="12" t="str">
        <f t="shared" si="942"/>
        <v>N</v>
      </c>
      <c r="Z3980" t="s">
        <v>602</v>
      </c>
      <c r="AA3980">
        <v>-4</v>
      </c>
      <c r="AB3980">
        <v>3</v>
      </c>
    </row>
    <row r="3981" spans="1:28" x14ac:dyDescent="0.25">
      <c r="A3981" s="6">
        <v>0.56352716048030049</v>
      </c>
      <c r="B3981" s="6">
        <v>0.41464649142624266</v>
      </c>
      <c r="C3981" s="13">
        <f t="shared" si="931"/>
        <v>1.7745373606263961</v>
      </c>
      <c r="D3981" s="14">
        <f t="shared" si="932"/>
        <v>2.4116929014890269</v>
      </c>
      <c r="E3981" s="60">
        <v>3.9304610733182255E-2</v>
      </c>
      <c r="F3981" s="7">
        <f t="shared" si="941"/>
        <v>1.0393046107331823</v>
      </c>
      <c r="G3981" s="7">
        <f t="shared" si="933"/>
        <v>1.7074275840790705</v>
      </c>
      <c r="H3981" s="7">
        <f t="shared" si="934"/>
        <v>2.3204870608508963</v>
      </c>
      <c r="I3981">
        <v>1.89</v>
      </c>
      <c r="J3981">
        <v>1.96</v>
      </c>
      <c r="K3981" s="7">
        <f t="shared" si="935"/>
        <v>1.9642857142857144</v>
      </c>
      <c r="L3981" s="7">
        <f t="shared" si="936"/>
        <v>2.0370370370370372</v>
      </c>
      <c r="M3981" s="15">
        <f t="shared" si="937"/>
        <v>0.50909090909090904</v>
      </c>
      <c r="N3981" s="15">
        <f t="shared" si="938"/>
        <v>0.49090909090909085</v>
      </c>
      <c r="O3981" s="12">
        <f t="shared" si="939"/>
        <v>1.1069283509434473</v>
      </c>
      <c r="P3981" s="12">
        <f t="shared" si="940"/>
        <v>0.84465026031271651</v>
      </c>
      <c r="Q3981" t="s">
        <v>393</v>
      </c>
      <c r="R3981" t="s">
        <v>392</v>
      </c>
      <c r="S3981" t="s">
        <v>289</v>
      </c>
      <c r="T3981" s="8" t="s">
        <v>90</v>
      </c>
      <c r="U3981" s="8" t="s">
        <v>97</v>
      </c>
      <c r="V3981" s="47" t="s">
        <v>650</v>
      </c>
      <c r="W3981" s="20" t="s">
        <v>24</v>
      </c>
      <c r="X3981" s="23">
        <v>1</v>
      </c>
      <c r="Y3981" s="12" t="str">
        <f t="shared" si="942"/>
        <v>N</v>
      </c>
      <c r="Z3981" t="s">
        <v>601</v>
      </c>
      <c r="AA3981">
        <v>8</v>
      </c>
      <c r="AB3981">
        <v>0</v>
      </c>
    </row>
    <row r="3982" spans="1:28" x14ac:dyDescent="0.25">
      <c r="A3982" s="6">
        <v>0.40116485169867289</v>
      </c>
      <c r="B3982" s="6">
        <v>0.59680454622097678</v>
      </c>
      <c r="C3982" s="13">
        <f t="shared" si="931"/>
        <v>2.4927408165636864</v>
      </c>
      <c r="D3982" s="14">
        <f t="shared" si="932"/>
        <v>1.6755904530756263</v>
      </c>
      <c r="E3982" s="60">
        <v>4.2681481871560623E-2</v>
      </c>
      <c r="F3982" s="7">
        <f t="shared" si="941"/>
        <v>1.0426814818715606</v>
      </c>
      <c r="G3982" s="7">
        <f t="shared" si="933"/>
        <v>2.3907021078856627</v>
      </c>
      <c r="H3982" s="7">
        <f t="shared" si="934"/>
        <v>1.6070012580141215</v>
      </c>
      <c r="I3982">
        <v>2.33</v>
      </c>
      <c r="J3982">
        <v>1.63</v>
      </c>
      <c r="K3982" s="7">
        <f t="shared" si="935"/>
        <v>2.4294478527607364</v>
      </c>
      <c r="L3982" s="7">
        <f t="shared" si="936"/>
        <v>1.6995708154506437</v>
      </c>
      <c r="M3982" s="15">
        <f t="shared" si="937"/>
        <v>0.4116161616161616</v>
      </c>
      <c r="N3982" s="15">
        <f t="shared" si="938"/>
        <v>0.58838383838383845</v>
      </c>
      <c r="O3982" s="12">
        <f t="shared" si="939"/>
        <v>0.97460908756242004</v>
      </c>
      <c r="P3982" s="12">
        <f t="shared" si="940"/>
        <v>1.0143115892854369</v>
      </c>
      <c r="Q3982" t="s">
        <v>379</v>
      </c>
      <c r="R3982" t="s">
        <v>339</v>
      </c>
      <c r="S3982" t="s">
        <v>289</v>
      </c>
      <c r="T3982" s="8" t="s">
        <v>23</v>
      </c>
      <c r="U3982" s="8" t="s">
        <v>97</v>
      </c>
      <c r="V3982" s="47" t="s">
        <v>650</v>
      </c>
      <c r="W3982" s="20" t="s">
        <v>148</v>
      </c>
      <c r="X3982" s="23">
        <v>1</v>
      </c>
      <c r="Y3982" s="12" t="str">
        <f t="shared" si="942"/>
        <v>N</v>
      </c>
      <c r="Z3982" t="s">
        <v>601</v>
      </c>
      <c r="AA3982">
        <v>5</v>
      </c>
      <c r="AB3982">
        <v>4</v>
      </c>
    </row>
    <row r="3983" spans="1:28" x14ac:dyDescent="0.25">
      <c r="A3983" s="6">
        <v>0.33430506652839137</v>
      </c>
      <c r="B3983" s="6">
        <v>0.66545224107025058</v>
      </c>
      <c r="C3983" s="13">
        <f t="shared" si="931"/>
        <v>2.9912798223028831</v>
      </c>
      <c r="D3983" s="14">
        <f t="shared" si="932"/>
        <v>1.5027374442254404</v>
      </c>
      <c r="E3983" s="60">
        <v>4.4251447477253958E-2</v>
      </c>
      <c r="F3983" s="7">
        <f t="shared" si="941"/>
        <v>1.044251447477254</v>
      </c>
      <c r="G3983" s="7">
        <f t="shared" si="933"/>
        <v>2.8645206377538104</v>
      </c>
      <c r="H3983" s="7">
        <f t="shared" si="934"/>
        <v>1.4390570852028177</v>
      </c>
      <c r="I3983">
        <v>2.48</v>
      </c>
      <c r="J3983">
        <v>1.56</v>
      </c>
      <c r="K3983" s="7">
        <f t="shared" si="935"/>
        <v>2.5897435897435899</v>
      </c>
      <c r="L3983" s="7">
        <f t="shared" si="936"/>
        <v>1.6290322580645162</v>
      </c>
      <c r="M3983" s="15">
        <f t="shared" si="937"/>
        <v>0.38613861386138609</v>
      </c>
      <c r="N3983" s="15">
        <f t="shared" si="938"/>
        <v>0.61386138613861385</v>
      </c>
      <c r="O3983" s="12">
        <f t="shared" si="939"/>
        <v>0.86576440306070579</v>
      </c>
      <c r="P3983" s="12">
        <f t="shared" si="940"/>
        <v>1.0840431669047632</v>
      </c>
      <c r="Q3983" t="s">
        <v>372</v>
      </c>
      <c r="R3983" t="s">
        <v>375</v>
      </c>
      <c r="S3983" t="s">
        <v>289</v>
      </c>
      <c r="T3983" s="8" t="s">
        <v>72</v>
      </c>
      <c r="U3983" s="8" t="s">
        <v>99</v>
      </c>
      <c r="V3983" s="47" t="s">
        <v>650</v>
      </c>
      <c r="W3983" s="20" t="s">
        <v>72</v>
      </c>
      <c r="X3983" s="23">
        <v>2</v>
      </c>
      <c r="Y3983" s="12" t="str">
        <f t="shared" si="942"/>
        <v>N</v>
      </c>
      <c r="Z3983" t="s">
        <v>604</v>
      </c>
      <c r="AA3983">
        <v>-3</v>
      </c>
      <c r="AB3983">
        <v>1</v>
      </c>
    </row>
    <row r="3984" spans="1:28" x14ac:dyDescent="0.25">
      <c r="A3984" s="6">
        <v>0.24382260573615827</v>
      </c>
      <c r="B3984" s="6">
        <v>0.7560745807435032</v>
      </c>
      <c r="C3984" s="13">
        <f t="shared" ref="C3984:C4004" si="943">(100%/A3984)</f>
        <v>4.1013424369769274</v>
      </c>
      <c r="D3984" s="14">
        <f t="shared" ref="D3984:D4004" si="944">(100%/B3984)</f>
        <v>1.3226208438546196</v>
      </c>
      <c r="E3984" s="60">
        <v>4.3868576946162419E-2</v>
      </c>
      <c r="F3984" s="7">
        <f t="shared" si="941"/>
        <v>1.0438685769461624</v>
      </c>
      <c r="G3984" s="7">
        <f t="shared" ref="G3984:G4004" si="945">C3984/F3984</f>
        <v>3.928983521062972</v>
      </c>
      <c r="H3984" s="7">
        <f t="shared" ref="H3984:H4004" si="946">D3984/F3984</f>
        <v>1.2670377028916293</v>
      </c>
      <c r="I3984">
        <v>2.41</v>
      </c>
      <c r="J3984">
        <v>1.59</v>
      </c>
      <c r="K3984" s="7">
        <f t="shared" ref="K3984:K4004" si="947">(I3984*F3984)</f>
        <v>2.5157232704402515</v>
      </c>
      <c r="L3984" s="7">
        <f t="shared" ref="L3984:L4004" si="948">(J3984*F3984)</f>
        <v>1.6597510373443984</v>
      </c>
      <c r="M3984" s="15">
        <f t="shared" ref="M3984:M4004" si="949">(1/K3984)</f>
        <v>0.39750000000000002</v>
      </c>
      <c r="N3984" s="15">
        <f t="shared" ref="N3984:N4004" si="950">(1/L3984)</f>
        <v>0.60249999999999992</v>
      </c>
      <c r="O3984" s="12">
        <f t="shared" ref="O3984:O4004" si="951">(I3984/G3984)</f>
        <v>0.61339020310983217</v>
      </c>
      <c r="P3984" s="12">
        <f t="shared" ref="P3984:P4004" si="952">(J3984/H3984)</f>
        <v>1.2548955696987605</v>
      </c>
      <c r="Q3984" t="s">
        <v>287</v>
      </c>
      <c r="R3984" t="s">
        <v>340</v>
      </c>
      <c r="S3984" t="s">
        <v>289</v>
      </c>
      <c r="T3984" s="8" t="s">
        <v>72</v>
      </c>
      <c r="U3984" s="8" t="s">
        <v>99</v>
      </c>
      <c r="V3984" s="47" t="s">
        <v>650</v>
      </c>
      <c r="W3984" s="20" t="s">
        <v>24</v>
      </c>
      <c r="X3984" s="23">
        <v>1</v>
      </c>
      <c r="Y3984" s="12" t="str">
        <f t="shared" si="942"/>
        <v>N</v>
      </c>
      <c r="Z3984" t="s">
        <v>606</v>
      </c>
      <c r="AA3984">
        <v>2</v>
      </c>
      <c r="AB3984">
        <v>6</v>
      </c>
    </row>
    <row r="3985" spans="1:28" x14ac:dyDescent="0.25">
      <c r="A3985" s="6">
        <v>0.61837776025063118</v>
      </c>
      <c r="B3985" s="6">
        <v>0.37881682965752306</v>
      </c>
      <c r="C3985" s="13">
        <f t="shared" si="943"/>
        <v>1.6171344836119197</v>
      </c>
      <c r="D3985" s="14">
        <f t="shared" si="944"/>
        <v>2.6397982394395467</v>
      </c>
      <c r="E3985" s="60">
        <v>5.4025566876570785E-2</v>
      </c>
      <c r="F3985" s="7">
        <f t="shared" si="941"/>
        <v>1.0540255668765708</v>
      </c>
      <c r="G3985" s="7">
        <f t="shared" si="945"/>
        <v>1.5342459750801192</v>
      </c>
      <c r="H3985" s="7">
        <f t="shared" si="946"/>
        <v>2.5044916578846839</v>
      </c>
      <c r="I3985">
        <v>2.27</v>
      </c>
      <c r="J3985">
        <v>1.63</v>
      </c>
      <c r="K3985" s="7">
        <f t="shared" si="947"/>
        <v>2.3926380368098159</v>
      </c>
      <c r="L3985" s="7">
        <f t="shared" si="948"/>
        <v>1.7180616740088102</v>
      </c>
      <c r="M3985" s="15">
        <f t="shared" si="949"/>
        <v>0.41794871794871796</v>
      </c>
      <c r="N3985" s="15">
        <f t="shared" si="950"/>
        <v>0.5820512820512822</v>
      </c>
      <c r="O3985" s="12">
        <f t="shared" si="951"/>
        <v>1.4795541502929213</v>
      </c>
      <c r="P3985" s="12">
        <f t="shared" si="952"/>
        <v>0.65083067650411441</v>
      </c>
      <c r="Q3985" t="s">
        <v>391</v>
      </c>
      <c r="R3985" t="s">
        <v>290</v>
      </c>
      <c r="S3985" t="s">
        <v>289</v>
      </c>
      <c r="T3985" s="8" t="s">
        <v>73</v>
      </c>
      <c r="U3985" s="8" t="s">
        <v>99</v>
      </c>
      <c r="V3985" s="47" t="s">
        <v>650</v>
      </c>
      <c r="W3985" s="20" t="s">
        <v>89</v>
      </c>
      <c r="X3985" s="23">
        <v>2</v>
      </c>
      <c r="Y3985" s="12" t="str">
        <f t="shared" si="942"/>
        <v>N</v>
      </c>
      <c r="Z3985" t="s">
        <v>606</v>
      </c>
      <c r="AA3985">
        <v>-3</v>
      </c>
      <c r="AB3985">
        <v>-5</v>
      </c>
    </row>
    <row r="3986" spans="1:28" x14ac:dyDescent="0.25">
      <c r="A3986" s="6">
        <v>0.15917451837979329</v>
      </c>
      <c r="B3986" s="6">
        <v>0.84080757289028307</v>
      </c>
      <c r="C3986" s="13">
        <f t="shared" si="943"/>
        <v>6.2824126008283674</v>
      </c>
      <c r="D3986" s="14">
        <f t="shared" si="944"/>
        <v>1.1893327703537346</v>
      </c>
      <c r="E3986" s="60">
        <v>4.4643737065142464E-2</v>
      </c>
      <c r="F3986" s="7">
        <f t="shared" si="941"/>
        <v>1.0446437370651425</v>
      </c>
      <c r="G3986" s="7">
        <f t="shared" si="945"/>
        <v>6.0139283642080601</v>
      </c>
      <c r="H3986" s="7">
        <f t="shared" si="946"/>
        <v>1.138505624601825</v>
      </c>
      <c r="I3986">
        <v>2.78</v>
      </c>
      <c r="J3986">
        <v>1.46</v>
      </c>
      <c r="K3986" s="7">
        <f t="shared" si="947"/>
        <v>2.904109589041096</v>
      </c>
      <c r="L3986" s="7">
        <f t="shared" si="948"/>
        <v>1.525179856115108</v>
      </c>
      <c r="M3986" s="15">
        <f t="shared" si="949"/>
        <v>0.34433962264150941</v>
      </c>
      <c r="N3986" s="15">
        <f t="shared" si="950"/>
        <v>0.65566037735849059</v>
      </c>
      <c r="O3986" s="12">
        <f t="shared" si="951"/>
        <v>0.46226024515775588</v>
      </c>
      <c r="P3986" s="12">
        <f t="shared" si="952"/>
        <v>1.2823827730412949</v>
      </c>
      <c r="Q3986" t="s">
        <v>376</v>
      </c>
      <c r="R3986" t="s">
        <v>291</v>
      </c>
      <c r="S3986" t="s">
        <v>289</v>
      </c>
      <c r="T3986" s="8" t="s">
        <v>72</v>
      </c>
      <c r="U3986" s="8" t="s">
        <v>99</v>
      </c>
      <c r="V3986" s="47" t="s">
        <v>650</v>
      </c>
      <c r="W3986" s="20" t="s">
        <v>22</v>
      </c>
      <c r="X3986" s="23">
        <v>3</v>
      </c>
      <c r="Y3986" s="12" t="str">
        <f t="shared" si="942"/>
        <v>Y</v>
      </c>
      <c r="Z3986" t="s">
        <v>605</v>
      </c>
      <c r="AA3986">
        <v>-5</v>
      </c>
      <c r="AB3986">
        <v>-4</v>
      </c>
    </row>
    <row r="3987" spans="1:28" x14ac:dyDescent="0.25">
      <c r="A3987" s="6">
        <v>0.33684601307489537</v>
      </c>
      <c r="B3987" s="6">
        <v>0.66128594210847969</v>
      </c>
      <c r="C3987" s="13">
        <f t="shared" si="943"/>
        <v>2.9687155589924021</v>
      </c>
      <c r="D3987" s="14">
        <f t="shared" si="944"/>
        <v>1.512205138992591</v>
      </c>
      <c r="E3987" s="60">
        <v>4.102564102564088E-2</v>
      </c>
      <c r="F3987" s="7">
        <f t="shared" si="941"/>
        <v>1.0410256410256409</v>
      </c>
      <c r="G3987" s="7">
        <f t="shared" si="945"/>
        <v>2.8517218423818647</v>
      </c>
      <c r="H3987" s="7">
        <f t="shared" si="946"/>
        <v>1.4526108478007649</v>
      </c>
      <c r="I3987">
        <v>2.5</v>
      </c>
      <c r="J3987">
        <v>1.56</v>
      </c>
      <c r="K3987" s="7">
        <f t="shared" si="947"/>
        <v>2.6025641025641022</v>
      </c>
      <c r="L3987" s="7">
        <f t="shared" si="948"/>
        <v>1.6239999999999999</v>
      </c>
      <c r="M3987" s="15">
        <f t="shared" si="949"/>
        <v>0.38423645320197047</v>
      </c>
      <c r="N3987" s="15">
        <f t="shared" si="950"/>
        <v>0.61576354679802958</v>
      </c>
      <c r="O3987" s="12">
        <f t="shared" si="951"/>
        <v>0.87666334172056082</v>
      </c>
      <c r="P3987" s="12">
        <f t="shared" si="952"/>
        <v>1.0739283699841708</v>
      </c>
      <c r="Q3987" t="s">
        <v>377</v>
      </c>
      <c r="R3987" t="s">
        <v>378</v>
      </c>
      <c r="S3987" t="s">
        <v>289</v>
      </c>
      <c r="T3987" s="8" t="s">
        <v>89</v>
      </c>
      <c r="U3987" s="8" t="s">
        <v>97</v>
      </c>
      <c r="V3987" s="47" t="s">
        <v>650</v>
      </c>
      <c r="W3987" s="20" t="s">
        <v>24</v>
      </c>
      <c r="X3987" s="23">
        <v>1</v>
      </c>
      <c r="Y3987" s="12" t="str">
        <f t="shared" si="942"/>
        <v>N</v>
      </c>
      <c r="Z3987" t="s">
        <v>601</v>
      </c>
      <c r="AA3987">
        <v>4</v>
      </c>
      <c r="AB3987">
        <v>-5</v>
      </c>
    </row>
    <row r="3988" spans="1:28" x14ac:dyDescent="0.25">
      <c r="A3988" s="6">
        <v>0.26940881799468713</v>
      </c>
      <c r="B3988" s="6">
        <v>0.73050316671949278</v>
      </c>
      <c r="C3988" s="13">
        <f t="shared" si="943"/>
        <v>3.7118309914403782</v>
      </c>
      <c r="D3988" s="14">
        <f t="shared" si="944"/>
        <v>1.3689194592964602</v>
      </c>
      <c r="E3988" s="60">
        <v>3.5146846413095734E-2</v>
      </c>
      <c r="F3988" s="7">
        <f t="shared" si="941"/>
        <v>1.0351468464130957</v>
      </c>
      <c r="G3988" s="7">
        <f t="shared" si="945"/>
        <v>3.5858013810333329</v>
      </c>
      <c r="H3988" s="7">
        <f t="shared" si="946"/>
        <v>1.3224398683529062</v>
      </c>
      <c r="I3988">
        <v>2.0099999999999998</v>
      </c>
      <c r="J3988">
        <v>1.86</v>
      </c>
      <c r="K3988" s="7">
        <f t="shared" si="947"/>
        <v>2.0806451612903221</v>
      </c>
      <c r="L3988" s="7">
        <f t="shared" si="948"/>
        <v>1.9253731343283582</v>
      </c>
      <c r="M3988" s="15">
        <f t="shared" si="949"/>
        <v>0.48062015503875982</v>
      </c>
      <c r="N3988" s="15">
        <f t="shared" si="950"/>
        <v>0.51937984496124034</v>
      </c>
      <c r="O3988" s="12">
        <f t="shared" si="951"/>
        <v>0.56054415356959097</v>
      </c>
      <c r="P3988" s="12">
        <f t="shared" si="952"/>
        <v>1.4064911717435009</v>
      </c>
      <c r="Q3988" t="s">
        <v>308</v>
      </c>
      <c r="R3988" t="s">
        <v>317</v>
      </c>
      <c r="S3988" t="s">
        <v>280</v>
      </c>
      <c r="T3988" s="8" t="s">
        <v>72</v>
      </c>
      <c r="U3988" s="8" t="s">
        <v>99</v>
      </c>
      <c r="V3988" s="47" t="s">
        <v>651</v>
      </c>
      <c r="W3988" s="20" t="s">
        <v>24</v>
      </c>
      <c r="X3988" s="23">
        <v>1</v>
      </c>
      <c r="Y3988" s="12" t="str">
        <f t="shared" si="942"/>
        <v>N</v>
      </c>
      <c r="Z3988" t="s">
        <v>605</v>
      </c>
      <c r="AA3988">
        <v>5</v>
      </c>
      <c r="AB3988">
        <v>-1</v>
      </c>
    </row>
    <row r="3989" spans="1:28" x14ac:dyDescent="0.25">
      <c r="A3989" s="6">
        <v>0.35368456185828473</v>
      </c>
      <c r="B3989" s="6">
        <v>0.64543058374508111</v>
      </c>
      <c r="C3989" s="13">
        <f t="shared" si="943"/>
        <v>2.8273781438068046</v>
      </c>
      <c r="D3989" s="14">
        <f t="shared" si="944"/>
        <v>1.5493532924912641</v>
      </c>
      <c r="E3989" s="60">
        <v>3.9828922747928264E-2</v>
      </c>
      <c r="F3989" s="7">
        <f t="shared" si="941"/>
        <v>1.0398289227479283</v>
      </c>
      <c r="G3989" s="7">
        <f t="shared" si="945"/>
        <v>2.7190801120774442</v>
      </c>
      <c r="H3989" s="7">
        <f t="shared" si="946"/>
        <v>1.4900078836014961</v>
      </c>
      <c r="I3989">
        <v>2.15</v>
      </c>
      <c r="J3989">
        <v>1.74</v>
      </c>
      <c r="K3989" s="7">
        <f t="shared" si="947"/>
        <v>2.2356321839080455</v>
      </c>
      <c r="L3989" s="7">
        <f t="shared" si="948"/>
        <v>1.8093023255813951</v>
      </c>
      <c r="M3989" s="15">
        <f t="shared" si="949"/>
        <v>0.44730077120822631</v>
      </c>
      <c r="N3989" s="15">
        <f t="shared" si="950"/>
        <v>0.5526992287917738</v>
      </c>
      <c r="O3989" s="12">
        <f t="shared" si="951"/>
        <v>0.79070858944179723</v>
      </c>
      <c r="P3989" s="12">
        <f t="shared" si="952"/>
        <v>1.1677790561713326</v>
      </c>
      <c r="Q3989" t="s">
        <v>244</v>
      </c>
      <c r="R3989" t="s">
        <v>168</v>
      </c>
      <c r="S3989" t="s">
        <v>156</v>
      </c>
      <c r="T3989" s="8" t="s">
        <v>72</v>
      </c>
      <c r="U3989" s="8" t="s">
        <v>99</v>
      </c>
      <c r="V3989" s="47" t="s">
        <v>651</v>
      </c>
      <c r="W3989" s="20" t="s">
        <v>88</v>
      </c>
      <c r="X3989" s="23" t="s">
        <v>88</v>
      </c>
      <c r="Y3989" s="12" t="s">
        <v>88</v>
      </c>
      <c r="Z3989" t="s">
        <v>605</v>
      </c>
      <c r="AA3989">
        <v>3</v>
      </c>
      <c r="AB3989">
        <v>-4</v>
      </c>
    </row>
    <row r="3990" spans="1:28" x14ac:dyDescent="0.25">
      <c r="A3990" s="6">
        <v>0.18033184845242617</v>
      </c>
      <c r="B3990" s="6">
        <v>0.81959571659150154</v>
      </c>
      <c r="C3990" s="13">
        <f t="shared" si="943"/>
        <v>5.545332167233969</v>
      </c>
      <c r="D3990" s="14">
        <f t="shared" si="944"/>
        <v>1.220113746029269</v>
      </c>
      <c r="E3990" s="60">
        <v>3.7284009420232245E-2</v>
      </c>
      <c r="F3990" s="7">
        <f t="shared" si="941"/>
        <v>1.0372840094202322</v>
      </c>
      <c r="G3990" s="7">
        <f t="shared" si="945"/>
        <v>5.3460114268351768</v>
      </c>
      <c r="H3990" s="7">
        <f t="shared" si="946"/>
        <v>1.1762581269436763</v>
      </c>
      <c r="I3990">
        <v>2.21</v>
      </c>
      <c r="J3990">
        <v>1.71</v>
      </c>
      <c r="K3990" s="7">
        <f t="shared" si="947"/>
        <v>2.2923976608187133</v>
      </c>
      <c r="L3990" s="7">
        <f t="shared" si="948"/>
        <v>1.7737556561085972</v>
      </c>
      <c r="M3990" s="15">
        <f t="shared" si="949"/>
        <v>0.43622448979591838</v>
      </c>
      <c r="N3990" s="15">
        <f t="shared" si="950"/>
        <v>0.56377551020408168</v>
      </c>
      <c r="O3990" s="12">
        <f t="shared" si="951"/>
        <v>0.41339230756345641</v>
      </c>
      <c r="P3990" s="12">
        <f t="shared" si="952"/>
        <v>1.4537625380265544</v>
      </c>
      <c r="Q3990" t="s">
        <v>178</v>
      </c>
      <c r="R3990" t="s">
        <v>169</v>
      </c>
      <c r="S3990" t="s">
        <v>156</v>
      </c>
      <c r="T3990" s="8" t="s">
        <v>148</v>
      </c>
      <c r="U3990" s="8" t="s">
        <v>97</v>
      </c>
      <c r="V3990" s="47" t="s">
        <v>651</v>
      </c>
      <c r="W3990" s="20" t="s">
        <v>73</v>
      </c>
      <c r="X3990" s="23">
        <v>4</v>
      </c>
      <c r="Y3990" s="12" t="str">
        <f t="shared" si="942"/>
        <v>Y</v>
      </c>
      <c r="Z3990" t="s">
        <v>604</v>
      </c>
      <c r="AA3990">
        <v>0</v>
      </c>
      <c r="AB3990">
        <v>1</v>
      </c>
    </row>
    <row r="3991" spans="1:28" x14ac:dyDescent="0.25">
      <c r="A3991" s="6">
        <v>0.30793354463501499</v>
      </c>
      <c r="B3991" s="6">
        <v>0.69128310439857543</v>
      </c>
      <c r="C3991" s="13">
        <f t="shared" si="943"/>
        <v>3.2474539309618637</v>
      </c>
      <c r="D3991" s="14">
        <f t="shared" si="944"/>
        <v>1.446585333327381</v>
      </c>
      <c r="E3991" s="60">
        <v>3.5766729599328695E-2</v>
      </c>
      <c r="F3991" s="7">
        <f t="shared" si="941"/>
        <v>1.0357667295993287</v>
      </c>
      <c r="G3991" s="7">
        <f t="shared" si="945"/>
        <v>3.1353140028142188</v>
      </c>
      <c r="H3991" s="7">
        <f t="shared" si="946"/>
        <v>1.396632361310709</v>
      </c>
      <c r="I3991">
        <v>2.27</v>
      </c>
      <c r="J3991">
        <v>1.68</v>
      </c>
      <c r="K3991" s="7">
        <f t="shared" si="947"/>
        <v>2.3511904761904763</v>
      </c>
      <c r="L3991" s="7">
        <f t="shared" si="948"/>
        <v>1.7400881057268722</v>
      </c>
      <c r="M3991" s="15">
        <f t="shared" si="949"/>
        <v>0.42531645569620252</v>
      </c>
      <c r="N3991" s="15">
        <f t="shared" si="950"/>
        <v>0.57468354430379742</v>
      </c>
      <c r="O3991" s="12">
        <f t="shared" si="951"/>
        <v>0.72401041744542216</v>
      </c>
      <c r="P3991" s="12">
        <f t="shared" si="952"/>
        <v>1.2028935076539087</v>
      </c>
      <c r="Q3991" t="s">
        <v>177</v>
      </c>
      <c r="R3991" t="s">
        <v>173</v>
      </c>
      <c r="S3991" t="s">
        <v>156</v>
      </c>
      <c r="T3991" s="8" t="s">
        <v>148</v>
      </c>
      <c r="U3991" s="8" t="s">
        <v>97</v>
      </c>
      <c r="V3991" s="47" t="s">
        <v>651</v>
      </c>
      <c r="W3991" s="20" t="s">
        <v>22</v>
      </c>
      <c r="X3991" s="23">
        <v>3</v>
      </c>
      <c r="Y3991" s="12" t="str">
        <f t="shared" si="942"/>
        <v>Y</v>
      </c>
      <c r="Z3991" t="s">
        <v>605</v>
      </c>
      <c r="AA3991">
        <v>1</v>
      </c>
      <c r="AB3991">
        <v>-3</v>
      </c>
    </row>
    <row r="3992" spans="1:28" x14ac:dyDescent="0.25">
      <c r="A3992" s="6">
        <v>0.70846559762652794</v>
      </c>
      <c r="B3992" s="6">
        <v>0.15499299767098465</v>
      </c>
      <c r="C3992" s="13">
        <f t="shared" si="943"/>
        <v>1.4115011418340686</v>
      </c>
      <c r="D3992" s="14">
        <f t="shared" si="944"/>
        <v>6.4519043764981925</v>
      </c>
      <c r="E3992" s="60">
        <v>3.8718291054739673E-2</v>
      </c>
      <c r="F3992" s="7">
        <f t="shared" si="941"/>
        <v>1.0387182910547397</v>
      </c>
      <c r="G3992" s="7">
        <f t="shared" si="945"/>
        <v>1.3588873460587627</v>
      </c>
      <c r="H3992" s="7">
        <f t="shared" si="946"/>
        <v>6.2114092262174116</v>
      </c>
      <c r="I3992">
        <v>1.75</v>
      </c>
      <c r="J3992">
        <v>2.14</v>
      </c>
      <c r="K3992" s="7">
        <f t="shared" si="947"/>
        <v>1.8177570093457944</v>
      </c>
      <c r="L3992" s="7">
        <f t="shared" si="948"/>
        <v>2.2228571428571429</v>
      </c>
      <c r="M3992" s="15">
        <f t="shared" si="949"/>
        <v>0.55012853470437018</v>
      </c>
      <c r="N3992" s="15">
        <f t="shared" si="950"/>
        <v>0.44987146529562982</v>
      </c>
      <c r="O3992" s="12">
        <f t="shared" si="951"/>
        <v>1.2878183059659785</v>
      </c>
      <c r="P3992" s="12">
        <f t="shared" si="952"/>
        <v>0.34452729196578874</v>
      </c>
      <c r="Q3992" t="s">
        <v>154</v>
      </c>
      <c r="R3992" t="s">
        <v>172</v>
      </c>
      <c r="S3992" t="s">
        <v>156</v>
      </c>
      <c r="T3992" s="8" t="s">
        <v>95</v>
      </c>
      <c r="U3992" s="8" t="s">
        <v>97</v>
      </c>
      <c r="V3992" s="47" t="s">
        <v>651</v>
      </c>
      <c r="W3992" s="20" t="s">
        <v>88</v>
      </c>
      <c r="X3992" s="23" t="s">
        <v>88</v>
      </c>
      <c r="Y3992" s="12" t="s">
        <v>88</v>
      </c>
      <c r="Z3992" t="s">
        <v>605</v>
      </c>
      <c r="AA3992">
        <v>1</v>
      </c>
      <c r="AB3992">
        <v>-9</v>
      </c>
    </row>
    <row r="3993" spans="1:28" x14ac:dyDescent="0.25">
      <c r="A3993" s="6">
        <v>0.31943916852073212</v>
      </c>
      <c r="B3993" s="6">
        <v>0.68038090904390491</v>
      </c>
      <c r="C3993" s="13">
        <f t="shared" si="943"/>
        <v>3.1304864855203203</v>
      </c>
      <c r="D3993" s="14">
        <f t="shared" si="944"/>
        <v>1.4697649312430519</v>
      </c>
      <c r="E3993" s="60">
        <v>4.7518250156042274E-2</v>
      </c>
      <c r="F3993" s="7">
        <f t="shared" si="941"/>
        <v>1.0475182501560423</v>
      </c>
      <c r="G3993" s="7">
        <f t="shared" si="945"/>
        <v>2.9884791840657585</v>
      </c>
      <c r="H3993" s="7">
        <f t="shared" si="946"/>
        <v>1.4030924339734512</v>
      </c>
      <c r="I3993">
        <v>2.13</v>
      </c>
      <c r="J3993">
        <v>1.73</v>
      </c>
      <c r="K3993" s="7">
        <f t="shared" si="947"/>
        <v>2.2312138728323698</v>
      </c>
      <c r="L3993" s="7">
        <f t="shared" si="948"/>
        <v>1.812206572769953</v>
      </c>
      <c r="M3993" s="15">
        <f t="shared" si="949"/>
        <v>0.44818652849740936</v>
      </c>
      <c r="N3993" s="15">
        <f t="shared" si="950"/>
        <v>0.55181347150259064</v>
      </c>
      <c r="O3993" s="12">
        <f t="shared" si="951"/>
        <v>0.71273710432949478</v>
      </c>
      <c r="P3993" s="12">
        <f t="shared" si="952"/>
        <v>1.23299075535656</v>
      </c>
      <c r="Q3993" t="s">
        <v>184</v>
      </c>
      <c r="R3993" t="s">
        <v>191</v>
      </c>
      <c r="S3993" t="s">
        <v>183</v>
      </c>
      <c r="T3993" s="8" t="s">
        <v>72</v>
      </c>
      <c r="U3993" s="8" t="s">
        <v>99</v>
      </c>
      <c r="V3993" s="47" t="s">
        <v>651</v>
      </c>
      <c r="W3993" s="20" t="s">
        <v>93</v>
      </c>
      <c r="X3993" s="23">
        <v>0</v>
      </c>
      <c r="Y3993" s="12" t="str">
        <f t="shared" si="942"/>
        <v>N</v>
      </c>
      <c r="Z3993" t="s">
        <v>604</v>
      </c>
      <c r="AA3993">
        <v>-1</v>
      </c>
      <c r="AB3993">
        <v>8</v>
      </c>
    </row>
    <row r="3994" spans="1:28" x14ac:dyDescent="0.25">
      <c r="A3994" s="6">
        <v>0.56546215308943482</v>
      </c>
      <c r="B3994" s="6">
        <v>0.43262705032261028</v>
      </c>
      <c r="C3994" s="13">
        <f t="shared" si="943"/>
        <v>1.768464953023722</v>
      </c>
      <c r="D3994" s="14">
        <f t="shared" si="944"/>
        <v>2.3114597186058972</v>
      </c>
      <c r="E3994" s="60">
        <v>5.6171655688040278E-2</v>
      </c>
      <c r="F3994" s="7">
        <f t="shared" si="941"/>
        <v>1.0561716556880403</v>
      </c>
      <c r="G3994" s="7">
        <f t="shared" si="945"/>
        <v>1.6744105406536971</v>
      </c>
      <c r="H3994" s="7">
        <f t="shared" si="946"/>
        <v>2.1885265583084625</v>
      </c>
      <c r="I3994">
        <v>1.79</v>
      </c>
      <c r="J3994">
        <v>2.0099999999999998</v>
      </c>
      <c r="K3994" s="7">
        <f t="shared" si="947"/>
        <v>1.8905472636815921</v>
      </c>
      <c r="L3994" s="7">
        <f t="shared" si="948"/>
        <v>2.1229050279329607</v>
      </c>
      <c r="M3994" s="15">
        <f t="shared" si="949"/>
        <v>0.52894736842105261</v>
      </c>
      <c r="N3994" s="15">
        <f t="shared" si="950"/>
        <v>0.47105263157894744</v>
      </c>
      <c r="O3994" s="12">
        <f t="shared" si="951"/>
        <v>1.0690329262387326</v>
      </c>
      <c r="P3994" s="12">
        <f t="shared" si="952"/>
        <v>0.91842614034967529</v>
      </c>
      <c r="Q3994" t="s">
        <v>431</v>
      </c>
      <c r="R3994" t="s">
        <v>428</v>
      </c>
      <c r="S3994" t="s">
        <v>419</v>
      </c>
      <c r="T3994" s="8" t="s">
        <v>22</v>
      </c>
      <c r="U3994" s="8" t="s">
        <v>98</v>
      </c>
      <c r="V3994" s="47" t="s">
        <v>651</v>
      </c>
      <c r="W3994" s="20" t="s">
        <v>88</v>
      </c>
      <c r="X3994" s="23" t="s">
        <v>88</v>
      </c>
      <c r="Y3994" s="12" t="s">
        <v>88</v>
      </c>
      <c r="Z3994" t="s">
        <v>602</v>
      </c>
      <c r="AA3994">
        <v>-8</v>
      </c>
      <c r="AB3994">
        <v>13</v>
      </c>
    </row>
    <row r="3995" spans="1:28" x14ac:dyDescent="0.25">
      <c r="A3995" s="6">
        <v>0.27976297550070633</v>
      </c>
      <c r="B3995" s="6">
        <v>0.71989371154329684</v>
      </c>
      <c r="C3995" s="13">
        <f t="shared" si="943"/>
        <v>3.5744544045195688</v>
      </c>
      <c r="D3995" s="14">
        <f t="shared" si="944"/>
        <v>1.3890939509059133</v>
      </c>
      <c r="E3995" s="60">
        <v>5.2486187845303789E-2</v>
      </c>
      <c r="F3995" s="7">
        <f t="shared" si="941"/>
        <v>1.0524861878453038</v>
      </c>
      <c r="G3995" s="7">
        <f t="shared" si="945"/>
        <v>3.3962007727981205</v>
      </c>
      <c r="H3995" s="7">
        <f t="shared" si="946"/>
        <v>1.3198215491546998</v>
      </c>
      <c r="I3995">
        <v>2</v>
      </c>
      <c r="J3995">
        <v>1.81</v>
      </c>
      <c r="K3995" s="7">
        <f t="shared" si="947"/>
        <v>2.1049723756906076</v>
      </c>
      <c r="L3995" s="7">
        <f t="shared" si="948"/>
        <v>1.9049999999999998</v>
      </c>
      <c r="M3995" s="15">
        <f t="shared" si="949"/>
        <v>0.47506561679790033</v>
      </c>
      <c r="N3995" s="15">
        <f t="shared" si="950"/>
        <v>0.52493438320209984</v>
      </c>
      <c r="O3995" s="12">
        <f t="shared" si="951"/>
        <v>0.58889333516999509</v>
      </c>
      <c r="P3995" s="12">
        <f t="shared" si="952"/>
        <v>1.3713975204899804</v>
      </c>
      <c r="Q3995" t="s">
        <v>487</v>
      </c>
      <c r="R3995" t="s">
        <v>422</v>
      </c>
      <c r="S3995" t="s">
        <v>419</v>
      </c>
      <c r="T3995" s="8" t="s">
        <v>72</v>
      </c>
      <c r="U3995" s="8" t="s">
        <v>99</v>
      </c>
      <c r="V3995" s="47" t="s">
        <v>651</v>
      </c>
      <c r="W3995" s="20" t="s">
        <v>72</v>
      </c>
      <c r="X3995" s="23">
        <v>2</v>
      </c>
      <c r="Y3995" s="12" t="str">
        <f t="shared" si="942"/>
        <v>N</v>
      </c>
      <c r="Z3995" t="s">
        <v>606</v>
      </c>
      <c r="AA3995">
        <v>-5</v>
      </c>
      <c r="AB3995">
        <v>5</v>
      </c>
    </row>
    <row r="3996" spans="1:28" x14ac:dyDescent="0.25">
      <c r="A3996" s="6">
        <v>0.52491359658514058</v>
      </c>
      <c r="B3996" s="6">
        <v>0.46981221976497972</v>
      </c>
      <c r="C3996" s="13">
        <f t="shared" si="943"/>
        <v>1.9050754381398478</v>
      </c>
      <c r="D3996" s="14">
        <f t="shared" si="944"/>
        <v>2.1285099832018908</v>
      </c>
      <c r="E3996" s="60">
        <v>3.1884980635577431E-2</v>
      </c>
      <c r="F3996" s="7">
        <f t="shared" si="941"/>
        <v>1.0318849806355774</v>
      </c>
      <c r="G3996" s="7">
        <f t="shared" si="945"/>
        <v>1.846209096837943</v>
      </c>
      <c r="H3996" s="7">
        <f t="shared" si="946"/>
        <v>2.0627395718957553</v>
      </c>
      <c r="I3996">
        <v>2.06</v>
      </c>
      <c r="J3996">
        <v>1.83</v>
      </c>
      <c r="K3996" s="7">
        <f t="shared" si="947"/>
        <v>2.1256830601092895</v>
      </c>
      <c r="L3996" s="7">
        <f t="shared" si="948"/>
        <v>1.8883495145631068</v>
      </c>
      <c r="M3996" s="15">
        <f t="shared" si="949"/>
        <v>0.47043701799485865</v>
      </c>
      <c r="N3996" s="15">
        <f t="shared" si="950"/>
        <v>0.5295629820051414</v>
      </c>
      <c r="O3996" s="12">
        <f t="shared" si="951"/>
        <v>1.1157999402820749</v>
      </c>
      <c r="P3996" s="12">
        <f t="shared" si="952"/>
        <v>0.88716967712901507</v>
      </c>
      <c r="Q3996" t="s">
        <v>261</v>
      </c>
      <c r="R3996" t="s">
        <v>237</v>
      </c>
      <c r="S3996" t="s">
        <v>162</v>
      </c>
      <c r="T3996" s="8" t="s">
        <v>23</v>
      </c>
      <c r="U3996" s="8" t="s">
        <v>97</v>
      </c>
      <c r="V3996" s="47" t="s">
        <v>651</v>
      </c>
      <c r="W3996" s="20" t="s">
        <v>23</v>
      </c>
      <c r="X3996" s="23">
        <v>3</v>
      </c>
      <c r="Y3996" s="12" t="str">
        <f t="shared" si="942"/>
        <v>Y</v>
      </c>
      <c r="Z3996" t="s">
        <v>606</v>
      </c>
      <c r="AA3996">
        <v>-9</v>
      </c>
      <c r="AB3996">
        <v>-2</v>
      </c>
    </row>
    <row r="3997" spans="1:28" x14ac:dyDescent="0.25">
      <c r="A3997" s="6">
        <v>0.75481105334829823</v>
      </c>
      <c r="B3997" s="6">
        <v>0.18215704224831031</v>
      </c>
      <c r="C3997" s="13">
        <f t="shared" si="943"/>
        <v>1.3248348650487534</v>
      </c>
      <c r="D3997" s="14">
        <f t="shared" si="944"/>
        <v>5.489768540690477</v>
      </c>
      <c r="E3997" s="60">
        <v>3.7784679089026829E-2</v>
      </c>
      <c r="F3997" s="7">
        <f t="shared" si="941"/>
        <v>1.0377846790890268</v>
      </c>
      <c r="G3997" s="7">
        <f t="shared" si="945"/>
        <v>1.2765989821816417</v>
      </c>
      <c r="H3997" s="7">
        <f t="shared" si="946"/>
        <v>5.2898916811042405</v>
      </c>
      <c r="I3997">
        <v>1.61</v>
      </c>
      <c r="J3997">
        <v>2.4</v>
      </c>
      <c r="K3997" s="7">
        <f t="shared" si="947"/>
        <v>1.6708333333333334</v>
      </c>
      <c r="L3997" s="7">
        <f t="shared" si="948"/>
        <v>2.4906832298136643</v>
      </c>
      <c r="M3997" s="15">
        <f t="shared" si="949"/>
        <v>0.59850374064837908</v>
      </c>
      <c r="N3997" s="15">
        <f t="shared" si="950"/>
        <v>0.40149625935162098</v>
      </c>
      <c r="O3997" s="12">
        <f t="shared" si="951"/>
        <v>1.2611634683027815</v>
      </c>
      <c r="P3997" s="12">
        <f t="shared" si="952"/>
        <v>0.45369549032032563</v>
      </c>
      <c r="Q3997" t="s">
        <v>386</v>
      </c>
      <c r="R3997" t="s">
        <v>331</v>
      </c>
      <c r="S3997" t="s">
        <v>286</v>
      </c>
      <c r="T3997" s="8" t="s">
        <v>149</v>
      </c>
      <c r="U3997" s="8" t="s">
        <v>97</v>
      </c>
      <c r="V3997" s="47" t="s">
        <v>651</v>
      </c>
      <c r="W3997" s="20" t="s">
        <v>411</v>
      </c>
      <c r="X3997" s="23">
        <v>5</v>
      </c>
      <c r="Y3997" s="12" t="str">
        <f t="shared" si="942"/>
        <v>Y</v>
      </c>
      <c r="Z3997" t="s">
        <v>603</v>
      </c>
      <c r="AA3997">
        <v>4</v>
      </c>
      <c r="AB3997">
        <v>-5</v>
      </c>
    </row>
    <row r="3998" spans="1:28" x14ac:dyDescent="0.25">
      <c r="A3998" s="6">
        <v>3.2902859743433044E-2</v>
      </c>
      <c r="B3998" s="6">
        <v>0.96709664885692181</v>
      </c>
      <c r="C3998" s="13">
        <f t="shared" si="943"/>
        <v>30.392494992766888</v>
      </c>
      <c r="D3998" s="14">
        <f t="shared" si="944"/>
        <v>1.0340228157981615</v>
      </c>
      <c r="E3998" s="60">
        <v>3.8413878562577386E-2</v>
      </c>
      <c r="F3998" s="7">
        <f t="shared" si="941"/>
        <v>1.0384138785625774</v>
      </c>
      <c r="G3998" s="7">
        <f t="shared" si="945"/>
        <v>29.268190285397232</v>
      </c>
      <c r="H3998" s="7">
        <f t="shared" si="946"/>
        <v>0.99577137511827729</v>
      </c>
      <c r="I3998">
        <v>2.69</v>
      </c>
      <c r="J3998">
        <v>1.5</v>
      </c>
      <c r="K3998" s="7">
        <f t="shared" si="947"/>
        <v>2.793333333333333</v>
      </c>
      <c r="L3998" s="7">
        <f t="shared" si="948"/>
        <v>1.557620817843866</v>
      </c>
      <c r="M3998" s="15">
        <f t="shared" si="949"/>
        <v>0.35799522673031031</v>
      </c>
      <c r="N3998" s="15">
        <f t="shared" si="950"/>
        <v>0.64200477326968985</v>
      </c>
      <c r="O3998" s="12">
        <f t="shared" si="951"/>
        <v>9.1908654883322963E-2</v>
      </c>
      <c r="P3998" s="12">
        <f t="shared" si="952"/>
        <v>1.5063698731265804</v>
      </c>
      <c r="Q3998" t="s">
        <v>336</v>
      </c>
      <c r="R3998" t="s">
        <v>389</v>
      </c>
      <c r="S3998" t="s">
        <v>286</v>
      </c>
      <c r="T3998" s="8" t="s">
        <v>93</v>
      </c>
      <c r="U3998" s="8" t="s">
        <v>99</v>
      </c>
      <c r="V3998" s="47" t="s">
        <v>651</v>
      </c>
      <c r="W3998" s="20" t="s">
        <v>74</v>
      </c>
      <c r="X3998" s="23">
        <v>4</v>
      </c>
      <c r="Y3998" s="12" t="str">
        <f t="shared" si="942"/>
        <v>Y</v>
      </c>
      <c r="Z3998" t="s">
        <v>606</v>
      </c>
      <c r="AA3998">
        <v>-4</v>
      </c>
      <c r="AB3998">
        <v>-2</v>
      </c>
    </row>
    <row r="3999" spans="1:28" x14ac:dyDescent="0.25">
      <c r="A3999" s="6">
        <v>0.12898076479053655</v>
      </c>
      <c r="B3999" s="6">
        <v>0.87094633549811573</v>
      </c>
      <c r="C3999" s="13">
        <f t="shared" si="943"/>
        <v>7.7530940495196301</v>
      </c>
      <c r="D3999" s="14">
        <f t="shared" si="944"/>
        <v>1.1481763677529859</v>
      </c>
      <c r="E3999" s="60">
        <v>3.6282558021688338E-2</v>
      </c>
      <c r="F3999" s="7">
        <f t="shared" si="941"/>
        <v>1.0362825580216883</v>
      </c>
      <c r="G3999" s="7">
        <f t="shared" si="945"/>
        <v>7.4816409766855942</v>
      </c>
      <c r="H3999" s="7">
        <f t="shared" si="946"/>
        <v>1.1079761584957177</v>
      </c>
      <c r="I3999">
        <v>2.5299999999999998</v>
      </c>
      <c r="J3999">
        <v>1.56</v>
      </c>
      <c r="K3999" s="7">
        <f t="shared" si="947"/>
        <v>2.6217948717948714</v>
      </c>
      <c r="L3999" s="7">
        <f t="shared" si="948"/>
        <v>1.6166007905138338</v>
      </c>
      <c r="M3999" s="15">
        <f t="shared" si="949"/>
        <v>0.38141809290953549</v>
      </c>
      <c r="N3999" s="15">
        <f t="shared" si="950"/>
        <v>0.61858190709046468</v>
      </c>
      <c r="O3999" s="12">
        <f t="shared" si="951"/>
        <v>0.33816110768800922</v>
      </c>
      <c r="P3999" s="12">
        <f t="shared" si="952"/>
        <v>1.4079725344613807</v>
      </c>
      <c r="Q3999" t="s">
        <v>330</v>
      </c>
      <c r="R3999" t="s">
        <v>370</v>
      </c>
      <c r="S3999" t="s">
        <v>286</v>
      </c>
      <c r="T3999" s="8" t="s">
        <v>24</v>
      </c>
      <c r="U3999" s="8" t="s">
        <v>98</v>
      </c>
      <c r="V3999" s="47" t="s">
        <v>651</v>
      </c>
      <c r="W3999" s="20" t="s">
        <v>24</v>
      </c>
      <c r="X3999" s="23">
        <v>1</v>
      </c>
      <c r="Y3999" s="12" t="str">
        <f t="shared" si="942"/>
        <v>N</v>
      </c>
      <c r="Z3999" t="s">
        <v>604</v>
      </c>
      <c r="AA3999">
        <v>-8</v>
      </c>
      <c r="AB3999">
        <v>2</v>
      </c>
    </row>
    <row r="4000" spans="1:28" x14ac:dyDescent="0.25">
      <c r="A4000" s="6">
        <v>0.53811074414761495</v>
      </c>
      <c r="B4000" s="6">
        <v>0.46032196551612931</v>
      </c>
      <c r="C4000" s="13">
        <f t="shared" si="943"/>
        <v>1.8583535282946873</v>
      </c>
      <c r="D4000" s="14">
        <f t="shared" si="944"/>
        <v>2.1723925315594368</v>
      </c>
      <c r="E4000" s="60">
        <v>4.1039534417017798E-2</v>
      </c>
      <c r="F4000" s="7">
        <f t="shared" si="941"/>
        <v>1.0410395344170178</v>
      </c>
      <c r="G4000" s="7">
        <f t="shared" si="945"/>
        <v>1.7850940976370944</v>
      </c>
      <c r="H4000" s="7">
        <f t="shared" si="946"/>
        <v>2.0867531536888047</v>
      </c>
      <c r="I4000">
        <v>2.64</v>
      </c>
      <c r="J4000">
        <v>1.51</v>
      </c>
      <c r="K4000" s="7">
        <f t="shared" si="947"/>
        <v>2.7483443708609272</v>
      </c>
      <c r="L4000" s="7">
        <f t="shared" si="948"/>
        <v>1.5719696969696968</v>
      </c>
      <c r="M4000" s="15">
        <f t="shared" si="949"/>
        <v>0.363855421686747</v>
      </c>
      <c r="N4000" s="15">
        <f t="shared" si="950"/>
        <v>0.63614457831325311</v>
      </c>
      <c r="O4000" s="12">
        <f t="shared" si="951"/>
        <v>1.4789136345778822</v>
      </c>
      <c r="P4000" s="12">
        <f t="shared" si="952"/>
        <v>0.72361218064088506</v>
      </c>
      <c r="Q4000" t="s">
        <v>343</v>
      </c>
      <c r="R4000" t="s">
        <v>390</v>
      </c>
      <c r="S4000" t="s">
        <v>289</v>
      </c>
      <c r="T4000" s="8" t="s">
        <v>23</v>
      </c>
      <c r="U4000" s="8" t="s">
        <v>97</v>
      </c>
      <c r="V4000" s="47" t="s">
        <v>651</v>
      </c>
      <c r="W4000" s="20" t="s">
        <v>24</v>
      </c>
      <c r="X4000" s="23">
        <v>1</v>
      </c>
      <c r="Y4000" s="12" t="str">
        <f t="shared" si="942"/>
        <v>N</v>
      </c>
      <c r="Z4000" t="s">
        <v>604</v>
      </c>
      <c r="AA4000">
        <v>-4</v>
      </c>
      <c r="AB4000">
        <v>-4</v>
      </c>
    </row>
    <row r="4001" spans="1:28" x14ac:dyDescent="0.25">
      <c r="A4001" s="6">
        <v>0.44622681473873937</v>
      </c>
      <c r="B4001" s="6">
        <v>0.5497844830827151</v>
      </c>
      <c r="C4001" s="13">
        <f t="shared" si="943"/>
        <v>2.2410127920830765</v>
      </c>
      <c r="D4001" s="14">
        <f t="shared" si="944"/>
        <v>1.8188945500841827</v>
      </c>
      <c r="E4001" s="60">
        <v>2.908747243515708E-2</v>
      </c>
      <c r="F4001" s="7">
        <f t="shared" si="941"/>
        <v>1.0290874724351571</v>
      </c>
      <c r="G4001" s="7">
        <f t="shared" si="945"/>
        <v>2.1776698794905238</v>
      </c>
      <c r="H4001" s="7">
        <f t="shared" si="946"/>
        <v>1.7674829388215989</v>
      </c>
      <c r="I4001">
        <v>1.78</v>
      </c>
      <c r="J4001">
        <v>2.14</v>
      </c>
      <c r="K4001" s="7">
        <f t="shared" si="947"/>
        <v>1.8317757009345796</v>
      </c>
      <c r="L4001" s="7">
        <f t="shared" si="948"/>
        <v>2.2022471910112364</v>
      </c>
      <c r="M4001" s="15">
        <f t="shared" si="949"/>
        <v>0.54591836734693866</v>
      </c>
      <c r="N4001" s="15">
        <f t="shared" si="950"/>
        <v>0.45408163265306112</v>
      </c>
      <c r="O4001" s="12">
        <f t="shared" si="951"/>
        <v>0.81738743634385913</v>
      </c>
      <c r="P4001" s="12">
        <f t="shared" si="952"/>
        <v>1.2107613335304739</v>
      </c>
      <c r="Q4001" t="s">
        <v>284</v>
      </c>
      <c r="R4001" t="s">
        <v>337</v>
      </c>
      <c r="S4001" t="s">
        <v>286</v>
      </c>
      <c r="T4001" s="8" t="s">
        <v>23</v>
      </c>
      <c r="U4001" s="8" t="s">
        <v>97</v>
      </c>
      <c r="V4001" s="47" t="s">
        <v>652</v>
      </c>
      <c r="W4001" s="20" t="s">
        <v>22</v>
      </c>
      <c r="X4001" s="23">
        <v>3</v>
      </c>
      <c r="Y4001" s="12" t="str">
        <f t="shared" si="942"/>
        <v>Y</v>
      </c>
      <c r="Z4001" t="s">
        <v>601</v>
      </c>
      <c r="AA4001">
        <v>3</v>
      </c>
      <c r="AB4001">
        <v>0</v>
      </c>
    </row>
    <row r="4002" spans="1:28" x14ac:dyDescent="0.25">
      <c r="A4002" s="6">
        <v>0.2067874130208481</v>
      </c>
      <c r="B4002" s="6">
        <v>0.79314817979656504</v>
      </c>
      <c r="C4002" s="13">
        <f t="shared" si="943"/>
        <v>4.8358842803414781</v>
      </c>
      <c r="D4002" s="14">
        <f t="shared" si="944"/>
        <v>1.2607984554115605</v>
      </c>
      <c r="E4002" s="60">
        <v>4.7757023852641467E-2</v>
      </c>
      <c r="F4002" s="7">
        <f t="shared" si="941"/>
        <v>1.0477570238526415</v>
      </c>
      <c r="G4002" s="7">
        <f t="shared" si="945"/>
        <v>4.6154634807980122</v>
      </c>
      <c r="H4002" s="7">
        <f t="shared" si="946"/>
        <v>1.2033309505056409</v>
      </c>
      <c r="I4002">
        <v>2.5099999999999998</v>
      </c>
      <c r="J4002">
        <v>1.54</v>
      </c>
      <c r="K4002" s="7">
        <f t="shared" si="947"/>
        <v>2.6298701298701297</v>
      </c>
      <c r="L4002" s="7">
        <f t="shared" si="948"/>
        <v>1.6135458167330679</v>
      </c>
      <c r="M4002" s="15">
        <f t="shared" si="949"/>
        <v>0.38024691358024693</v>
      </c>
      <c r="N4002" s="15">
        <f t="shared" si="950"/>
        <v>0.61975308641975302</v>
      </c>
      <c r="O4002" s="12">
        <f t="shared" si="951"/>
        <v>0.54382404073664592</v>
      </c>
      <c r="P4002" s="12">
        <f t="shared" si="952"/>
        <v>1.2797809275601948</v>
      </c>
      <c r="Q4002" t="s">
        <v>374</v>
      </c>
      <c r="R4002" t="s">
        <v>342</v>
      </c>
      <c r="S4002" t="s">
        <v>289</v>
      </c>
      <c r="T4002" s="8" t="s">
        <v>72</v>
      </c>
      <c r="U4002" s="8" t="s">
        <v>99</v>
      </c>
      <c r="V4002" t="s">
        <v>652</v>
      </c>
      <c r="W4002" s="20" t="s">
        <v>89</v>
      </c>
      <c r="X4002" s="23">
        <v>2</v>
      </c>
      <c r="Y4002" s="12" t="str">
        <f t="shared" si="942"/>
        <v>N</v>
      </c>
      <c r="Z4002" t="s">
        <v>604</v>
      </c>
      <c r="AA4002">
        <v>3</v>
      </c>
      <c r="AB4002">
        <v>4</v>
      </c>
    </row>
    <row r="4003" spans="1:28" x14ac:dyDescent="0.25">
      <c r="A4003" s="6">
        <v>0.22777304086729641</v>
      </c>
      <c r="B4003" s="6">
        <v>0.77153776078477976</v>
      </c>
      <c r="C4003" s="13">
        <f t="shared" si="943"/>
        <v>4.3903352046944537</v>
      </c>
      <c r="D4003" s="14">
        <f t="shared" si="944"/>
        <v>1.296112842205982</v>
      </c>
      <c r="E4003" s="60">
        <v>3.5786290322580516E-2</v>
      </c>
      <c r="F4003" s="7">
        <f t="shared" si="941"/>
        <v>1.0357862903225805</v>
      </c>
      <c r="G4003" s="7">
        <f t="shared" si="945"/>
        <v>4.2386496574763006</v>
      </c>
      <c r="H4003" s="7">
        <f t="shared" si="946"/>
        <v>1.2513323011857269</v>
      </c>
      <c r="I4003">
        <v>2.56</v>
      </c>
      <c r="J4003">
        <v>1.55</v>
      </c>
      <c r="K4003" s="7">
        <f t="shared" si="947"/>
        <v>2.6516129032258062</v>
      </c>
      <c r="L4003" s="7">
        <f t="shared" si="948"/>
        <v>1.6054687499999998</v>
      </c>
      <c r="M4003" s="15">
        <f t="shared" si="949"/>
        <v>0.37712895377128958</v>
      </c>
      <c r="N4003" s="15">
        <f t="shared" si="950"/>
        <v>0.62287104622871059</v>
      </c>
      <c r="O4003" s="12">
        <f t="shared" si="951"/>
        <v>0.60396593417070199</v>
      </c>
      <c r="P4003" s="12">
        <f t="shared" si="952"/>
        <v>1.2386797643849392</v>
      </c>
      <c r="Q4003" t="s">
        <v>373</v>
      </c>
      <c r="R4003" t="s">
        <v>341</v>
      </c>
      <c r="S4003" t="s">
        <v>289</v>
      </c>
      <c r="T4003" s="8" t="s">
        <v>148</v>
      </c>
      <c r="U4003" s="8" t="s">
        <v>97</v>
      </c>
      <c r="V4003" t="s">
        <v>652</v>
      </c>
      <c r="W4003" s="20" t="s">
        <v>73</v>
      </c>
      <c r="X4003" s="23">
        <v>4</v>
      </c>
      <c r="Y4003" s="12" t="str">
        <f t="shared" si="942"/>
        <v>Y</v>
      </c>
      <c r="Z4003" t="s">
        <v>601</v>
      </c>
      <c r="AA4003">
        <v>4</v>
      </c>
      <c r="AB4003">
        <v>-3</v>
      </c>
    </row>
    <row r="4004" spans="1:28" s="17" customFormat="1" x14ac:dyDescent="0.25">
      <c r="A4004" s="35">
        <v>0.49985504885407939</v>
      </c>
      <c r="B4004" s="35">
        <v>0.49700845530571536</v>
      </c>
      <c r="C4004" s="31">
        <f t="shared" si="943"/>
        <v>2.0005799727191027</v>
      </c>
      <c r="D4004" s="32">
        <f t="shared" si="944"/>
        <v>2.0120382044303229</v>
      </c>
      <c r="E4004" s="62">
        <v>2.8345418589321048E-2</v>
      </c>
      <c r="F4004" s="34">
        <f t="shared" si="941"/>
        <v>1.028345418589321</v>
      </c>
      <c r="G4004" s="34">
        <f t="shared" si="945"/>
        <v>1.9454357811633838</v>
      </c>
      <c r="H4004" s="34">
        <f t="shared" si="946"/>
        <v>1.9565781770005126</v>
      </c>
      <c r="I4004" s="17">
        <v>1.85</v>
      </c>
      <c r="J4004" s="17">
        <v>2.0499999999999998</v>
      </c>
      <c r="K4004" s="34">
        <f t="shared" si="947"/>
        <v>1.902439024390244</v>
      </c>
      <c r="L4004" s="34">
        <f t="shared" si="948"/>
        <v>2.1081081081081079</v>
      </c>
      <c r="M4004" s="35">
        <f t="shared" si="949"/>
        <v>0.52564102564102555</v>
      </c>
      <c r="N4004" s="35">
        <f t="shared" si="950"/>
        <v>0.47435897435897439</v>
      </c>
      <c r="O4004" s="17">
        <f t="shared" si="951"/>
        <v>0.95094375147849264</v>
      </c>
      <c r="P4004" s="17">
        <f t="shared" si="952"/>
        <v>1.0477475544282648</v>
      </c>
      <c r="Q4004" s="17" t="s">
        <v>288</v>
      </c>
      <c r="R4004" s="17" t="s">
        <v>338</v>
      </c>
      <c r="S4004" s="17" t="s">
        <v>289</v>
      </c>
      <c r="T4004" s="36" t="s">
        <v>23</v>
      </c>
      <c r="U4004" s="36" t="s">
        <v>97</v>
      </c>
      <c r="V4004" s="17" t="s">
        <v>652</v>
      </c>
      <c r="W4004" s="37" t="s">
        <v>96</v>
      </c>
      <c r="X4004" s="38">
        <v>5</v>
      </c>
      <c r="Y4004" s="17" t="str">
        <f t="shared" si="942"/>
        <v>Y</v>
      </c>
      <c r="Z4004" s="17" t="s">
        <v>605</v>
      </c>
      <c r="AA4004" s="17">
        <v>3</v>
      </c>
      <c r="AB4004" s="17">
        <v>-7</v>
      </c>
    </row>
    <row r="4005" spans="1:28" x14ac:dyDescent="0.25">
      <c r="A4005" s="6">
        <v>0.68759708425744714</v>
      </c>
      <c r="B4005" s="6">
        <v>0.22425041933471179</v>
      </c>
      <c r="C4005" s="13">
        <f t="shared" ref="C4005:C4068" si="953">(100%/A4005)</f>
        <v>1.4543400821426176</v>
      </c>
      <c r="D4005" s="14">
        <f t="shared" ref="D4005:D4068" si="954">(100%/B4005)</f>
        <v>4.4593004684973163</v>
      </c>
      <c r="E4005" s="60">
        <v>5.8780576852865973E-2</v>
      </c>
      <c r="F4005" s="7">
        <f t="shared" si="941"/>
        <v>1.058780576852866</v>
      </c>
      <c r="G4005" s="7">
        <f t="shared" ref="G4005:G4068" si="955">C4005/F4005</f>
        <v>1.3735991327546999</v>
      </c>
      <c r="H4005" s="7">
        <f t="shared" ref="H4005:H4068" si="956">D4005/F4005</f>
        <v>4.2117324080048792</v>
      </c>
      <c r="I4005">
        <v>1.32</v>
      </c>
      <c r="J4005">
        <v>3.32</v>
      </c>
      <c r="K4005" s="7">
        <f t="shared" ref="K4005:K4068" si="957">(I4005*F4005)</f>
        <v>1.3975903614457832</v>
      </c>
      <c r="L4005" s="7">
        <f t="shared" ref="L4005:L4068" si="958">(J4005*F4005)</f>
        <v>3.5151515151515147</v>
      </c>
      <c r="M4005" s="15">
        <f t="shared" ref="M4005:M4068" si="959">(1/K4005)</f>
        <v>0.71551724137931028</v>
      </c>
      <c r="N4005" s="15">
        <f t="shared" ref="N4005:N4068" si="960">(1/L4005)</f>
        <v>0.28448275862068967</v>
      </c>
      <c r="O4005" s="12">
        <f t="shared" ref="O4005:O4068" si="961">(I4005/G4005)</f>
        <v>0.96097905751643209</v>
      </c>
      <c r="P4005" s="12">
        <f t="shared" ref="P4005:P4068" si="962">(J4005/H4005)</f>
        <v>0.78827420129777481</v>
      </c>
      <c r="Q4005" t="s">
        <v>276</v>
      </c>
      <c r="R4005" t="s">
        <v>275</v>
      </c>
      <c r="S4005" t="s">
        <v>277</v>
      </c>
      <c r="T4005" s="8" t="s">
        <v>95</v>
      </c>
      <c r="U4005" s="8" t="s">
        <v>97</v>
      </c>
      <c r="V4005" s="47" t="s">
        <v>653</v>
      </c>
      <c r="Z4005" t="s">
        <v>603</v>
      </c>
      <c r="AA4005">
        <v>11</v>
      </c>
      <c r="AB4005">
        <v>-9</v>
      </c>
    </row>
    <row r="4006" spans="1:28" x14ac:dyDescent="0.25">
      <c r="A4006" s="6">
        <v>0.3757796838818539</v>
      </c>
      <c r="B4006" s="6">
        <v>0.62289632152536867</v>
      </c>
      <c r="C4006" s="13">
        <f t="shared" si="953"/>
        <v>2.6611337517501412</v>
      </c>
      <c r="D4006" s="14">
        <f t="shared" si="954"/>
        <v>1.6054036048104565</v>
      </c>
      <c r="E4006" s="60">
        <v>2.6606425702811132E-2</v>
      </c>
      <c r="F4006" s="7">
        <f t="shared" si="941"/>
        <v>1.0266064257028111</v>
      </c>
      <c r="G4006" s="7">
        <f t="shared" si="955"/>
        <v>2.5921654931473261</v>
      </c>
      <c r="H4006" s="7">
        <f t="shared" si="956"/>
        <v>1.56379656761977</v>
      </c>
      <c r="I4006">
        <v>1.6</v>
      </c>
      <c r="J4006">
        <v>2.4900000000000002</v>
      </c>
      <c r="K4006" s="7">
        <f t="shared" si="957"/>
        <v>1.642570281124498</v>
      </c>
      <c r="L4006" s="7">
        <f t="shared" si="958"/>
        <v>2.5562499999999999</v>
      </c>
      <c r="M4006" s="15">
        <f t="shared" si="959"/>
        <v>0.60880195599022002</v>
      </c>
      <c r="N4006" s="15">
        <f t="shared" si="960"/>
        <v>0.39119804400977998</v>
      </c>
      <c r="O4006" s="12">
        <f t="shared" si="961"/>
        <v>0.61724454099469173</v>
      </c>
      <c r="P4006" s="12">
        <f t="shared" si="962"/>
        <v>1.5922787218992236</v>
      </c>
      <c r="Q4006" t="s">
        <v>247</v>
      </c>
      <c r="R4006" t="s">
        <v>258</v>
      </c>
      <c r="S4006" t="s">
        <v>159</v>
      </c>
      <c r="T4006" s="8" t="s">
        <v>22</v>
      </c>
      <c r="U4006" s="8" t="s">
        <v>98</v>
      </c>
      <c r="V4006" s="47" t="s">
        <v>653</v>
      </c>
      <c r="Z4006" t="s">
        <v>602</v>
      </c>
      <c r="AA4006">
        <v>-4</v>
      </c>
      <c r="AB4006">
        <v>3</v>
      </c>
    </row>
    <row r="4007" spans="1:28" x14ac:dyDescent="0.25">
      <c r="A4007" s="6">
        <v>0.51328458025632373</v>
      </c>
      <c r="B4007" s="6">
        <v>0.47444182202842711</v>
      </c>
      <c r="C4007" s="13">
        <f t="shared" si="953"/>
        <v>1.9482369789885772</v>
      </c>
      <c r="D4007" s="14">
        <f t="shared" si="954"/>
        <v>2.1077399874332392</v>
      </c>
      <c r="E4007" s="60">
        <v>3.1366294524189264E-2</v>
      </c>
      <c r="F4007" s="7">
        <f t="shared" si="941"/>
        <v>1.0313662945241893</v>
      </c>
      <c r="G4007" s="7">
        <f t="shared" si="955"/>
        <v>1.8889864729265535</v>
      </c>
      <c r="H4007" s="7">
        <f t="shared" si="956"/>
        <v>2.0436386166814038</v>
      </c>
      <c r="I4007">
        <v>1.9</v>
      </c>
      <c r="J4007">
        <v>1.98</v>
      </c>
      <c r="K4007" s="7">
        <f t="shared" si="957"/>
        <v>1.9595959595959596</v>
      </c>
      <c r="L4007" s="7">
        <f t="shared" si="958"/>
        <v>2.0421052631578949</v>
      </c>
      <c r="M4007" s="15">
        <f t="shared" si="959"/>
        <v>0.51030927835051543</v>
      </c>
      <c r="N4007" s="15">
        <f t="shared" si="960"/>
        <v>0.48969072164948452</v>
      </c>
      <c r="O4007" s="12">
        <f t="shared" si="961"/>
        <v>1.0058303895931999</v>
      </c>
      <c r="P4007" s="12">
        <f t="shared" si="962"/>
        <v>0.96886014182647207</v>
      </c>
      <c r="Q4007" t="s">
        <v>262</v>
      </c>
      <c r="R4007" t="s">
        <v>160</v>
      </c>
      <c r="S4007" t="s">
        <v>162</v>
      </c>
      <c r="T4007" s="8" t="s">
        <v>92</v>
      </c>
      <c r="U4007" s="8" t="s">
        <v>98</v>
      </c>
      <c r="V4007" s="47" t="s">
        <v>653</v>
      </c>
      <c r="Z4007" t="s">
        <v>602</v>
      </c>
      <c r="AA4007">
        <v>-5</v>
      </c>
      <c r="AB4007">
        <v>12</v>
      </c>
    </row>
    <row r="4008" spans="1:28" x14ac:dyDescent="0.25">
      <c r="A4008" s="6">
        <v>0.44769147417920929</v>
      </c>
      <c r="B4008" s="6">
        <v>0.55127699182679235</v>
      </c>
      <c r="C4008" s="13">
        <f t="shared" si="953"/>
        <v>2.2336811346103578</v>
      </c>
      <c r="D4008" s="14">
        <f t="shared" si="954"/>
        <v>1.8139701362943759</v>
      </c>
      <c r="E4008" s="60">
        <v>4.8154753738510081E-2</v>
      </c>
      <c r="F4008" s="7">
        <f t="shared" si="941"/>
        <v>1.0481547537385101</v>
      </c>
      <c r="G4008" s="7">
        <f t="shared" si="955"/>
        <v>2.1310604437401697</v>
      </c>
      <c r="H4008" s="7">
        <f t="shared" si="956"/>
        <v>1.7306319795091238</v>
      </c>
      <c r="I4008">
        <v>1.97</v>
      </c>
      <c r="J4008">
        <v>1.85</v>
      </c>
      <c r="K4008" s="7">
        <f t="shared" si="957"/>
        <v>2.0648648648648646</v>
      </c>
      <c r="L4008" s="7">
        <f t="shared" si="958"/>
        <v>1.9390862944162437</v>
      </c>
      <c r="M4008" s="15">
        <f t="shared" si="959"/>
        <v>0.48429319371727753</v>
      </c>
      <c r="N4008" s="15">
        <f t="shared" si="960"/>
        <v>0.51570680628272247</v>
      </c>
      <c r="O4008" s="12">
        <f t="shared" si="961"/>
        <v>0.92442239533220527</v>
      </c>
      <c r="P4008" s="12">
        <f t="shared" si="962"/>
        <v>1.0689736592783485</v>
      </c>
      <c r="Q4008" t="s">
        <v>133</v>
      </c>
      <c r="R4008" t="s">
        <v>136</v>
      </c>
      <c r="S4008" t="s">
        <v>145</v>
      </c>
      <c r="T4008" s="8" t="s">
        <v>23</v>
      </c>
      <c r="U4008" s="8" t="s">
        <v>97</v>
      </c>
      <c r="V4008" s="47" t="s">
        <v>653</v>
      </c>
      <c r="Z4008" t="s">
        <v>601</v>
      </c>
      <c r="AA4008">
        <v>-3</v>
      </c>
      <c r="AB4008">
        <v>-2</v>
      </c>
    </row>
    <row r="4009" spans="1:28" x14ac:dyDescent="0.25">
      <c r="A4009" s="6">
        <v>0.46507940072682818</v>
      </c>
      <c r="B4009" s="6">
        <v>0.53404808414357585</v>
      </c>
      <c r="C4009" s="13">
        <f t="shared" si="953"/>
        <v>2.1501704836576194</v>
      </c>
      <c r="D4009" s="14">
        <f t="shared" si="954"/>
        <v>1.8724905672185794</v>
      </c>
      <c r="E4009" s="60">
        <v>3.4836065573770503E-2</v>
      </c>
      <c r="F4009" s="7">
        <f t="shared" si="941"/>
        <v>1.0348360655737705</v>
      </c>
      <c r="G4009" s="7">
        <f t="shared" si="955"/>
        <v>2.0777885069800361</v>
      </c>
      <c r="H4009" s="7">
        <f t="shared" si="956"/>
        <v>1.8094562312924094</v>
      </c>
      <c r="I4009">
        <v>2.44</v>
      </c>
      <c r="J4009">
        <v>1.6</v>
      </c>
      <c r="K4009" s="7">
        <f t="shared" si="957"/>
        <v>2.5249999999999999</v>
      </c>
      <c r="L4009" s="7">
        <f t="shared" si="958"/>
        <v>1.6557377049180328</v>
      </c>
      <c r="M4009" s="15">
        <f t="shared" si="959"/>
        <v>0.39603960396039606</v>
      </c>
      <c r="N4009" s="15">
        <f t="shared" si="960"/>
        <v>0.60396039603960394</v>
      </c>
      <c r="O4009" s="12">
        <f t="shared" si="961"/>
        <v>1.1743254868352413</v>
      </c>
      <c r="P4009" s="12">
        <f t="shared" si="962"/>
        <v>0.88424354915575687</v>
      </c>
      <c r="Q4009" t="s">
        <v>341</v>
      </c>
      <c r="R4009" t="s">
        <v>377</v>
      </c>
      <c r="S4009" t="s">
        <v>289</v>
      </c>
      <c r="T4009" s="8" t="s">
        <v>72</v>
      </c>
      <c r="U4009" s="8" t="s">
        <v>99</v>
      </c>
      <c r="V4009" s="47" t="s">
        <v>653</v>
      </c>
      <c r="Z4009" t="s">
        <v>604</v>
      </c>
      <c r="AA4009">
        <v>-3</v>
      </c>
      <c r="AB4009">
        <v>4</v>
      </c>
    </row>
    <row r="4010" spans="1:28" x14ac:dyDescent="0.25">
      <c r="A4010" s="6">
        <v>0.19101590206002567</v>
      </c>
      <c r="B4010" s="6">
        <v>0.80847046873450013</v>
      </c>
      <c r="C4010" s="13">
        <f t="shared" si="953"/>
        <v>5.2351662307453104</v>
      </c>
      <c r="D4010" s="14">
        <f t="shared" si="954"/>
        <v>1.2369035588464985</v>
      </c>
      <c r="E4010" s="60">
        <v>3.4663865546218364E-2</v>
      </c>
      <c r="F4010" s="7">
        <f t="shared" ref="F4010:F4073" si="963">(E4010/100%) + 1</f>
        <v>1.0346638655462184</v>
      </c>
      <c r="G4010" s="7">
        <f t="shared" si="955"/>
        <v>5.0597748747914073</v>
      </c>
      <c r="H4010" s="7">
        <f t="shared" si="956"/>
        <v>1.1954641502760068</v>
      </c>
      <c r="I4010">
        <v>1.7</v>
      </c>
      <c r="J4010">
        <v>2.2400000000000002</v>
      </c>
      <c r="K4010" s="7">
        <f t="shared" si="957"/>
        <v>1.7589285714285712</v>
      </c>
      <c r="L4010" s="7">
        <f t="shared" si="958"/>
        <v>2.3176470588235292</v>
      </c>
      <c r="M4010" s="15">
        <f t="shared" si="959"/>
        <v>0.56852791878172593</v>
      </c>
      <c r="N4010" s="15">
        <f t="shared" si="960"/>
        <v>0.43147208121827418</v>
      </c>
      <c r="O4010" s="12">
        <f t="shared" si="961"/>
        <v>0.33598332773058082</v>
      </c>
      <c r="P4010" s="12">
        <f t="shared" si="962"/>
        <v>1.8737492040081942</v>
      </c>
      <c r="Q4010" t="s">
        <v>397</v>
      </c>
      <c r="R4010" t="s">
        <v>396</v>
      </c>
      <c r="S4010" t="s">
        <v>294</v>
      </c>
      <c r="T4010" s="8" t="s">
        <v>148</v>
      </c>
      <c r="U4010" s="8" t="s">
        <v>97</v>
      </c>
      <c r="V4010" s="47" t="s">
        <v>653</v>
      </c>
      <c r="Z4010" t="s">
        <v>605</v>
      </c>
      <c r="AA4010">
        <v>6</v>
      </c>
      <c r="AB4010">
        <v>-7</v>
      </c>
    </row>
    <row r="4011" spans="1:28" x14ac:dyDescent="0.25">
      <c r="A4011" s="6">
        <v>0.18417743050747698</v>
      </c>
      <c r="B4011" s="6">
        <v>0.81573336569206989</v>
      </c>
      <c r="C4011" s="13">
        <f t="shared" si="953"/>
        <v>5.4295469170388033</v>
      </c>
      <c r="D4011" s="14">
        <f t="shared" si="954"/>
        <v>1.2258907653625248</v>
      </c>
      <c r="E4011" s="60">
        <v>2.4525731055444977E-2</v>
      </c>
      <c r="F4011" s="7">
        <f t="shared" si="963"/>
        <v>1.024525731055445</v>
      </c>
      <c r="G4011" s="7">
        <f t="shared" si="955"/>
        <v>5.2995710624518892</v>
      </c>
      <c r="H4011" s="7">
        <f t="shared" si="956"/>
        <v>1.1965446334858156</v>
      </c>
      <c r="I4011">
        <v>2.0299999999999998</v>
      </c>
      <c r="J4011">
        <v>1.88</v>
      </c>
      <c r="K4011" s="7">
        <f t="shared" si="957"/>
        <v>2.0797872340425529</v>
      </c>
      <c r="L4011" s="7">
        <f t="shared" si="958"/>
        <v>1.9261083743842364</v>
      </c>
      <c r="M4011" s="15">
        <f t="shared" si="959"/>
        <v>0.4808184143222507</v>
      </c>
      <c r="N4011" s="15">
        <f t="shared" si="960"/>
        <v>0.51918158567774941</v>
      </c>
      <c r="O4011" s="12">
        <f t="shared" si="961"/>
        <v>0.38304986876821007</v>
      </c>
      <c r="P4011" s="12">
        <f t="shared" si="962"/>
        <v>1.5711908669241348</v>
      </c>
      <c r="Q4011" t="s">
        <v>298</v>
      </c>
      <c r="R4011" t="s">
        <v>297</v>
      </c>
      <c r="S4011" t="s">
        <v>277</v>
      </c>
      <c r="T4011" s="8" t="s">
        <v>148</v>
      </c>
      <c r="U4011" s="8" t="s">
        <v>97</v>
      </c>
      <c r="V4011" s="47" t="s">
        <v>654</v>
      </c>
      <c r="Z4011" t="s">
        <v>604</v>
      </c>
      <c r="AA4011">
        <v>3</v>
      </c>
      <c r="AB4011">
        <v>1</v>
      </c>
    </row>
    <row r="4012" spans="1:28" x14ac:dyDescent="0.25">
      <c r="A4012" s="6">
        <v>0.20350367432144209</v>
      </c>
      <c r="B4012" s="6">
        <v>0.79646246551996591</v>
      </c>
      <c r="C4012" s="13">
        <f t="shared" si="953"/>
        <v>4.9139161901345352</v>
      </c>
      <c r="D4012" s="14">
        <f t="shared" si="954"/>
        <v>1.2555519478838915</v>
      </c>
      <c r="E4012" s="60">
        <v>2.4150034051024338E-2</v>
      </c>
      <c r="F4012" s="7">
        <f t="shared" si="963"/>
        <v>1.0241500340510243</v>
      </c>
      <c r="G4012" s="7">
        <f t="shared" si="955"/>
        <v>4.7980432815078329</v>
      </c>
      <c r="H4012" s="7">
        <f t="shared" si="956"/>
        <v>1.2259453265041227</v>
      </c>
      <c r="I4012">
        <v>1.89</v>
      </c>
      <c r="J4012">
        <v>2.02</v>
      </c>
      <c r="K4012" s="7">
        <f t="shared" si="957"/>
        <v>1.9356435643564358</v>
      </c>
      <c r="L4012" s="7">
        <f t="shared" si="958"/>
        <v>2.0687830687830693</v>
      </c>
      <c r="M4012" s="15">
        <f t="shared" si="959"/>
        <v>0.51662404092071612</v>
      </c>
      <c r="N4012" s="15">
        <f t="shared" si="960"/>
        <v>0.48337595907928377</v>
      </c>
      <c r="O4012" s="12">
        <f t="shared" si="961"/>
        <v>0.39391057752318742</v>
      </c>
      <c r="P4012" s="12">
        <f t="shared" si="962"/>
        <v>1.6477080635889247</v>
      </c>
      <c r="Q4012" t="s">
        <v>300</v>
      </c>
      <c r="R4012" t="s">
        <v>299</v>
      </c>
      <c r="S4012" t="s">
        <v>277</v>
      </c>
      <c r="T4012" s="8" t="s">
        <v>72</v>
      </c>
      <c r="U4012" s="8" t="s">
        <v>99</v>
      </c>
      <c r="V4012" s="47" t="s">
        <v>654</v>
      </c>
      <c r="Z4012" t="s">
        <v>607</v>
      </c>
      <c r="AA4012">
        <v>-15</v>
      </c>
      <c r="AB4012">
        <v>-4</v>
      </c>
    </row>
    <row r="4013" spans="1:28" x14ac:dyDescent="0.25">
      <c r="A4013" s="6">
        <v>0.27810344827752009</v>
      </c>
      <c r="B4013" s="6">
        <v>0.7208728884732688</v>
      </c>
      <c r="C4013" s="13">
        <f t="shared" si="953"/>
        <v>3.5957842529233854</v>
      </c>
      <c r="D4013" s="14">
        <f t="shared" si="954"/>
        <v>1.3872071151377219</v>
      </c>
      <c r="E4013" s="60">
        <v>2.9281277728482547E-2</v>
      </c>
      <c r="F4013" s="7">
        <f t="shared" si="963"/>
        <v>1.0292812777284825</v>
      </c>
      <c r="G4013" s="7">
        <f t="shared" si="955"/>
        <v>3.493490390555738</v>
      </c>
      <c r="H4013" s="7">
        <f t="shared" si="956"/>
        <v>1.3477434644484594</v>
      </c>
      <c r="I4013">
        <v>1.61</v>
      </c>
      <c r="J4013">
        <v>2.4500000000000002</v>
      </c>
      <c r="K4013" s="7">
        <f t="shared" si="957"/>
        <v>1.657142857142857</v>
      </c>
      <c r="L4013" s="7">
        <f t="shared" si="958"/>
        <v>2.5217391304347823</v>
      </c>
      <c r="M4013" s="15">
        <f t="shared" si="959"/>
        <v>0.60344827586206906</v>
      </c>
      <c r="N4013" s="15">
        <f t="shared" si="960"/>
        <v>0.39655172413793111</v>
      </c>
      <c r="O4013" s="12">
        <f t="shared" si="961"/>
        <v>0.46085714285989043</v>
      </c>
      <c r="P4013" s="12">
        <f t="shared" si="962"/>
        <v>1.8178533709325908</v>
      </c>
      <c r="Q4013" t="s">
        <v>296</v>
      </c>
      <c r="R4013" t="s">
        <v>295</v>
      </c>
      <c r="S4013" t="s">
        <v>277</v>
      </c>
      <c r="T4013" s="8" t="s">
        <v>89</v>
      </c>
      <c r="U4013" s="8" t="s">
        <v>97</v>
      </c>
      <c r="V4013" s="47" t="s">
        <v>654</v>
      </c>
      <c r="Z4013" t="s">
        <v>601</v>
      </c>
      <c r="AA4013">
        <v>7</v>
      </c>
      <c r="AB4013">
        <v>2</v>
      </c>
    </row>
    <row r="4014" spans="1:28" x14ac:dyDescent="0.25">
      <c r="A4014" s="6">
        <v>0.66641149511519138</v>
      </c>
      <c r="B4014" s="6">
        <v>0.32674007446400138</v>
      </c>
      <c r="C4014" s="13">
        <f t="shared" si="953"/>
        <v>1.5005743558297218</v>
      </c>
      <c r="D4014" s="14">
        <f t="shared" si="954"/>
        <v>3.0605367328768698</v>
      </c>
      <c r="E4014" s="60">
        <v>2.908747243515708E-2</v>
      </c>
      <c r="F4014" s="7">
        <f t="shared" si="963"/>
        <v>1.0290874724351571</v>
      </c>
      <c r="G4014" s="7">
        <f t="shared" si="955"/>
        <v>1.4581601623026978</v>
      </c>
      <c r="H4014" s="7">
        <f t="shared" si="956"/>
        <v>2.9740297252231049</v>
      </c>
      <c r="I4014">
        <v>1.78</v>
      </c>
      <c r="J4014">
        <v>2.14</v>
      </c>
      <c r="K4014" s="7">
        <f t="shared" si="957"/>
        <v>1.8317757009345796</v>
      </c>
      <c r="L4014" s="7">
        <f t="shared" si="958"/>
        <v>2.2022471910112364</v>
      </c>
      <c r="M4014" s="15">
        <f t="shared" si="959"/>
        <v>0.54591836734693866</v>
      </c>
      <c r="N4014" s="15">
        <f t="shared" si="960"/>
        <v>0.45408163265306112</v>
      </c>
      <c r="O4014" s="12">
        <f t="shared" si="961"/>
        <v>1.2207163835754908</v>
      </c>
      <c r="P4014" s="12">
        <f t="shared" si="962"/>
        <v>0.71956241117914921</v>
      </c>
      <c r="Q4014" t="s">
        <v>302</v>
      </c>
      <c r="R4014" t="s">
        <v>301</v>
      </c>
      <c r="S4014" t="s">
        <v>277</v>
      </c>
      <c r="T4014" s="8" t="s">
        <v>23</v>
      </c>
      <c r="U4014" s="8" t="s">
        <v>97</v>
      </c>
      <c r="V4014" s="47" t="s">
        <v>654</v>
      </c>
      <c r="Z4014" t="s">
        <v>603</v>
      </c>
      <c r="AA4014">
        <v>5</v>
      </c>
      <c r="AB4014">
        <v>2</v>
      </c>
    </row>
    <row r="4015" spans="1:28" x14ac:dyDescent="0.25">
      <c r="A4015" s="6">
        <v>0.55356521676445258</v>
      </c>
      <c r="B4015" s="6">
        <v>0.43708646260592421</v>
      </c>
      <c r="C4015" s="13">
        <f t="shared" si="953"/>
        <v>1.8064718839180782</v>
      </c>
      <c r="D4015" s="14">
        <f t="shared" si="954"/>
        <v>2.2878768517285262</v>
      </c>
      <c r="E4015" s="60">
        <v>2.9011311269375728E-2</v>
      </c>
      <c r="F4015" s="7">
        <f t="shared" si="963"/>
        <v>1.0290113112693757</v>
      </c>
      <c r="G4015" s="7">
        <f t="shared" si="955"/>
        <v>1.75554132800507</v>
      </c>
      <c r="H4015" s="7">
        <f t="shared" si="956"/>
        <v>2.2233738605907347</v>
      </c>
      <c r="I4015">
        <v>1.76</v>
      </c>
      <c r="J4015">
        <v>2.17</v>
      </c>
      <c r="K4015" s="7">
        <f t="shared" si="957"/>
        <v>1.8110599078341012</v>
      </c>
      <c r="L4015" s="7">
        <f t="shared" si="958"/>
        <v>2.2329545454545454</v>
      </c>
      <c r="M4015" s="15">
        <f t="shared" si="959"/>
        <v>0.55216284987277364</v>
      </c>
      <c r="N4015" s="15">
        <f t="shared" si="960"/>
        <v>0.44783715012722647</v>
      </c>
      <c r="O4015" s="12">
        <f t="shared" si="961"/>
        <v>1.0025397704535937</v>
      </c>
      <c r="P4015" s="12">
        <f t="shared" si="962"/>
        <v>0.9759942034325465</v>
      </c>
      <c r="Q4015" t="s">
        <v>351</v>
      </c>
      <c r="R4015" t="s">
        <v>350</v>
      </c>
      <c r="S4015" t="s">
        <v>277</v>
      </c>
      <c r="T4015" s="8" t="s">
        <v>23</v>
      </c>
      <c r="U4015" s="8" t="s">
        <v>97</v>
      </c>
      <c r="V4015" s="47" t="s">
        <v>654</v>
      </c>
      <c r="Z4015" t="s">
        <v>602</v>
      </c>
      <c r="AA4015">
        <v>-4</v>
      </c>
      <c r="AB4015">
        <v>4</v>
      </c>
    </row>
    <row r="4016" spans="1:28" x14ac:dyDescent="0.25">
      <c r="A4016" s="6">
        <v>0.4544707807721885</v>
      </c>
      <c r="B4016" s="6">
        <v>0.54463842226383907</v>
      </c>
      <c r="C4016" s="13">
        <f t="shared" si="953"/>
        <v>2.2003614804474476</v>
      </c>
      <c r="D4016" s="14">
        <f t="shared" si="954"/>
        <v>1.8360805244760536</v>
      </c>
      <c r="E4016" s="60">
        <v>3.1630170316301776E-2</v>
      </c>
      <c r="F4016" s="7">
        <f t="shared" si="963"/>
        <v>1.0316301703163018</v>
      </c>
      <c r="G4016" s="7">
        <f t="shared" si="955"/>
        <v>2.1328975671318418</v>
      </c>
      <c r="H4016" s="7">
        <f t="shared" si="956"/>
        <v>1.7797856027350425</v>
      </c>
      <c r="I4016">
        <v>1.5</v>
      </c>
      <c r="J4016">
        <v>2.74</v>
      </c>
      <c r="K4016" s="7">
        <f t="shared" si="957"/>
        <v>1.5474452554744527</v>
      </c>
      <c r="L4016" s="7">
        <f t="shared" si="958"/>
        <v>2.8266666666666671</v>
      </c>
      <c r="M4016" s="15">
        <f t="shared" si="959"/>
        <v>0.64622641509433953</v>
      </c>
      <c r="N4016" s="15">
        <f t="shared" si="960"/>
        <v>0.3537735849056603</v>
      </c>
      <c r="O4016" s="12">
        <f t="shared" si="961"/>
        <v>0.70326865345769318</v>
      </c>
      <c r="P4016" s="12">
        <f t="shared" si="962"/>
        <v>1.5395112735991185</v>
      </c>
      <c r="Q4016" t="s">
        <v>306</v>
      </c>
      <c r="R4016" t="s">
        <v>305</v>
      </c>
      <c r="S4016" t="s">
        <v>277</v>
      </c>
      <c r="T4016" s="8" t="s">
        <v>72</v>
      </c>
      <c r="U4016" s="8" t="s">
        <v>99</v>
      </c>
      <c r="V4016" s="47" t="s">
        <v>654</v>
      </c>
      <c r="Z4016" t="s">
        <v>603</v>
      </c>
      <c r="AA4016">
        <v>7</v>
      </c>
      <c r="AB4016">
        <v>4</v>
      </c>
    </row>
    <row r="4017" spans="1:28" x14ac:dyDescent="0.25">
      <c r="A4017" s="6">
        <v>0.60988334413850076</v>
      </c>
      <c r="B4017" s="6">
        <v>0.38627509064983828</v>
      </c>
      <c r="C4017" s="13">
        <f t="shared" si="953"/>
        <v>1.6396578290108315</v>
      </c>
      <c r="D4017" s="14">
        <f t="shared" si="954"/>
        <v>2.5888285944550038</v>
      </c>
      <c r="E4017" s="60">
        <v>3.5146846413095734E-2</v>
      </c>
      <c r="F4017" s="7">
        <f t="shared" si="963"/>
        <v>1.0351468464130957</v>
      </c>
      <c r="G4017" s="7">
        <f t="shared" si="955"/>
        <v>1.5839857259793011</v>
      </c>
      <c r="H4017" s="7">
        <f t="shared" si="956"/>
        <v>2.5009288328758341</v>
      </c>
      <c r="I4017">
        <v>2.0099999999999998</v>
      </c>
      <c r="J4017">
        <v>1.86</v>
      </c>
      <c r="K4017" s="7">
        <f t="shared" si="957"/>
        <v>2.0806451612903221</v>
      </c>
      <c r="L4017" s="7">
        <f t="shared" si="958"/>
        <v>1.9253731343283582</v>
      </c>
      <c r="M4017" s="15">
        <f t="shared" si="959"/>
        <v>0.48062015503875982</v>
      </c>
      <c r="N4017" s="15">
        <f t="shared" si="960"/>
        <v>0.51937984496124034</v>
      </c>
      <c r="O4017" s="12">
        <f t="shared" si="961"/>
        <v>1.268950828933332</v>
      </c>
      <c r="P4017" s="12">
        <f t="shared" si="962"/>
        <v>0.74372368199744976</v>
      </c>
      <c r="Q4017" t="s">
        <v>202</v>
      </c>
      <c r="R4017" t="s">
        <v>200</v>
      </c>
      <c r="S4017" t="s">
        <v>183</v>
      </c>
      <c r="T4017" s="8" t="s">
        <v>23</v>
      </c>
      <c r="U4017" s="8" t="s">
        <v>97</v>
      </c>
      <c r="V4017" s="47" t="s">
        <v>654</v>
      </c>
      <c r="Z4017" t="s">
        <v>602</v>
      </c>
      <c r="AA4017">
        <v>4</v>
      </c>
      <c r="AB4017">
        <v>14</v>
      </c>
    </row>
    <row r="4018" spans="1:28" x14ac:dyDescent="0.25">
      <c r="A4018" s="6">
        <v>0.71593770706846271</v>
      </c>
      <c r="B4018" s="6">
        <v>0.27477102764377792</v>
      </c>
      <c r="C4018" s="13">
        <f t="shared" si="953"/>
        <v>1.3967695654621715</v>
      </c>
      <c r="D4018" s="14">
        <f t="shared" si="954"/>
        <v>3.6393938930724254</v>
      </c>
      <c r="E4018" s="60">
        <v>4.3478260869565188E-2</v>
      </c>
      <c r="F4018" s="7">
        <f t="shared" si="963"/>
        <v>1.0434782608695652</v>
      </c>
      <c r="G4018" s="7">
        <f t="shared" si="955"/>
        <v>1.3385708335679143</v>
      </c>
      <c r="H4018" s="7">
        <f t="shared" si="956"/>
        <v>3.4877524808610745</v>
      </c>
      <c r="I4018">
        <v>1.84</v>
      </c>
      <c r="J4018">
        <v>2</v>
      </c>
      <c r="K4018" s="7">
        <f t="shared" si="957"/>
        <v>1.92</v>
      </c>
      <c r="L4018" s="7">
        <f t="shared" si="958"/>
        <v>2.0869565217391304</v>
      </c>
      <c r="M4018" s="15">
        <f t="shared" si="959"/>
        <v>0.52083333333333337</v>
      </c>
      <c r="N4018" s="15">
        <f t="shared" si="960"/>
        <v>0.47916666666666669</v>
      </c>
      <c r="O4018" s="12">
        <f t="shared" si="961"/>
        <v>1.3746003975714485</v>
      </c>
      <c r="P4018" s="12">
        <f t="shared" si="962"/>
        <v>0.57343518812614525</v>
      </c>
      <c r="Q4018" t="s">
        <v>203</v>
      </c>
      <c r="R4018" t="s">
        <v>182</v>
      </c>
      <c r="S4018" t="s">
        <v>183</v>
      </c>
      <c r="T4018" s="8" t="s">
        <v>73</v>
      </c>
      <c r="U4018" s="8" t="s">
        <v>99</v>
      </c>
      <c r="V4018" s="47" t="s">
        <v>654</v>
      </c>
      <c r="Z4018" t="s">
        <v>601</v>
      </c>
      <c r="AA4018">
        <v>5</v>
      </c>
      <c r="AB4018">
        <v>4</v>
      </c>
    </row>
    <row r="4019" spans="1:28" x14ac:dyDescent="0.25">
      <c r="A4019" s="6">
        <v>0.2684111210313932</v>
      </c>
      <c r="B4019" s="6">
        <v>0.7313391356157195</v>
      </c>
      <c r="C4019" s="13">
        <f t="shared" si="953"/>
        <v>3.7256280446108665</v>
      </c>
      <c r="D4019" s="14">
        <f t="shared" si="954"/>
        <v>1.3673546940135961</v>
      </c>
      <c r="E4019" s="60">
        <v>4.5688545688545634E-2</v>
      </c>
      <c r="F4019" s="7">
        <f t="shared" si="963"/>
        <v>1.0456885456885456</v>
      </c>
      <c r="G4019" s="7">
        <f t="shared" si="955"/>
        <v>3.562846757738638</v>
      </c>
      <c r="H4019" s="7">
        <f t="shared" si="956"/>
        <v>1.307611811998233</v>
      </c>
      <c r="I4019">
        <v>2.2200000000000002</v>
      </c>
      <c r="J4019">
        <v>1.68</v>
      </c>
      <c r="K4019" s="7">
        <f t="shared" si="957"/>
        <v>2.3214285714285716</v>
      </c>
      <c r="L4019" s="7">
        <f t="shared" si="958"/>
        <v>1.7567567567567566</v>
      </c>
      <c r="M4019" s="15">
        <f t="shared" si="959"/>
        <v>0.43076923076923074</v>
      </c>
      <c r="N4019" s="15">
        <f t="shared" si="960"/>
        <v>0.56923076923076932</v>
      </c>
      <c r="O4019" s="12">
        <f t="shared" si="961"/>
        <v>0.62309724525144849</v>
      </c>
      <c r="P4019" s="12">
        <f t="shared" si="962"/>
        <v>1.284784967973561</v>
      </c>
      <c r="Q4019" t="s">
        <v>187</v>
      </c>
      <c r="R4019" t="s">
        <v>199</v>
      </c>
      <c r="S4019" t="s">
        <v>183</v>
      </c>
      <c r="T4019" s="8" t="s">
        <v>72</v>
      </c>
      <c r="U4019" s="8" t="s">
        <v>99</v>
      </c>
      <c r="V4019" s="47" t="s">
        <v>654</v>
      </c>
      <c r="Z4019" t="s">
        <v>602</v>
      </c>
      <c r="AA4019">
        <v>-7</v>
      </c>
      <c r="AB4019">
        <v>1</v>
      </c>
    </row>
    <row r="4020" spans="1:28" x14ac:dyDescent="0.25">
      <c r="A4020" s="6">
        <v>0.42709081681154759</v>
      </c>
      <c r="B4020" s="6">
        <v>0.57239995646863517</v>
      </c>
      <c r="C4020" s="13">
        <f t="shared" si="953"/>
        <v>2.341422387550999</v>
      </c>
      <c r="D4020" s="14">
        <f t="shared" si="954"/>
        <v>1.7470301817795391</v>
      </c>
      <c r="E4020" s="60">
        <v>4.7234646012872306E-2</v>
      </c>
      <c r="F4020" s="7">
        <f t="shared" si="963"/>
        <v>1.0472346460128723</v>
      </c>
      <c r="G4020" s="7">
        <f t="shared" si="955"/>
        <v>2.2358144819458339</v>
      </c>
      <c r="H4020" s="7">
        <f t="shared" si="956"/>
        <v>1.6682318412888577</v>
      </c>
      <c r="I4020">
        <v>2.06</v>
      </c>
      <c r="J4020">
        <v>1.78</v>
      </c>
      <c r="K4020" s="7">
        <f t="shared" si="957"/>
        <v>2.1573033707865168</v>
      </c>
      <c r="L4020" s="7">
        <f t="shared" si="958"/>
        <v>1.8640776699029127</v>
      </c>
      <c r="M4020" s="15">
        <f t="shared" si="959"/>
        <v>0.46354166666666669</v>
      </c>
      <c r="N4020" s="15">
        <f t="shared" si="960"/>
        <v>0.53645833333333337</v>
      </c>
      <c r="O4020" s="12">
        <f t="shared" si="961"/>
        <v>0.92136445873951844</v>
      </c>
      <c r="P4020" s="12">
        <f t="shared" si="962"/>
        <v>1.0669979771065823</v>
      </c>
      <c r="Q4020" t="s">
        <v>188</v>
      </c>
      <c r="R4020" t="s">
        <v>190</v>
      </c>
      <c r="S4020" t="s">
        <v>183</v>
      </c>
      <c r="T4020" s="8" t="s">
        <v>72</v>
      </c>
      <c r="U4020" s="8" t="s">
        <v>99</v>
      </c>
      <c r="V4020" s="47" t="s">
        <v>654</v>
      </c>
      <c r="Z4020" t="s">
        <v>607</v>
      </c>
      <c r="AA4020">
        <v>-8</v>
      </c>
      <c r="AB4020">
        <v>-3</v>
      </c>
    </row>
    <row r="4021" spans="1:28" x14ac:dyDescent="0.25">
      <c r="A4021" s="6">
        <v>0.32680619359924656</v>
      </c>
      <c r="B4021" s="6">
        <v>0.67269714864754182</v>
      </c>
      <c r="C4021" s="13">
        <f t="shared" si="953"/>
        <v>3.0599175278369186</v>
      </c>
      <c r="D4021" s="14">
        <f t="shared" si="954"/>
        <v>1.4865530529012956</v>
      </c>
      <c r="E4021" s="60">
        <v>4.4564446626302434E-2</v>
      </c>
      <c r="F4021" s="7">
        <f t="shared" si="963"/>
        <v>1.0445644466263024</v>
      </c>
      <c r="G4021" s="7">
        <f t="shared" si="955"/>
        <v>2.9293716991036147</v>
      </c>
      <c r="H4021" s="7">
        <f t="shared" si="956"/>
        <v>1.4231319644302585</v>
      </c>
      <c r="I4021">
        <v>1.94</v>
      </c>
      <c r="J4021">
        <v>1.89</v>
      </c>
      <c r="K4021" s="7">
        <f t="shared" si="957"/>
        <v>2.0264550264550265</v>
      </c>
      <c r="L4021" s="7">
        <f t="shared" si="958"/>
        <v>1.9742268041237114</v>
      </c>
      <c r="M4021" s="15">
        <f t="shared" si="959"/>
        <v>0.49347258485639683</v>
      </c>
      <c r="N4021" s="15">
        <f t="shared" si="960"/>
        <v>0.50652741514360311</v>
      </c>
      <c r="O4021" s="12">
        <f t="shared" si="961"/>
        <v>0.6622580536958278</v>
      </c>
      <c r="P4021" s="12">
        <f t="shared" si="962"/>
        <v>1.3280567419175697</v>
      </c>
      <c r="Q4021" t="s">
        <v>192</v>
      </c>
      <c r="R4021" t="s">
        <v>194</v>
      </c>
      <c r="S4021" t="s">
        <v>183</v>
      </c>
      <c r="T4021" s="8" t="s">
        <v>72</v>
      </c>
      <c r="U4021" s="8" t="s">
        <v>99</v>
      </c>
      <c r="V4021" s="47" t="s">
        <v>654</v>
      </c>
      <c r="Z4021" t="s">
        <v>606</v>
      </c>
      <c r="AA4021">
        <v>-10</v>
      </c>
      <c r="AB4021">
        <v>-2</v>
      </c>
    </row>
    <row r="4022" spans="1:28" x14ac:dyDescent="0.25">
      <c r="A4022" s="6">
        <v>0.31385287702258802</v>
      </c>
      <c r="B4022" s="6">
        <v>0.68582246965507143</v>
      </c>
      <c r="C4022" s="13">
        <f t="shared" si="953"/>
        <v>3.1862062552577139</v>
      </c>
      <c r="D4022" s="14">
        <f t="shared" si="954"/>
        <v>1.4581032909332083</v>
      </c>
      <c r="E4022" s="60">
        <v>4.445050449959087E-2</v>
      </c>
      <c r="F4022" s="7">
        <f t="shared" si="963"/>
        <v>1.0444505044995909</v>
      </c>
      <c r="G4022" s="7">
        <f t="shared" si="955"/>
        <v>3.0506053101906105</v>
      </c>
      <c r="H4022" s="7">
        <f t="shared" si="956"/>
        <v>1.3960482422590275</v>
      </c>
      <c r="I4022">
        <v>1.9</v>
      </c>
      <c r="J4022">
        <v>1.93</v>
      </c>
      <c r="K4022" s="7">
        <f t="shared" si="957"/>
        <v>1.9844559585492225</v>
      </c>
      <c r="L4022" s="7">
        <f t="shared" si="958"/>
        <v>2.0157894736842104</v>
      </c>
      <c r="M4022" s="15">
        <f t="shared" si="959"/>
        <v>0.50391644908616195</v>
      </c>
      <c r="N4022" s="15">
        <f t="shared" si="960"/>
        <v>0.49608355091383816</v>
      </c>
      <c r="O4022" s="12">
        <f t="shared" si="961"/>
        <v>0.62282721191529111</v>
      </c>
      <c r="P4022" s="12">
        <f t="shared" si="962"/>
        <v>1.3824737151468016</v>
      </c>
      <c r="Q4022" t="s">
        <v>193</v>
      </c>
      <c r="R4022" t="s">
        <v>185</v>
      </c>
      <c r="S4022" t="s">
        <v>183</v>
      </c>
      <c r="T4022" s="8" t="s">
        <v>72</v>
      </c>
      <c r="U4022" s="8" t="s">
        <v>99</v>
      </c>
      <c r="V4022" s="47" t="s">
        <v>654</v>
      </c>
      <c r="Z4022" t="s">
        <v>607</v>
      </c>
      <c r="AA4022">
        <v>-7</v>
      </c>
      <c r="AB4022">
        <v>4</v>
      </c>
    </row>
    <row r="4023" spans="1:28" x14ac:dyDescent="0.25">
      <c r="A4023" s="6">
        <v>0.12323869405387911</v>
      </c>
      <c r="B4023" s="6">
        <v>0.87675114857418457</v>
      </c>
      <c r="C4023" s="13">
        <f t="shared" si="953"/>
        <v>8.1143346063275139</v>
      </c>
      <c r="D4023" s="14">
        <f t="shared" si="954"/>
        <v>1.1405744966815825</v>
      </c>
      <c r="E4023" s="60">
        <v>4.9064787205204574E-2</v>
      </c>
      <c r="F4023" s="7">
        <f t="shared" si="963"/>
        <v>1.0490647872052046</v>
      </c>
      <c r="G4023" s="7">
        <f t="shared" si="955"/>
        <v>7.7348269671168479</v>
      </c>
      <c r="H4023" s="7">
        <f t="shared" si="956"/>
        <v>1.0872297979995758</v>
      </c>
      <c r="I4023">
        <v>2.17</v>
      </c>
      <c r="J4023">
        <v>1.7</v>
      </c>
      <c r="K4023" s="7">
        <f t="shared" si="957"/>
        <v>2.276470588235294</v>
      </c>
      <c r="L4023" s="7">
        <f t="shared" si="958"/>
        <v>1.7834101382488476</v>
      </c>
      <c r="M4023" s="15">
        <f t="shared" si="959"/>
        <v>0.43927648578811374</v>
      </c>
      <c r="N4023" s="15">
        <f t="shared" si="960"/>
        <v>0.56072351421188638</v>
      </c>
      <c r="O4023" s="12">
        <f t="shared" si="961"/>
        <v>0.28054926234618355</v>
      </c>
      <c r="P4023" s="12">
        <f t="shared" si="962"/>
        <v>1.5636068870885227</v>
      </c>
      <c r="Q4023" t="s">
        <v>206</v>
      </c>
      <c r="R4023" t="s">
        <v>210</v>
      </c>
      <c r="S4023" t="s">
        <v>208</v>
      </c>
      <c r="T4023" s="8" t="s">
        <v>72</v>
      </c>
      <c r="U4023" s="8" t="s">
        <v>99</v>
      </c>
      <c r="V4023" s="47" t="s">
        <v>654</v>
      </c>
      <c r="Z4023" t="s">
        <v>605</v>
      </c>
      <c r="AA4023">
        <v>-1</v>
      </c>
      <c r="AB4023">
        <v>-1</v>
      </c>
    </row>
    <row r="4024" spans="1:28" x14ac:dyDescent="0.25">
      <c r="A4024" s="6">
        <v>0.43728941136792426</v>
      </c>
      <c r="B4024" s="6">
        <v>0.56216431215684814</v>
      </c>
      <c r="C4024" s="13">
        <f t="shared" si="953"/>
        <v>2.286815033713737</v>
      </c>
      <c r="D4024" s="14">
        <f t="shared" si="954"/>
        <v>1.7788393506576639</v>
      </c>
      <c r="E4024" s="60">
        <v>4.3360433604336057E-2</v>
      </c>
      <c r="F4024" s="7">
        <f t="shared" si="963"/>
        <v>1.0433604336043361</v>
      </c>
      <c r="G4024" s="7">
        <f t="shared" si="955"/>
        <v>2.1917785647801789</v>
      </c>
      <c r="H4024" s="7">
        <f t="shared" si="956"/>
        <v>1.7049135594615012</v>
      </c>
      <c r="I4024">
        <v>2.0499999999999998</v>
      </c>
      <c r="J4024">
        <v>1.8</v>
      </c>
      <c r="K4024" s="7">
        <f t="shared" si="957"/>
        <v>2.1388888888888888</v>
      </c>
      <c r="L4024" s="7">
        <f t="shared" si="958"/>
        <v>1.878048780487805</v>
      </c>
      <c r="M4024" s="15">
        <f t="shared" si="959"/>
        <v>0.46753246753246752</v>
      </c>
      <c r="N4024" s="15">
        <f t="shared" si="960"/>
        <v>0.53246753246753242</v>
      </c>
      <c r="O4024" s="12">
        <f t="shared" si="961"/>
        <v>0.93531346320361586</v>
      </c>
      <c r="P4024" s="12">
        <f t="shared" si="962"/>
        <v>1.0557720008799343</v>
      </c>
      <c r="Q4024" t="s">
        <v>207</v>
      </c>
      <c r="R4024" t="s">
        <v>214</v>
      </c>
      <c r="S4024" t="s">
        <v>208</v>
      </c>
      <c r="T4024" s="8" t="s">
        <v>72</v>
      </c>
      <c r="U4024" s="8" t="s">
        <v>99</v>
      </c>
      <c r="V4024" s="47" t="s">
        <v>654</v>
      </c>
      <c r="Z4024" t="s">
        <v>608</v>
      </c>
      <c r="AA4024">
        <v>-1</v>
      </c>
      <c r="AB4024">
        <v>0</v>
      </c>
    </row>
    <row r="4025" spans="1:28" x14ac:dyDescent="0.25">
      <c r="A4025" s="6">
        <v>0.5888375909232042</v>
      </c>
      <c r="B4025" s="6">
        <v>0.40331412290196911</v>
      </c>
      <c r="C4025" s="13">
        <f t="shared" si="953"/>
        <v>1.69826114265592</v>
      </c>
      <c r="D4025" s="14">
        <f t="shared" si="954"/>
        <v>2.4794569374478943</v>
      </c>
      <c r="E4025" s="60">
        <v>4.761904761904745E-2</v>
      </c>
      <c r="F4025" s="7">
        <f t="shared" si="963"/>
        <v>1.0476190476190474</v>
      </c>
      <c r="G4025" s="7">
        <f t="shared" si="955"/>
        <v>1.6210674543533785</v>
      </c>
      <c r="H4025" s="7">
        <f t="shared" si="956"/>
        <v>2.3667543493820813</v>
      </c>
      <c r="I4025">
        <v>2.1</v>
      </c>
      <c r="J4025">
        <v>1.75</v>
      </c>
      <c r="K4025" s="7">
        <f t="shared" si="957"/>
        <v>2.1999999999999997</v>
      </c>
      <c r="L4025" s="7">
        <f t="shared" si="958"/>
        <v>1.833333333333333</v>
      </c>
      <c r="M4025" s="15">
        <f t="shared" si="959"/>
        <v>0.45454545454545459</v>
      </c>
      <c r="N4025" s="15">
        <f t="shared" si="960"/>
        <v>0.54545454545454553</v>
      </c>
      <c r="O4025" s="12">
        <f t="shared" si="961"/>
        <v>1.2954427000310491</v>
      </c>
      <c r="P4025" s="12">
        <f t="shared" si="962"/>
        <v>0.73940922532027664</v>
      </c>
      <c r="Q4025" t="s">
        <v>222</v>
      </c>
      <c r="R4025" t="s">
        <v>223</v>
      </c>
      <c r="S4025" t="s">
        <v>208</v>
      </c>
      <c r="T4025" s="8" t="s">
        <v>23</v>
      </c>
      <c r="U4025" s="8" t="s">
        <v>97</v>
      </c>
      <c r="V4025" s="47" t="s">
        <v>654</v>
      </c>
      <c r="Z4025" t="s">
        <v>604</v>
      </c>
      <c r="AA4025">
        <v>-2</v>
      </c>
      <c r="AB4025">
        <v>4</v>
      </c>
    </row>
    <row r="4026" spans="1:28" x14ac:dyDescent="0.25">
      <c r="A4026" s="6">
        <v>0.3611532753482567</v>
      </c>
      <c r="B4026" s="6">
        <v>0.63753575550356434</v>
      </c>
      <c r="C4026" s="13">
        <f t="shared" si="953"/>
        <v>2.768907464664994</v>
      </c>
      <c r="D4026" s="14">
        <f t="shared" si="954"/>
        <v>1.5685394762057532</v>
      </c>
      <c r="E4026" s="60">
        <v>4.8951048951048959E-2</v>
      </c>
      <c r="F4026" s="7">
        <f t="shared" si="963"/>
        <v>1.048951048951049</v>
      </c>
      <c r="G4026" s="7">
        <f t="shared" si="955"/>
        <v>2.6396917829806275</v>
      </c>
      <c r="H4026" s="7">
        <f t="shared" si="956"/>
        <v>1.4953409673161513</v>
      </c>
      <c r="I4026">
        <v>2.08</v>
      </c>
      <c r="J4026">
        <v>1.76</v>
      </c>
      <c r="K4026" s="7">
        <f t="shared" si="957"/>
        <v>2.1818181818181821</v>
      </c>
      <c r="L4026" s="7">
        <f t="shared" si="958"/>
        <v>1.8461538461538463</v>
      </c>
      <c r="M4026" s="15">
        <f t="shared" si="959"/>
        <v>0.45833333333333326</v>
      </c>
      <c r="N4026" s="15">
        <f t="shared" si="960"/>
        <v>0.54166666666666663</v>
      </c>
      <c r="O4026" s="12">
        <f t="shared" si="961"/>
        <v>0.78797078257801478</v>
      </c>
      <c r="P4026" s="12">
        <f t="shared" si="962"/>
        <v>1.1769890870835036</v>
      </c>
      <c r="Q4026" t="s">
        <v>219</v>
      </c>
      <c r="R4026" t="s">
        <v>216</v>
      </c>
      <c r="S4026" t="s">
        <v>208</v>
      </c>
      <c r="T4026" s="8" t="s">
        <v>23</v>
      </c>
      <c r="U4026" s="8" t="s">
        <v>97</v>
      </c>
      <c r="V4026" s="47" t="s">
        <v>654</v>
      </c>
      <c r="Z4026" t="s">
        <v>603</v>
      </c>
      <c r="AA4026">
        <v>3</v>
      </c>
      <c r="AB4026">
        <v>-2</v>
      </c>
    </row>
    <row r="4027" spans="1:28" x14ac:dyDescent="0.25">
      <c r="A4027" s="6">
        <v>0.65477806144597939</v>
      </c>
      <c r="B4027" s="6">
        <v>0.34029824545814774</v>
      </c>
      <c r="C4027" s="13">
        <f t="shared" si="953"/>
        <v>1.5272350417355915</v>
      </c>
      <c r="D4027" s="14">
        <f t="shared" si="954"/>
        <v>2.9385987537305329</v>
      </c>
      <c r="E4027" s="60">
        <v>4.1666666666666741E-2</v>
      </c>
      <c r="F4027" s="7">
        <f t="shared" si="963"/>
        <v>1.0416666666666667</v>
      </c>
      <c r="G4027" s="7">
        <f t="shared" si="955"/>
        <v>1.4661456400661679</v>
      </c>
      <c r="H4027" s="7">
        <f t="shared" si="956"/>
        <v>2.8210548035813114</v>
      </c>
      <c r="I4027">
        <v>1.92</v>
      </c>
      <c r="J4027">
        <v>1.92</v>
      </c>
      <c r="K4027" s="7">
        <f t="shared" si="957"/>
        <v>2</v>
      </c>
      <c r="L4027" s="7">
        <f t="shared" si="958"/>
        <v>2</v>
      </c>
      <c r="M4027" s="15">
        <f t="shared" si="959"/>
        <v>0.5</v>
      </c>
      <c r="N4027" s="15">
        <f t="shared" si="960"/>
        <v>0.5</v>
      </c>
      <c r="O4027" s="12">
        <f t="shared" si="961"/>
        <v>1.3095561228919586</v>
      </c>
      <c r="P4027" s="12">
        <f t="shared" si="962"/>
        <v>0.68059649091629559</v>
      </c>
      <c r="Q4027" t="s">
        <v>221</v>
      </c>
      <c r="R4027" t="s">
        <v>212</v>
      </c>
      <c r="S4027" t="s">
        <v>208</v>
      </c>
      <c r="T4027" s="8" t="s">
        <v>22</v>
      </c>
      <c r="U4027" s="8" t="s">
        <v>98</v>
      </c>
      <c r="V4027" s="47" t="s">
        <v>654</v>
      </c>
      <c r="Z4027" t="s">
        <v>606</v>
      </c>
      <c r="AA4027">
        <v>-6</v>
      </c>
      <c r="AB4027">
        <v>0</v>
      </c>
    </row>
    <row r="4028" spans="1:28" x14ac:dyDescent="0.25">
      <c r="A4028" s="6">
        <v>0.16887101221857853</v>
      </c>
      <c r="B4028" s="6">
        <v>0.8311087874368478</v>
      </c>
      <c r="C4028" s="13">
        <f t="shared" si="953"/>
        <v>5.9216794336830763</v>
      </c>
      <c r="D4028" s="14">
        <f t="shared" si="954"/>
        <v>1.2032119201675333</v>
      </c>
      <c r="E4028" s="60">
        <v>4.8468439772787697E-2</v>
      </c>
      <c r="F4028" s="7">
        <f t="shared" si="963"/>
        <v>1.0484684397727877</v>
      </c>
      <c r="G4028" s="7">
        <f t="shared" si="955"/>
        <v>5.6479329363183846</v>
      </c>
      <c r="H4028" s="7">
        <f t="shared" si="956"/>
        <v>1.1475900222883961</v>
      </c>
      <c r="I4028">
        <v>2.34</v>
      </c>
      <c r="J4028">
        <v>1.61</v>
      </c>
      <c r="K4028" s="7">
        <f t="shared" si="957"/>
        <v>2.4534161490683233</v>
      </c>
      <c r="L4028" s="7">
        <f t="shared" si="958"/>
        <v>1.6880341880341883</v>
      </c>
      <c r="M4028" s="15">
        <f t="shared" si="959"/>
        <v>0.40759493670886071</v>
      </c>
      <c r="N4028" s="15">
        <f t="shared" si="960"/>
        <v>0.59240506329113918</v>
      </c>
      <c r="O4028" s="12">
        <f t="shared" si="961"/>
        <v>0.41431086848657467</v>
      </c>
      <c r="P4028" s="12">
        <f t="shared" si="962"/>
        <v>1.4029400471690383</v>
      </c>
      <c r="Q4028" t="s">
        <v>227</v>
      </c>
      <c r="R4028" t="s">
        <v>230</v>
      </c>
      <c r="S4028" t="s">
        <v>208</v>
      </c>
      <c r="T4028" s="8" t="s">
        <v>72</v>
      </c>
      <c r="U4028" s="8" t="s">
        <v>99</v>
      </c>
      <c r="V4028" s="47" t="s">
        <v>654</v>
      </c>
      <c r="Z4028" t="s">
        <v>606</v>
      </c>
      <c r="AA4028">
        <v>-2</v>
      </c>
      <c r="AB4028">
        <v>1</v>
      </c>
    </row>
    <row r="4029" spans="1:28" x14ac:dyDescent="0.25">
      <c r="A4029" s="6">
        <v>0.3007373093748224</v>
      </c>
      <c r="B4029" s="6">
        <v>0.69811652372510391</v>
      </c>
      <c r="C4029" s="13">
        <f t="shared" si="953"/>
        <v>3.3251610918472876</v>
      </c>
      <c r="D4029" s="14">
        <f t="shared" si="954"/>
        <v>1.4324256281230328</v>
      </c>
      <c r="E4029" s="60">
        <v>4.7232888483123459E-2</v>
      </c>
      <c r="F4029" s="7">
        <f t="shared" si="963"/>
        <v>1.0472328884831235</v>
      </c>
      <c r="G4029" s="7">
        <f t="shared" si="955"/>
        <v>3.1751878005508933</v>
      </c>
      <c r="H4029" s="7">
        <f t="shared" si="956"/>
        <v>1.3678195594084579</v>
      </c>
      <c r="I4029">
        <v>2.23</v>
      </c>
      <c r="J4029">
        <v>1.67</v>
      </c>
      <c r="K4029" s="7">
        <f t="shared" si="957"/>
        <v>2.3353293413173652</v>
      </c>
      <c r="L4029" s="7">
        <f t="shared" si="958"/>
        <v>1.7488789237668161</v>
      </c>
      <c r="M4029" s="15">
        <f t="shared" si="959"/>
        <v>0.42820512820512818</v>
      </c>
      <c r="N4029" s="15">
        <f t="shared" si="960"/>
        <v>0.57179487179487176</v>
      </c>
      <c r="O4029" s="12">
        <f t="shared" si="961"/>
        <v>0.70232066261186066</v>
      </c>
      <c r="P4029" s="12">
        <f t="shared" si="962"/>
        <v>1.2209212746761906</v>
      </c>
      <c r="Q4029" t="s">
        <v>229</v>
      </c>
      <c r="R4029" t="s">
        <v>225</v>
      </c>
      <c r="S4029" t="s">
        <v>208</v>
      </c>
      <c r="T4029" s="8" t="s">
        <v>89</v>
      </c>
      <c r="U4029" s="8" t="s">
        <v>97</v>
      </c>
      <c r="V4029" s="47" t="s">
        <v>654</v>
      </c>
      <c r="Z4029" t="s">
        <v>601</v>
      </c>
      <c r="AA4029">
        <v>6</v>
      </c>
      <c r="AB4029">
        <v>0</v>
      </c>
    </row>
    <row r="4030" spans="1:28" x14ac:dyDescent="0.25">
      <c r="A4030" s="6">
        <v>0.23057364407180359</v>
      </c>
      <c r="B4030" s="6">
        <v>0.76928876434569238</v>
      </c>
      <c r="C4030" s="13">
        <f t="shared" si="953"/>
        <v>4.3370091322691993</v>
      </c>
      <c r="D4030" s="14">
        <f t="shared" si="954"/>
        <v>1.2999019956446858</v>
      </c>
      <c r="E4030" s="60">
        <v>5.3682342502218372E-2</v>
      </c>
      <c r="F4030" s="7">
        <f t="shared" si="963"/>
        <v>1.0536823425022184</v>
      </c>
      <c r="G4030" s="7">
        <f t="shared" si="955"/>
        <v>4.1160499301620099</v>
      </c>
      <c r="H4030" s="7">
        <f t="shared" si="956"/>
        <v>1.2336754097613143</v>
      </c>
      <c r="I4030">
        <v>1.84</v>
      </c>
      <c r="J4030">
        <v>1.96</v>
      </c>
      <c r="K4030" s="7">
        <f t="shared" si="957"/>
        <v>1.9387755102040818</v>
      </c>
      <c r="L4030" s="7">
        <f t="shared" si="958"/>
        <v>2.0652173913043481</v>
      </c>
      <c r="M4030" s="15">
        <f t="shared" si="959"/>
        <v>0.51578947368421046</v>
      </c>
      <c r="N4030" s="15">
        <f t="shared" si="960"/>
        <v>0.48421052631578942</v>
      </c>
      <c r="O4030" s="12">
        <f t="shared" si="961"/>
        <v>0.44703053442492535</v>
      </c>
      <c r="P4030" s="12">
        <f t="shared" si="962"/>
        <v>1.5887485350617563</v>
      </c>
      <c r="Q4030" t="s">
        <v>417</v>
      </c>
      <c r="R4030" t="s">
        <v>423</v>
      </c>
      <c r="S4030" t="s">
        <v>419</v>
      </c>
      <c r="T4030" s="8" t="s">
        <v>72</v>
      </c>
      <c r="U4030" s="8" t="s">
        <v>99</v>
      </c>
      <c r="V4030" s="47" t="s">
        <v>654</v>
      </c>
      <c r="Z4030" t="s">
        <v>605</v>
      </c>
      <c r="AA4030">
        <v>4</v>
      </c>
      <c r="AB4030">
        <v>-13</v>
      </c>
    </row>
    <row r="4031" spans="1:28" x14ac:dyDescent="0.25">
      <c r="A4031" s="6">
        <v>0.66324299703182266</v>
      </c>
      <c r="B4031" s="6">
        <v>0.33267830148110833</v>
      </c>
      <c r="C4031" s="13">
        <f t="shared" si="953"/>
        <v>1.5077430209972043</v>
      </c>
      <c r="D4031" s="14">
        <f t="shared" si="954"/>
        <v>3.0059068942817317</v>
      </c>
      <c r="E4031" s="60">
        <v>5.5525013743815244E-2</v>
      </c>
      <c r="F4031" s="7">
        <f t="shared" si="963"/>
        <v>1.0555250137438152</v>
      </c>
      <c r="G4031" s="7">
        <f t="shared" si="955"/>
        <v>1.4284294558301638</v>
      </c>
      <c r="H4031" s="7">
        <f t="shared" si="956"/>
        <v>2.8477836670304533</v>
      </c>
      <c r="I4031">
        <v>1.7</v>
      </c>
      <c r="J4031">
        <v>2.14</v>
      </c>
      <c r="K4031" s="7">
        <f t="shared" si="957"/>
        <v>1.794392523364486</v>
      </c>
      <c r="L4031" s="7">
        <f t="shared" si="958"/>
        <v>2.2588235294117647</v>
      </c>
      <c r="M4031" s="15">
        <f t="shared" si="959"/>
        <v>0.55729166666666663</v>
      </c>
      <c r="N4031" s="15">
        <f t="shared" si="960"/>
        <v>0.44270833333333331</v>
      </c>
      <c r="O4031" s="12">
        <f t="shared" si="961"/>
        <v>1.1901182750477564</v>
      </c>
      <c r="P4031" s="12">
        <f t="shared" si="962"/>
        <v>0.75146157511026823</v>
      </c>
      <c r="Q4031" t="s">
        <v>420</v>
      </c>
      <c r="R4031" t="s">
        <v>431</v>
      </c>
      <c r="S4031" t="s">
        <v>419</v>
      </c>
      <c r="T4031" s="8" t="s">
        <v>73</v>
      </c>
      <c r="U4031" s="8" t="s">
        <v>99</v>
      </c>
      <c r="V4031" s="47" t="s">
        <v>654</v>
      </c>
      <c r="Z4031" t="s">
        <v>603</v>
      </c>
      <c r="AA4031">
        <v>4</v>
      </c>
      <c r="AB4031">
        <v>-8</v>
      </c>
    </row>
    <row r="4032" spans="1:28" x14ac:dyDescent="0.25">
      <c r="A4032" s="6">
        <v>0.35993169533445551</v>
      </c>
      <c r="B4032" s="6">
        <v>0.63943591578701309</v>
      </c>
      <c r="C4032" s="13">
        <f t="shared" si="953"/>
        <v>2.7783049199676082</v>
      </c>
      <c r="D4032" s="14">
        <f t="shared" si="954"/>
        <v>1.5638783735962145</v>
      </c>
      <c r="E4032" s="60">
        <v>5.2894073314676771E-2</v>
      </c>
      <c r="F4032" s="7">
        <f t="shared" si="963"/>
        <v>1.0528940733146768</v>
      </c>
      <c r="G4032" s="7">
        <f t="shared" si="955"/>
        <v>2.6387316543829198</v>
      </c>
      <c r="H4032" s="7">
        <f t="shared" si="956"/>
        <v>1.4853140626700259</v>
      </c>
      <c r="I4032">
        <v>1.93</v>
      </c>
      <c r="J4032">
        <v>1.87</v>
      </c>
      <c r="K4032" s="7">
        <f t="shared" si="957"/>
        <v>2.0320855614973259</v>
      </c>
      <c r="L4032" s="7">
        <f t="shared" si="958"/>
        <v>1.9689119170984457</v>
      </c>
      <c r="M4032" s="15">
        <f t="shared" si="959"/>
        <v>0.49210526315789482</v>
      </c>
      <c r="N4032" s="15">
        <f t="shared" si="960"/>
        <v>0.50789473684210529</v>
      </c>
      <c r="O4032" s="12">
        <f t="shared" si="961"/>
        <v>0.73141200121440153</v>
      </c>
      <c r="P4032" s="12">
        <f t="shared" si="962"/>
        <v>1.2589929948138081</v>
      </c>
      <c r="Q4032" t="s">
        <v>479</v>
      </c>
      <c r="R4032" t="s">
        <v>426</v>
      </c>
      <c r="S4032" t="s">
        <v>419</v>
      </c>
      <c r="T4032" s="8" t="s">
        <v>72</v>
      </c>
      <c r="U4032" s="8" t="s">
        <v>99</v>
      </c>
      <c r="V4032" s="47" t="s">
        <v>654</v>
      </c>
      <c r="Z4032" t="s">
        <v>606</v>
      </c>
      <c r="AA4032">
        <v>-2</v>
      </c>
      <c r="AB4032">
        <v>5</v>
      </c>
    </row>
    <row r="4033" spans="1:28" x14ac:dyDescent="0.25">
      <c r="A4033" s="6">
        <v>0.37181734711661718</v>
      </c>
      <c r="B4033" s="6">
        <v>0.62592273331421244</v>
      </c>
      <c r="C4033" s="13">
        <f t="shared" si="953"/>
        <v>2.6894925902592677</v>
      </c>
      <c r="D4033" s="14">
        <f t="shared" si="954"/>
        <v>1.5976412850593833</v>
      </c>
      <c r="E4033" s="60">
        <v>5.7718862192764453E-2</v>
      </c>
      <c r="F4033" s="7">
        <f t="shared" si="963"/>
        <v>1.0577188621927645</v>
      </c>
      <c r="G4033" s="7">
        <f t="shared" si="955"/>
        <v>2.5427291564827175</v>
      </c>
      <c r="H4033" s="7">
        <f t="shared" si="956"/>
        <v>1.5104592932637146</v>
      </c>
      <c r="I4033">
        <v>1.7</v>
      </c>
      <c r="J4033">
        <v>2.13</v>
      </c>
      <c r="K4033" s="7">
        <f t="shared" si="957"/>
        <v>1.7981220657276995</v>
      </c>
      <c r="L4033" s="7">
        <f t="shared" si="958"/>
        <v>2.2529411764705882</v>
      </c>
      <c r="M4033" s="15">
        <f t="shared" si="959"/>
        <v>0.55613577023498695</v>
      </c>
      <c r="N4033" s="15">
        <f t="shared" si="960"/>
        <v>0.44386422976501305</v>
      </c>
      <c r="O4033" s="12">
        <f t="shared" si="961"/>
        <v>0.66857297627072476</v>
      </c>
      <c r="P4033" s="12">
        <f t="shared" si="962"/>
        <v>1.4101670991726079</v>
      </c>
      <c r="Q4033" t="s">
        <v>481</v>
      </c>
      <c r="R4033" t="s">
        <v>421</v>
      </c>
      <c r="S4033" t="s">
        <v>419</v>
      </c>
      <c r="T4033" s="8" t="s">
        <v>92</v>
      </c>
      <c r="U4033" s="8" t="s">
        <v>98</v>
      </c>
      <c r="V4033" s="47" t="s">
        <v>654</v>
      </c>
      <c r="Z4033" t="s">
        <v>604</v>
      </c>
      <c r="AA4033">
        <v>-6</v>
      </c>
      <c r="AB4033">
        <v>5</v>
      </c>
    </row>
    <row r="4034" spans="1:28" x14ac:dyDescent="0.25">
      <c r="A4034" s="6">
        <v>0.36479999253980322</v>
      </c>
      <c r="B4034" s="6">
        <v>0.63231394313135192</v>
      </c>
      <c r="C4034" s="13">
        <f t="shared" si="953"/>
        <v>2.7412281262338301</v>
      </c>
      <c r="D4034" s="14">
        <f t="shared" si="954"/>
        <v>1.5814928816021188</v>
      </c>
      <c r="E4034" s="60">
        <v>5.406230062966344E-2</v>
      </c>
      <c r="F4034" s="7">
        <f t="shared" si="963"/>
        <v>1.0540623006296634</v>
      </c>
      <c r="G4034" s="7">
        <f t="shared" si="955"/>
        <v>2.6006319783909424</v>
      </c>
      <c r="H4034" s="7">
        <f t="shared" si="956"/>
        <v>1.5003789440694209</v>
      </c>
      <c r="I4034">
        <v>1.97</v>
      </c>
      <c r="J4034">
        <v>1.83</v>
      </c>
      <c r="K4034" s="7">
        <f t="shared" si="957"/>
        <v>2.0765027322404368</v>
      </c>
      <c r="L4034" s="7">
        <f t="shared" si="958"/>
        <v>1.9289340101522843</v>
      </c>
      <c r="M4034" s="15">
        <f t="shared" si="959"/>
        <v>0.48157894736842116</v>
      </c>
      <c r="N4034" s="15">
        <f t="shared" si="960"/>
        <v>0.51842105263157889</v>
      </c>
      <c r="O4034" s="12">
        <f t="shared" si="961"/>
        <v>0.75750818123019248</v>
      </c>
      <c r="P4034" s="12">
        <f t="shared" si="962"/>
        <v>1.219691869999562</v>
      </c>
      <c r="Q4034" t="s">
        <v>422</v>
      </c>
      <c r="R4034" t="s">
        <v>480</v>
      </c>
      <c r="S4034" t="s">
        <v>419</v>
      </c>
      <c r="T4034" s="8" t="s">
        <v>89</v>
      </c>
      <c r="U4034" s="8" t="s">
        <v>97</v>
      </c>
      <c r="V4034" s="47" t="s">
        <v>654</v>
      </c>
      <c r="Z4034" t="s">
        <v>601</v>
      </c>
      <c r="AA4034">
        <v>5</v>
      </c>
      <c r="AB4034">
        <v>0</v>
      </c>
    </row>
    <row r="4035" spans="1:28" x14ac:dyDescent="0.25">
      <c r="A4035" s="6">
        <v>0.48913259967251072</v>
      </c>
      <c r="B4035" s="6">
        <v>0.50546547966281408</v>
      </c>
      <c r="C4035" s="13">
        <f t="shared" si="953"/>
        <v>2.044435395779244</v>
      </c>
      <c r="D4035" s="14">
        <f t="shared" si="954"/>
        <v>1.9783744691468941</v>
      </c>
      <c r="E4035" s="60">
        <v>5.8659217877095049E-2</v>
      </c>
      <c r="F4035" s="7">
        <f t="shared" si="963"/>
        <v>1.058659217877095</v>
      </c>
      <c r="G4035" s="7">
        <f t="shared" si="955"/>
        <v>1.931155334271687</v>
      </c>
      <c r="H4035" s="7">
        <f t="shared" si="956"/>
        <v>1.8687547756057732</v>
      </c>
      <c r="I4035">
        <v>1.79</v>
      </c>
      <c r="J4035">
        <v>2</v>
      </c>
      <c r="K4035" s="7">
        <f t="shared" si="957"/>
        <v>1.8950000000000002</v>
      </c>
      <c r="L4035" s="7">
        <f t="shared" si="958"/>
        <v>2.1173184357541901</v>
      </c>
      <c r="M4035" s="15">
        <f t="shared" si="959"/>
        <v>0.52770448548812654</v>
      </c>
      <c r="N4035" s="15">
        <f t="shared" si="960"/>
        <v>0.47229551451187329</v>
      </c>
      <c r="O4035" s="12">
        <f t="shared" si="961"/>
        <v>0.92690627637940781</v>
      </c>
      <c r="P4035" s="12">
        <f t="shared" si="962"/>
        <v>1.0702313787274109</v>
      </c>
      <c r="Q4035" t="s">
        <v>424</v>
      </c>
      <c r="R4035" t="s">
        <v>433</v>
      </c>
      <c r="S4035" t="s">
        <v>419</v>
      </c>
      <c r="T4035" s="8" t="s">
        <v>22</v>
      </c>
      <c r="U4035" s="8" t="s">
        <v>98</v>
      </c>
      <c r="V4035" s="47" t="s">
        <v>654</v>
      </c>
      <c r="Z4035" t="s">
        <v>607</v>
      </c>
      <c r="AA4035">
        <v>-12</v>
      </c>
      <c r="AB4035">
        <v>-3</v>
      </c>
    </row>
    <row r="4036" spans="1:28" x14ac:dyDescent="0.25">
      <c r="A4036" s="6">
        <v>0.49967060891431209</v>
      </c>
      <c r="B4036" s="6">
        <v>0.49933717296295499</v>
      </c>
      <c r="C4036" s="13">
        <f t="shared" si="953"/>
        <v>2.0013184329028424</v>
      </c>
      <c r="D4036" s="14">
        <f t="shared" si="954"/>
        <v>2.0026548275311127</v>
      </c>
      <c r="E4036" s="60">
        <v>5.1963112264619582E-2</v>
      </c>
      <c r="F4036" s="7">
        <f t="shared" si="963"/>
        <v>1.0519631122646196</v>
      </c>
      <c r="G4036" s="7">
        <f t="shared" si="955"/>
        <v>1.9024606562434425</v>
      </c>
      <c r="H4036" s="7">
        <f t="shared" si="956"/>
        <v>1.9037310378877128</v>
      </c>
      <c r="I4036">
        <v>1.99</v>
      </c>
      <c r="J4036">
        <v>1.82</v>
      </c>
      <c r="K4036" s="7">
        <f t="shared" si="957"/>
        <v>2.0934065934065931</v>
      </c>
      <c r="L4036" s="7">
        <f t="shared" si="958"/>
        <v>1.9145728643216078</v>
      </c>
      <c r="M4036" s="15">
        <f t="shared" si="959"/>
        <v>0.47769028871391084</v>
      </c>
      <c r="N4036" s="15">
        <f t="shared" si="960"/>
        <v>0.52230971128608927</v>
      </c>
      <c r="O4036" s="12">
        <f t="shared" si="961"/>
        <v>1.046013747232708</v>
      </c>
      <c r="P4036" s="12">
        <f t="shared" si="962"/>
        <v>0.9560174015019387</v>
      </c>
      <c r="Q4036" t="s">
        <v>430</v>
      </c>
      <c r="R4036" t="s">
        <v>429</v>
      </c>
      <c r="S4036" t="s">
        <v>419</v>
      </c>
      <c r="T4036" s="8" t="s">
        <v>72</v>
      </c>
      <c r="U4036" s="8" t="s">
        <v>99</v>
      </c>
      <c r="V4036" s="47" t="s">
        <v>654</v>
      </c>
      <c r="Z4036" t="s">
        <v>603</v>
      </c>
      <c r="AA4036">
        <v>2</v>
      </c>
      <c r="AB4036">
        <v>1</v>
      </c>
    </row>
    <row r="4037" spans="1:28" x14ac:dyDescent="0.25">
      <c r="A4037" s="6">
        <v>0.28731368267345825</v>
      </c>
      <c r="B4037" s="6">
        <v>0.71237531876675853</v>
      </c>
      <c r="C4037" s="13">
        <f t="shared" si="953"/>
        <v>3.4805164539850124</v>
      </c>
      <c r="D4037" s="14">
        <f t="shared" si="954"/>
        <v>1.403754416606078</v>
      </c>
      <c r="E4037" s="60">
        <v>5.2660738524612949E-2</v>
      </c>
      <c r="F4037" s="7">
        <f t="shared" si="963"/>
        <v>1.0526607385246129</v>
      </c>
      <c r="G4037" s="7">
        <f t="shared" si="955"/>
        <v>3.3063990387474989</v>
      </c>
      <c r="H4037" s="7">
        <f t="shared" si="956"/>
        <v>1.333529754870074</v>
      </c>
      <c r="I4037">
        <v>1.91</v>
      </c>
      <c r="J4037">
        <v>1.89</v>
      </c>
      <c r="K4037" s="7">
        <f t="shared" si="957"/>
        <v>2.0105820105820107</v>
      </c>
      <c r="L4037" s="7">
        <f t="shared" si="958"/>
        <v>1.9895287958115184</v>
      </c>
      <c r="M4037" s="15">
        <f t="shared" si="959"/>
        <v>0.49736842105263157</v>
      </c>
      <c r="N4037" s="15">
        <f t="shared" si="960"/>
        <v>0.50263157894736843</v>
      </c>
      <c r="O4037" s="12">
        <f t="shared" si="961"/>
        <v>0.57766772177732351</v>
      </c>
      <c r="P4037" s="12">
        <f t="shared" si="962"/>
        <v>1.4172912101118755</v>
      </c>
      <c r="Q4037" t="s">
        <v>434</v>
      </c>
      <c r="R4037" t="s">
        <v>425</v>
      </c>
      <c r="S4037" t="s">
        <v>419</v>
      </c>
      <c r="T4037" s="8" t="s">
        <v>72</v>
      </c>
      <c r="U4037" s="8" t="s">
        <v>99</v>
      </c>
      <c r="V4037" s="47" t="s">
        <v>654</v>
      </c>
      <c r="Z4037" t="s">
        <v>604</v>
      </c>
      <c r="AA4037">
        <v>-9</v>
      </c>
      <c r="AB4037">
        <v>-5</v>
      </c>
    </row>
    <row r="4038" spans="1:28" x14ac:dyDescent="0.25">
      <c r="A4038" s="6">
        <v>0.45011144831854066</v>
      </c>
      <c r="B4038" s="6">
        <v>0.54910496671130471</v>
      </c>
      <c r="C4038" s="13">
        <f t="shared" si="953"/>
        <v>2.2216719964258878</v>
      </c>
      <c r="D4038" s="14">
        <f t="shared" si="954"/>
        <v>1.8211454286949769</v>
      </c>
      <c r="E4038" s="60">
        <v>2.4150034051024338E-2</v>
      </c>
      <c r="F4038" s="7">
        <f t="shared" si="963"/>
        <v>1.0241500340510243</v>
      </c>
      <c r="G4038" s="7">
        <f t="shared" si="955"/>
        <v>2.1692837207045401</v>
      </c>
      <c r="H4038" s="7">
        <f t="shared" si="956"/>
        <v>1.7782017948009414</v>
      </c>
      <c r="I4038">
        <v>1.89</v>
      </c>
      <c r="J4038">
        <v>2.02</v>
      </c>
      <c r="K4038" s="7">
        <f t="shared" si="957"/>
        <v>1.9356435643564358</v>
      </c>
      <c r="L4038" s="7">
        <f t="shared" si="958"/>
        <v>2.0687830687830693</v>
      </c>
      <c r="M4038" s="15">
        <f t="shared" si="959"/>
        <v>0.51662404092071612</v>
      </c>
      <c r="N4038" s="15">
        <f t="shared" si="960"/>
        <v>0.48337595907928377</v>
      </c>
      <c r="O4038" s="12">
        <f t="shared" si="961"/>
        <v>0.87125532818093776</v>
      </c>
      <c r="P4038" s="12">
        <f t="shared" si="962"/>
        <v>1.1359790581170381</v>
      </c>
      <c r="Q4038" t="s">
        <v>246</v>
      </c>
      <c r="R4038" t="s">
        <v>245</v>
      </c>
      <c r="S4038" t="s">
        <v>159</v>
      </c>
      <c r="T4038" s="8" t="s">
        <v>72</v>
      </c>
      <c r="U4038" s="8" t="s">
        <v>99</v>
      </c>
      <c r="V4038" s="47" t="s">
        <v>654</v>
      </c>
      <c r="Z4038" t="s">
        <v>602</v>
      </c>
      <c r="AA4038">
        <v>-6</v>
      </c>
      <c r="AB4038">
        <v>6</v>
      </c>
    </row>
    <row r="4039" spans="1:28" x14ac:dyDescent="0.25">
      <c r="A4039" s="6">
        <v>0.16961573327227153</v>
      </c>
      <c r="B4039" s="6">
        <v>0.83035777419479795</v>
      </c>
      <c r="C4039" s="13">
        <f t="shared" si="953"/>
        <v>5.8956794909748984</v>
      </c>
      <c r="D4039" s="14">
        <f t="shared" si="954"/>
        <v>1.204300159614577</v>
      </c>
      <c r="E4039" s="60">
        <v>3.8223140495867725E-2</v>
      </c>
      <c r="F4039" s="7">
        <f t="shared" si="963"/>
        <v>1.0382231404958677</v>
      </c>
      <c r="G4039" s="7">
        <f t="shared" si="955"/>
        <v>5.6786246241429872</v>
      </c>
      <c r="H4039" s="7">
        <f t="shared" si="956"/>
        <v>1.1599627408028961</v>
      </c>
      <c r="I4039">
        <v>2.42</v>
      </c>
      <c r="J4039">
        <v>1.6</v>
      </c>
      <c r="K4039" s="7">
        <f t="shared" si="957"/>
        <v>2.5124999999999997</v>
      </c>
      <c r="L4039" s="7">
        <f t="shared" si="958"/>
        <v>1.6611570247933884</v>
      </c>
      <c r="M4039" s="15">
        <f t="shared" si="959"/>
        <v>0.39800995024875624</v>
      </c>
      <c r="N4039" s="15">
        <f t="shared" si="960"/>
        <v>0.60199004975124382</v>
      </c>
      <c r="O4039" s="12">
        <f t="shared" si="961"/>
        <v>0.42615952984658217</v>
      </c>
      <c r="P4039" s="12">
        <f t="shared" si="962"/>
        <v>1.3793546496954907</v>
      </c>
      <c r="Q4039" t="s">
        <v>53</v>
      </c>
      <c r="R4039" t="s">
        <v>55</v>
      </c>
      <c r="S4039" t="s">
        <v>9</v>
      </c>
      <c r="T4039" s="8" t="s">
        <v>72</v>
      </c>
      <c r="U4039" s="8" t="s">
        <v>99</v>
      </c>
      <c r="V4039" s="47" t="s">
        <v>654</v>
      </c>
      <c r="Z4039" t="s">
        <v>605</v>
      </c>
      <c r="AA4039">
        <v>0</v>
      </c>
      <c r="AB4039">
        <v>-3</v>
      </c>
    </row>
    <row r="4040" spans="1:28" x14ac:dyDescent="0.25">
      <c r="A4040" s="6">
        <v>0.2080926083246977</v>
      </c>
      <c r="B4040" s="6">
        <v>0.7917834201766778</v>
      </c>
      <c r="C4040" s="13">
        <f t="shared" si="953"/>
        <v>4.8055527202563972</v>
      </c>
      <c r="D4040" s="14">
        <f t="shared" si="954"/>
        <v>1.2629716340572792</v>
      </c>
      <c r="E4040" s="60">
        <v>4.658924042183954E-2</v>
      </c>
      <c r="F4040" s="7">
        <f t="shared" si="963"/>
        <v>1.0465892404218395</v>
      </c>
      <c r="G4040" s="7">
        <f t="shared" si="955"/>
        <v>4.5916320698266162</v>
      </c>
      <c r="H4040" s="7">
        <f t="shared" si="956"/>
        <v>1.2067500651432499</v>
      </c>
      <c r="I4040">
        <v>2.27</v>
      </c>
      <c r="J4040">
        <v>1.65</v>
      </c>
      <c r="K4040" s="7">
        <f t="shared" si="957"/>
        <v>2.375757575757576</v>
      </c>
      <c r="L4040" s="7">
        <f t="shared" si="958"/>
        <v>1.7268722466960351</v>
      </c>
      <c r="M4040" s="15">
        <f t="shared" si="959"/>
        <v>0.42091836734693872</v>
      </c>
      <c r="N4040" s="15">
        <f t="shared" si="960"/>
        <v>0.57908163265306123</v>
      </c>
      <c r="O4040" s="12">
        <f t="shared" si="961"/>
        <v>0.49437759068655451</v>
      </c>
      <c r="P4040" s="12">
        <f t="shared" si="962"/>
        <v>1.3673088136971703</v>
      </c>
      <c r="Q4040" t="s">
        <v>81</v>
      </c>
      <c r="R4040" t="s">
        <v>82</v>
      </c>
      <c r="S4040" t="s">
        <v>9</v>
      </c>
      <c r="T4040" s="8" t="s">
        <v>72</v>
      </c>
      <c r="U4040" s="8" t="s">
        <v>99</v>
      </c>
      <c r="V4040" s="47" t="s">
        <v>654</v>
      </c>
      <c r="Z4040" t="s">
        <v>608</v>
      </c>
      <c r="AA4040">
        <v>2</v>
      </c>
      <c r="AB4040">
        <v>-2</v>
      </c>
    </row>
    <row r="4041" spans="1:28" x14ac:dyDescent="0.25">
      <c r="A4041" s="6">
        <v>0.52952537744458161</v>
      </c>
      <c r="B4041" s="6">
        <v>0.46922788466650189</v>
      </c>
      <c r="C4041" s="13">
        <f t="shared" si="953"/>
        <v>1.8884836168303505</v>
      </c>
      <c r="D4041" s="14">
        <f t="shared" si="954"/>
        <v>2.1311606421488314</v>
      </c>
      <c r="E4041" s="60">
        <v>4.3053103354610656E-2</v>
      </c>
      <c r="F4041" s="7">
        <f t="shared" si="963"/>
        <v>1.0430531033546107</v>
      </c>
      <c r="G4041" s="7">
        <f t="shared" si="955"/>
        <v>1.8105344883752439</v>
      </c>
      <c r="H4041" s="7">
        <f t="shared" si="956"/>
        <v>2.0431947666851364</v>
      </c>
      <c r="I4041">
        <v>1.99</v>
      </c>
      <c r="J4041">
        <v>1.85</v>
      </c>
      <c r="K4041" s="7">
        <f t="shared" si="957"/>
        <v>2.0756756756756753</v>
      </c>
      <c r="L4041" s="7">
        <f t="shared" si="958"/>
        <v>1.9296482412060298</v>
      </c>
      <c r="M4041" s="15">
        <f t="shared" si="959"/>
        <v>0.48177083333333343</v>
      </c>
      <c r="N4041" s="15">
        <f t="shared" si="960"/>
        <v>0.51822916666666674</v>
      </c>
      <c r="O4041" s="12">
        <f t="shared" si="961"/>
        <v>1.0991229456146989</v>
      </c>
      <c r="P4041" s="12">
        <f t="shared" si="962"/>
        <v>0.90544476237154126</v>
      </c>
      <c r="Q4041" t="s">
        <v>69</v>
      </c>
      <c r="R4041" t="s">
        <v>68</v>
      </c>
      <c r="S4041" t="s">
        <v>9</v>
      </c>
      <c r="T4041" s="8" t="s">
        <v>72</v>
      </c>
      <c r="U4041" s="8" t="s">
        <v>99</v>
      </c>
      <c r="V4041" s="47" t="s">
        <v>654</v>
      </c>
      <c r="Z4041" t="s">
        <v>602</v>
      </c>
      <c r="AA4041">
        <v>2</v>
      </c>
      <c r="AB4041">
        <v>0</v>
      </c>
    </row>
    <row r="4042" spans="1:28" x14ac:dyDescent="0.25">
      <c r="A4042" s="6">
        <v>0.55689520180894447</v>
      </c>
      <c r="B4042" s="6">
        <v>0.44091413919145761</v>
      </c>
      <c r="C4042" s="13">
        <f t="shared" si="953"/>
        <v>1.7956699873723687</v>
      </c>
      <c r="D4042" s="14">
        <f t="shared" si="954"/>
        <v>2.2680152689904354</v>
      </c>
      <c r="E4042" s="60">
        <v>4.85384821668009E-2</v>
      </c>
      <c r="F4042" s="7">
        <f t="shared" si="963"/>
        <v>1.0485384821668009</v>
      </c>
      <c r="G4042" s="7">
        <f t="shared" si="955"/>
        <v>1.7125456222280209</v>
      </c>
      <c r="H4042" s="7">
        <f t="shared" si="956"/>
        <v>2.163025303853026</v>
      </c>
      <c r="I4042">
        <v>2.2599999999999998</v>
      </c>
      <c r="J4042">
        <v>1.65</v>
      </c>
      <c r="K4042" s="7">
        <f t="shared" si="957"/>
        <v>2.3696969696969696</v>
      </c>
      <c r="L4042" s="7">
        <f t="shared" si="958"/>
        <v>1.7300884955752214</v>
      </c>
      <c r="M4042" s="15">
        <f t="shared" si="959"/>
        <v>0.42199488491048592</v>
      </c>
      <c r="N4042" s="15">
        <f t="shared" si="960"/>
        <v>0.57800511508951402</v>
      </c>
      <c r="O4042" s="12">
        <f t="shared" si="961"/>
        <v>1.3196728721654383</v>
      </c>
      <c r="P4042" s="12">
        <f t="shared" si="962"/>
        <v>0.76282047975159273</v>
      </c>
      <c r="Q4042" t="s">
        <v>46</v>
      </c>
      <c r="R4042" t="s">
        <v>44</v>
      </c>
      <c r="S4042" t="s">
        <v>9</v>
      </c>
      <c r="T4042" s="8" t="s">
        <v>23</v>
      </c>
      <c r="U4042" s="8" t="s">
        <v>97</v>
      </c>
      <c r="V4042" s="47" t="s">
        <v>654</v>
      </c>
      <c r="Z4042" t="s">
        <v>602</v>
      </c>
      <c r="AA4042">
        <v>-4</v>
      </c>
      <c r="AB4042">
        <v>3</v>
      </c>
    </row>
    <row r="4043" spans="1:28" x14ac:dyDescent="0.25">
      <c r="A4043" s="6">
        <v>0.28455646495980652</v>
      </c>
      <c r="B4043" s="6">
        <v>0.7152199075831317</v>
      </c>
      <c r="C4043" s="13">
        <f t="shared" si="953"/>
        <v>3.5142410141384404</v>
      </c>
      <c r="D4043" s="14">
        <f t="shared" si="954"/>
        <v>1.3981713727449172</v>
      </c>
      <c r="E4043" s="60">
        <v>4.7529706066291366E-2</v>
      </c>
      <c r="F4043" s="7">
        <f t="shared" si="963"/>
        <v>1.0475297060662914</v>
      </c>
      <c r="G4043" s="7">
        <f t="shared" si="955"/>
        <v>3.3547888845417115</v>
      </c>
      <c r="H4043" s="7">
        <f t="shared" si="956"/>
        <v>1.3347319552352972</v>
      </c>
      <c r="I4043">
        <v>2.46</v>
      </c>
      <c r="J4043">
        <v>1.56</v>
      </c>
      <c r="K4043" s="7">
        <f t="shared" si="957"/>
        <v>2.5769230769230766</v>
      </c>
      <c r="L4043" s="7">
        <f t="shared" si="958"/>
        <v>1.6341463414634145</v>
      </c>
      <c r="M4043" s="15">
        <f t="shared" si="959"/>
        <v>0.38805970149253738</v>
      </c>
      <c r="N4043" s="15">
        <f t="shared" si="960"/>
        <v>0.61194029850746268</v>
      </c>
      <c r="O4043" s="12">
        <f t="shared" si="961"/>
        <v>0.73328012124257824</v>
      </c>
      <c r="P4043" s="12">
        <f t="shared" si="962"/>
        <v>1.1687739953187761</v>
      </c>
      <c r="Q4043" t="s">
        <v>49</v>
      </c>
      <c r="R4043" t="s">
        <v>54</v>
      </c>
      <c r="S4043" t="s">
        <v>9</v>
      </c>
      <c r="T4043" s="8" t="s">
        <v>72</v>
      </c>
      <c r="U4043" s="8" t="s">
        <v>99</v>
      </c>
      <c r="V4043" s="47" t="s">
        <v>654</v>
      </c>
      <c r="Z4043" t="s">
        <v>604</v>
      </c>
      <c r="AA4043">
        <v>-5</v>
      </c>
      <c r="AB4043">
        <v>5</v>
      </c>
    </row>
    <row r="4044" spans="1:28" x14ac:dyDescent="0.25">
      <c r="A4044" s="6">
        <v>0.40612977547746132</v>
      </c>
      <c r="B4044" s="6">
        <v>0.5932554760780514</v>
      </c>
      <c r="C4044" s="13">
        <f t="shared" si="953"/>
        <v>2.4622671381933587</v>
      </c>
      <c r="D4044" s="14">
        <f t="shared" si="954"/>
        <v>1.6856144449114794</v>
      </c>
      <c r="E4044" s="60">
        <v>4.6650717703349276E-2</v>
      </c>
      <c r="F4044" s="7">
        <f t="shared" si="963"/>
        <v>1.0466507177033493</v>
      </c>
      <c r="G4044" s="7">
        <f t="shared" si="955"/>
        <v>2.3525203743195977</v>
      </c>
      <c r="H4044" s="7">
        <f t="shared" si="956"/>
        <v>1.6104842010811391</v>
      </c>
      <c r="I4044">
        <v>2.09</v>
      </c>
      <c r="J4044">
        <v>1.76</v>
      </c>
      <c r="K4044" s="7">
        <f t="shared" si="957"/>
        <v>2.1875</v>
      </c>
      <c r="L4044" s="7">
        <f t="shared" si="958"/>
        <v>1.8421052631578947</v>
      </c>
      <c r="M4044" s="15">
        <f t="shared" si="959"/>
        <v>0.45714285714285713</v>
      </c>
      <c r="N4044" s="15">
        <f t="shared" si="960"/>
        <v>0.54285714285714282</v>
      </c>
      <c r="O4044" s="12">
        <f t="shared" si="961"/>
        <v>0.8884088838569465</v>
      </c>
      <c r="P4044" s="12">
        <f t="shared" si="962"/>
        <v>1.092839034880621</v>
      </c>
      <c r="Q4044" t="s">
        <v>56</v>
      </c>
      <c r="R4044" t="s">
        <v>7</v>
      </c>
      <c r="S4044" t="s">
        <v>9</v>
      </c>
      <c r="T4044" s="8" t="s">
        <v>72</v>
      </c>
      <c r="U4044" s="8" t="s">
        <v>99</v>
      </c>
      <c r="V4044" s="47" t="s">
        <v>654</v>
      </c>
      <c r="Z4044" t="s">
        <v>604</v>
      </c>
      <c r="AA4044">
        <v>-3</v>
      </c>
      <c r="AB4044">
        <v>-3</v>
      </c>
    </row>
    <row r="4045" spans="1:28" x14ac:dyDescent="0.25">
      <c r="A4045" s="6">
        <v>0.23084258948980571</v>
      </c>
      <c r="B4045" s="6">
        <v>0.76896676014821452</v>
      </c>
      <c r="C4045" s="13">
        <f t="shared" si="953"/>
        <v>4.3319562573359596</v>
      </c>
      <c r="D4045" s="14">
        <f t="shared" si="954"/>
        <v>1.3004463285347405</v>
      </c>
      <c r="E4045" s="60">
        <v>5.9435682866645134E-2</v>
      </c>
      <c r="F4045" s="7">
        <f t="shared" si="963"/>
        <v>1.0594356828666451</v>
      </c>
      <c r="G4045" s="7">
        <f t="shared" si="955"/>
        <v>4.0889280278104794</v>
      </c>
      <c r="H4045" s="7">
        <f t="shared" si="956"/>
        <v>1.2274896433693485</v>
      </c>
      <c r="I4045">
        <v>2.39</v>
      </c>
      <c r="J4045">
        <v>1.56</v>
      </c>
      <c r="K4045" s="7">
        <f t="shared" si="957"/>
        <v>2.5320512820512819</v>
      </c>
      <c r="L4045" s="7">
        <f t="shared" si="958"/>
        <v>1.6527196652719665</v>
      </c>
      <c r="M4045" s="15">
        <f t="shared" si="959"/>
        <v>0.39493670886075949</v>
      </c>
      <c r="N4045" s="15">
        <f t="shared" si="960"/>
        <v>0.60506329113924051</v>
      </c>
      <c r="O4045" s="12">
        <f t="shared" si="961"/>
        <v>0.58450527466970026</v>
      </c>
      <c r="P4045" s="12">
        <f t="shared" si="962"/>
        <v>1.2708864864374256</v>
      </c>
      <c r="Q4045" t="s">
        <v>509</v>
      </c>
      <c r="R4045" t="s">
        <v>503</v>
      </c>
      <c r="S4045" t="s">
        <v>497</v>
      </c>
      <c r="T4045" s="8" t="s">
        <v>72</v>
      </c>
      <c r="U4045" s="8" t="s">
        <v>99</v>
      </c>
      <c r="V4045" s="47" t="s">
        <v>654</v>
      </c>
      <c r="Z4045" t="s">
        <v>603</v>
      </c>
      <c r="AA4045">
        <v>4</v>
      </c>
      <c r="AB4045">
        <v>0</v>
      </c>
    </row>
    <row r="4046" spans="1:28" x14ac:dyDescent="0.25">
      <c r="A4046" s="6">
        <v>0.25373379234235022</v>
      </c>
      <c r="B4046" s="6">
        <v>0.74601002427220608</v>
      </c>
      <c r="C4046" s="13">
        <f t="shared" si="953"/>
        <v>3.941138430039111</v>
      </c>
      <c r="D4046" s="14">
        <f t="shared" si="954"/>
        <v>1.3404645614187047</v>
      </c>
      <c r="E4046" s="60">
        <v>3.4663865546218364E-2</v>
      </c>
      <c r="F4046" s="7">
        <f t="shared" si="963"/>
        <v>1.0346638655462184</v>
      </c>
      <c r="G4046" s="7">
        <f t="shared" si="955"/>
        <v>3.8091002897433848</v>
      </c>
      <c r="H4046" s="7">
        <f t="shared" si="956"/>
        <v>1.2955555964168599</v>
      </c>
      <c r="I4046">
        <v>2.2400000000000002</v>
      </c>
      <c r="J4046">
        <v>1.7</v>
      </c>
      <c r="K4046" s="7">
        <f t="shared" si="957"/>
        <v>2.3176470588235292</v>
      </c>
      <c r="L4046" s="7">
        <f t="shared" si="958"/>
        <v>1.7589285714285712</v>
      </c>
      <c r="M4046" s="15">
        <f t="shared" si="959"/>
        <v>0.43147208121827418</v>
      </c>
      <c r="N4046" s="15">
        <f t="shared" si="960"/>
        <v>0.56852791878172593</v>
      </c>
      <c r="O4046" s="12">
        <f t="shared" si="961"/>
        <v>0.58806537754638821</v>
      </c>
      <c r="P4046" s="12">
        <f t="shared" si="962"/>
        <v>1.3121783462645051</v>
      </c>
      <c r="Q4046" t="s">
        <v>161</v>
      </c>
      <c r="R4046" t="s">
        <v>237</v>
      </c>
      <c r="S4046" t="s">
        <v>162</v>
      </c>
      <c r="T4046" s="8" t="s">
        <v>72</v>
      </c>
      <c r="U4046" s="8" t="s">
        <v>99</v>
      </c>
      <c r="V4046" s="47" t="s">
        <v>654</v>
      </c>
      <c r="Z4046" t="s">
        <v>601</v>
      </c>
      <c r="AA4046">
        <v>-6</v>
      </c>
      <c r="AB4046">
        <v>-2</v>
      </c>
    </row>
    <row r="4047" spans="1:28" x14ac:dyDescent="0.25">
      <c r="A4047" s="6">
        <v>0.49159732072141177</v>
      </c>
      <c r="B4047" s="6">
        <v>0.50234271900892469</v>
      </c>
      <c r="C4047" s="13">
        <f t="shared" si="953"/>
        <v>2.0341852118569621</v>
      </c>
      <c r="D4047" s="14">
        <f t="shared" si="954"/>
        <v>1.990672825860613</v>
      </c>
      <c r="E4047" s="60">
        <v>8.3426651735722279E-2</v>
      </c>
      <c r="F4047" s="7">
        <f t="shared" si="963"/>
        <v>1.0834266517357223</v>
      </c>
      <c r="G4047" s="7">
        <f t="shared" si="955"/>
        <v>1.8775476942514389</v>
      </c>
      <c r="H4047" s="7">
        <f t="shared" si="956"/>
        <v>1.8373858744119147</v>
      </c>
      <c r="I4047">
        <v>1.52</v>
      </c>
      <c r="J4047">
        <v>2.35</v>
      </c>
      <c r="K4047" s="7">
        <f t="shared" si="957"/>
        <v>1.6468085106382979</v>
      </c>
      <c r="L4047" s="7">
        <f t="shared" si="958"/>
        <v>2.5460526315789473</v>
      </c>
      <c r="M4047" s="15">
        <f t="shared" si="959"/>
        <v>0.60723514211886298</v>
      </c>
      <c r="N4047" s="15">
        <f t="shared" si="960"/>
        <v>0.39276485788113696</v>
      </c>
      <c r="O4047" s="12">
        <f t="shared" si="961"/>
        <v>0.80956665157100582</v>
      </c>
      <c r="P4047" s="12">
        <f t="shared" si="962"/>
        <v>1.2789910016871964</v>
      </c>
      <c r="Q4047" t="s">
        <v>236</v>
      </c>
      <c r="R4047" t="s">
        <v>263</v>
      </c>
      <c r="S4047" t="s">
        <v>162</v>
      </c>
      <c r="T4047" s="8" t="s">
        <v>22</v>
      </c>
      <c r="U4047" s="8" t="s">
        <v>98</v>
      </c>
      <c r="V4047" s="47" t="s">
        <v>654</v>
      </c>
      <c r="Z4047" t="s">
        <v>602</v>
      </c>
      <c r="AA4047">
        <v>-2</v>
      </c>
      <c r="AB4047">
        <v>14</v>
      </c>
    </row>
    <row r="4048" spans="1:28" x14ac:dyDescent="0.25">
      <c r="A4048" s="6">
        <v>0.53844150516575962</v>
      </c>
      <c r="B4048" s="6">
        <v>0.45450003738940092</v>
      </c>
      <c r="C4048" s="13">
        <f t="shared" si="953"/>
        <v>1.8572119541418881</v>
      </c>
      <c r="D4048" s="14">
        <f t="shared" si="954"/>
        <v>2.2002198410013163</v>
      </c>
      <c r="E4048" s="60">
        <v>2.737019572719368E-2</v>
      </c>
      <c r="F4048" s="7">
        <f t="shared" si="963"/>
        <v>1.0273701957271937</v>
      </c>
      <c r="G4048" s="7">
        <f t="shared" si="955"/>
        <v>1.8077339228507747</v>
      </c>
      <c r="H4048" s="7">
        <f t="shared" si="956"/>
        <v>2.1416037278013067</v>
      </c>
      <c r="I4048">
        <v>2.0299999999999998</v>
      </c>
      <c r="J4048">
        <v>1.87</v>
      </c>
      <c r="K4048" s="7">
        <f t="shared" si="957"/>
        <v>2.0855614973262031</v>
      </c>
      <c r="L4048" s="7">
        <f t="shared" si="958"/>
        <v>1.9211822660098523</v>
      </c>
      <c r="M4048" s="15">
        <f t="shared" si="959"/>
        <v>0.4794871794871795</v>
      </c>
      <c r="N4048" s="15">
        <f t="shared" si="960"/>
        <v>0.52051282051282044</v>
      </c>
      <c r="O4048" s="12">
        <f t="shared" si="961"/>
        <v>1.1229528717360762</v>
      </c>
      <c r="P4048" s="12">
        <f t="shared" si="962"/>
        <v>0.87317741173333197</v>
      </c>
      <c r="Q4048" t="s">
        <v>268</v>
      </c>
      <c r="R4048" t="s">
        <v>261</v>
      </c>
      <c r="S4048" t="s">
        <v>162</v>
      </c>
      <c r="T4048" s="8" t="s">
        <v>23</v>
      </c>
      <c r="U4048" s="8" t="s">
        <v>97</v>
      </c>
      <c r="V4048" s="47" t="s">
        <v>654</v>
      </c>
      <c r="Z4048" t="s">
        <v>605</v>
      </c>
      <c r="AA4048">
        <v>-5</v>
      </c>
      <c r="AB4048">
        <v>-9</v>
      </c>
    </row>
    <row r="4049" spans="1:28" x14ac:dyDescent="0.25">
      <c r="A4049" s="6">
        <v>0.53564274188869132</v>
      </c>
      <c r="B4049" s="6">
        <v>0.45787126018382907</v>
      </c>
      <c r="C4049" s="13">
        <f t="shared" si="953"/>
        <v>1.8669159904491042</v>
      </c>
      <c r="D4049" s="14">
        <f t="shared" si="954"/>
        <v>2.1840200225681641</v>
      </c>
      <c r="E4049" s="60">
        <v>5.8201058201058142E-2</v>
      </c>
      <c r="F4049" s="7">
        <f t="shared" si="963"/>
        <v>1.0582010582010581</v>
      </c>
      <c r="G4049" s="7">
        <f t="shared" si="955"/>
        <v>1.7642356109744035</v>
      </c>
      <c r="H4049" s="7">
        <f t="shared" si="956"/>
        <v>2.0638989213269152</v>
      </c>
      <c r="I4049">
        <v>2.16</v>
      </c>
      <c r="J4049">
        <v>1.68</v>
      </c>
      <c r="K4049" s="7">
        <f t="shared" si="957"/>
        <v>2.2857142857142856</v>
      </c>
      <c r="L4049" s="7">
        <f t="shared" si="958"/>
        <v>1.7777777777777777</v>
      </c>
      <c r="M4049" s="15">
        <f t="shared" si="959"/>
        <v>0.4375</v>
      </c>
      <c r="N4049" s="15">
        <f t="shared" si="960"/>
        <v>0.5625</v>
      </c>
      <c r="O4049" s="12">
        <f t="shared" si="961"/>
        <v>1.2243262671741515</v>
      </c>
      <c r="P4049" s="12">
        <f t="shared" si="962"/>
        <v>0.81399335143791818</v>
      </c>
      <c r="Q4049" t="s">
        <v>105</v>
      </c>
      <c r="R4049" t="s">
        <v>114</v>
      </c>
      <c r="S4049" t="s">
        <v>143</v>
      </c>
      <c r="T4049" s="8" t="s">
        <v>22</v>
      </c>
      <c r="U4049" s="8" t="s">
        <v>98</v>
      </c>
      <c r="V4049" s="47" t="s">
        <v>654</v>
      </c>
      <c r="Z4049" t="s">
        <v>606</v>
      </c>
      <c r="AA4049">
        <v>-8</v>
      </c>
      <c r="AB4049">
        <v>7</v>
      </c>
    </row>
    <row r="4050" spans="1:28" x14ac:dyDescent="0.25">
      <c r="A4050" s="6">
        <v>0.71329214233457805</v>
      </c>
      <c r="B4050" s="6">
        <v>0.23988439198002318</v>
      </c>
      <c r="C4050" s="13">
        <f t="shared" si="953"/>
        <v>1.4019501136337182</v>
      </c>
      <c r="D4050" s="14">
        <f t="shared" si="954"/>
        <v>4.1686747176251338</v>
      </c>
      <c r="E4050" s="60">
        <v>5.5481874447391721E-2</v>
      </c>
      <c r="F4050" s="7">
        <f t="shared" si="963"/>
        <v>1.0554818744473917</v>
      </c>
      <c r="G4050" s="7">
        <f t="shared" si="955"/>
        <v>1.3282559820060609</v>
      </c>
      <c r="H4050" s="7">
        <f t="shared" si="956"/>
        <v>3.9495464759237917</v>
      </c>
      <c r="I4050">
        <v>2.08</v>
      </c>
      <c r="J4050">
        <v>1.74</v>
      </c>
      <c r="K4050" s="7">
        <f t="shared" si="957"/>
        <v>2.195402298850575</v>
      </c>
      <c r="L4050" s="7">
        <f t="shared" si="958"/>
        <v>1.8365384615384617</v>
      </c>
      <c r="M4050" s="15">
        <f t="shared" si="959"/>
        <v>0.4554973821989528</v>
      </c>
      <c r="N4050" s="15">
        <f t="shared" si="960"/>
        <v>0.54450261780104703</v>
      </c>
      <c r="O4050" s="12">
        <f t="shared" si="961"/>
        <v>1.5659632090333842</v>
      </c>
      <c r="P4050" s="12">
        <f t="shared" si="962"/>
        <v>0.440556912194081</v>
      </c>
      <c r="Q4050" t="s">
        <v>121</v>
      </c>
      <c r="R4050" t="s">
        <v>118</v>
      </c>
      <c r="S4050" t="s">
        <v>143</v>
      </c>
      <c r="T4050" s="8" t="s">
        <v>74</v>
      </c>
      <c r="U4050" s="8" t="s">
        <v>98</v>
      </c>
      <c r="V4050" s="47" t="s">
        <v>654</v>
      </c>
      <c r="Z4050" t="s">
        <v>604</v>
      </c>
      <c r="AA4050">
        <v>-3</v>
      </c>
      <c r="AB4050">
        <v>5</v>
      </c>
    </row>
    <row r="4051" spans="1:28" x14ac:dyDescent="0.25">
      <c r="A4051" s="6">
        <v>0.19402020078174062</v>
      </c>
      <c r="B4051" s="6">
        <v>0.80595013859253239</v>
      </c>
      <c r="C4051" s="13">
        <f t="shared" si="953"/>
        <v>5.1541024902088992</v>
      </c>
      <c r="D4051" s="14">
        <f t="shared" si="954"/>
        <v>1.2407715466695568</v>
      </c>
      <c r="E4051" s="60">
        <v>5.6511056511056479E-2</v>
      </c>
      <c r="F4051" s="7">
        <f t="shared" si="963"/>
        <v>1.0565110565110565</v>
      </c>
      <c r="G4051" s="7">
        <f t="shared" si="955"/>
        <v>4.8784179384070283</v>
      </c>
      <c r="H4051" s="7">
        <f t="shared" si="956"/>
        <v>1.1744046964988597</v>
      </c>
      <c r="I4051">
        <v>2.2200000000000002</v>
      </c>
      <c r="J4051">
        <v>1.65</v>
      </c>
      <c r="K4051" s="7">
        <f t="shared" si="957"/>
        <v>2.3454545454545457</v>
      </c>
      <c r="L4051" s="7">
        <f t="shared" si="958"/>
        <v>1.7432432432432432</v>
      </c>
      <c r="M4051" s="15">
        <f t="shared" si="959"/>
        <v>0.4263565891472868</v>
      </c>
      <c r="N4051" s="15">
        <f t="shared" si="960"/>
        <v>0.5736434108527132</v>
      </c>
      <c r="O4051" s="12">
        <f t="shared" si="961"/>
        <v>0.45506556183353714</v>
      </c>
      <c r="P4051" s="12">
        <f t="shared" si="962"/>
        <v>1.4049671334923872</v>
      </c>
      <c r="Q4051" t="s">
        <v>115</v>
      </c>
      <c r="R4051" t="s">
        <v>120</v>
      </c>
      <c r="S4051" t="s">
        <v>143</v>
      </c>
      <c r="T4051" s="8" t="s">
        <v>72</v>
      </c>
      <c r="U4051" s="8" t="s">
        <v>99</v>
      </c>
      <c r="V4051" s="47" t="s">
        <v>654</v>
      </c>
      <c r="Z4051" t="s">
        <v>608</v>
      </c>
      <c r="AA4051">
        <v>5</v>
      </c>
      <c r="AB4051">
        <v>2</v>
      </c>
    </row>
    <row r="4052" spans="1:28" x14ac:dyDescent="0.25">
      <c r="A4052" s="6">
        <v>0.56607801910106004</v>
      </c>
      <c r="B4052" s="6">
        <v>0.43206037467358493</v>
      </c>
      <c r="C4052" s="13">
        <f t="shared" si="953"/>
        <v>1.7665409471083406</v>
      </c>
      <c r="D4052" s="14">
        <f t="shared" si="954"/>
        <v>2.3144913503245577</v>
      </c>
      <c r="E4052" s="60">
        <v>5.5481874447391721E-2</v>
      </c>
      <c r="F4052" s="7">
        <f t="shared" si="963"/>
        <v>1.0554818744473917</v>
      </c>
      <c r="G4052" s="7">
        <f t="shared" si="955"/>
        <v>1.6736819360666246</v>
      </c>
      <c r="H4052" s="7">
        <f t="shared" si="956"/>
        <v>2.1928290824855075</v>
      </c>
      <c r="I4052">
        <v>2.08</v>
      </c>
      <c r="J4052">
        <v>1.74</v>
      </c>
      <c r="K4052" s="7">
        <f t="shared" si="957"/>
        <v>2.195402298850575</v>
      </c>
      <c r="L4052" s="7">
        <f t="shared" si="958"/>
        <v>1.8365384615384617</v>
      </c>
      <c r="M4052" s="15">
        <f t="shared" si="959"/>
        <v>0.4554973821989528</v>
      </c>
      <c r="N4052" s="15">
        <f t="shared" si="960"/>
        <v>0.54450261780104703</v>
      </c>
      <c r="O4052" s="12">
        <f t="shared" si="961"/>
        <v>1.242768984463247</v>
      </c>
      <c r="P4052" s="12">
        <f t="shared" si="962"/>
        <v>0.79349549579475709</v>
      </c>
      <c r="Q4052" t="s">
        <v>116</v>
      </c>
      <c r="R4052" t="s">
        <v>117</v>
      </c>
      <c r="S4052" t="s">
        <v>143</v>
      </c>
      <c r="T4052" s="8" t="s">
        <v>22</v>
      </c>
      <c r="U4052" s="8" t="s">
        <v>98</v>
      </c>
      <c r="V4052" s="47" t="s">
        <v>654</v>
      </c>
      <c r="Z4052" t="s">
        <v>602</v>
      </c>
      <c r="AA4052">
        <v>-9</v>
      </c>
      <c r="AB4052">
        <v>-2</v>
      </c>
    </row>
    <row r="4053" spans="1:28" x14ac:dyDescent="0.25">
      <c r="A4053" s="6">
        <v>0.20620208921459826</v>
      </c>
      <c r="B4053" s="6">
        <v>0.79353883138213777</v>
      </c>
      <c r="C4053" s="13">
        <f t="shared" si="953"/>
        <v>4.8496113875901701</v>
      </c>
      <c r="D4053" s="14">
        <f t="shared" si="954"/>
        <v>1.2601777763770687</v>
      </c>
      <c r="E4053" s="60">
        <v>5.3682342502218372E-2</v>
      </c>
      <c r="F4053" s="7">
        <f t="shared" si="963"/>
        <v>1.0536823425022184</v>
      </c>
      <c r="G4053" s="7">
        <f t="shared" si="955"/>
        <v>4.6025364495276806</v>
      </c>
      <c r="H4053" s="7">
        <f t="shared" si="956"/>
        <v>1.1959750349279632</v>
      </c>
      <c r="I4053">
        <v>1.96</v>
      </c>
      <c r="J4053">
        <v>1.84</v>
      </c>
      <c r="K4053" s="7">
        <f t="shared" si="957"/>
        <v>2.0652173913043481</v>
      </c>
      <c r="L4053" s="7">
        <f t="shared" si="958"/>
        <v>1.9387755102040818</v>
      </c>
      <c r="M4053" s="15">
        <f t="shared" si="959"/>
        <v>0.48421052631578942</v>
      </c>
      <c r="N4053" s="15">
        <f t="shared" si="960"/>
        <v>0.51578947368421046</v>
      </c>
      <c r="O4053" s="12">
        <f t="shared" si="961"/>
        <v>0.42585214076927913</v>
      </c>
      <c r="P4053" s="12">
        <f t="shared" si="962"/>
        <v>1.5384936526796551</v>
      </c>
      <c r="Q4053" t="s">
        <v>119</v>
      </c>
      <c r="R4053" t="s">
        <v>104</v>
      </c>
      <c r="S4053" t="s">
        <v>143</v>
      </c>
      <c r="T4053" s="8" t="s">
        <v>24</v>
      </c>
      <c r="U4053" s="8" t="s">
        <v>98</v>
      </c>
      <c r="V4053" s="47" t="s">
        <v>654</v>
      </c>
      <c r="Z4053" t="s">
        <v>605</v>
      </c>
      <c r="AA4053">
        <v>2</v>
      </c>
      <c r="AB4053">
        <v>0</v>
      </c>
    </row>
    <row r="4054" spans="1:28" x14ac:dyDescent="0.25">
      <c r="A4054" s="6">
        <v>0.73624521702935408</v>
      </c>
      <c r="B4054" s="6">
        <v>0.20124055295262283</v>
      </c>
      <c r="C4054" s="13">
        <f t="shared" si="953"/>
        <v>1.3582431190994482</v>
      </c>
      <c r="D4054" s="14">
        <f t="shared" si="954"/>
        <v>4.9691773617588177</v>
      </c>
      <c r="E4054" s="60">
        <v>5.4491099334148752E-2</v>
      </c>
      <c r="F4054" s="7">
        <f t="shared" si="963"/>
        <v>1.0544910993341488</v>
      </c>
      <c r="G4054" s="7">
        <f t="shared" si="955"/>
        <v>1.2880555558573246</v>
      </c>
      <c r="H4054" s="7">
        <f t="shared" si="956"/>
        <v>4.7123938408741157</v>
      </c>
      <c r="I4054">
        <v>1.65</v>
      </c>
      <c r="J4054">
        <v>2.23</v>
      </c>
      <c r="K4054" s="7">
        <f t="shared" si="957"/>
        <v>1.7399103139013454</v>
      </c>
      <c r="L4054" s="7">
        <f t="shared" si="958"/>
        <v>2.3515151515151516</v>
      </c>
      <c r="M4054" s="15">
        <f t="shared" si="959"/>
        <v>0.57474226804123707</v>
      </c>
      <c r="N4054" s="15">
        <f t="shared" si="960"/>
        <v>0.42525773195876287</v>
      </c>
      <c r="O4054" s="12">
        <f t="shared" si="961"/>
        <v>1.2810006466699075</v>
      </c>
      <c r="P4054" s="12">
        <f t="shared" si="962"/>
        <v>0.4732202093673798</v>
      </c>
      <c r="Q4054" t="s">
        <v>122</v>
      </c>
      <c r="R4054" t="s">
        <v>128</v>
      </c>
      <c r="S4054" t="s">
        <v>144</v>
      </c>
      <c r="T4054" s="8" t="s">
        <v>149</v>
      </c>
      <c r="U4054" s="8" t="s">
        <v>97</v>
      </c>
      <c r="V4054" s="47" t="s">
        <v>654</v>
      </c>
      <c r="Z4054" t="s">
        <v>601</v>
      </c>
      <c r="AA4054">
        <v>3</v>
      </c>
      <c r="AB4054">
        <v>-5</v>
      </c>
    </row>
    <row r="4055" spans="1:28" x14ac:dyDescent="0.25">
      <c r="A4055" s="6">
        <v>0.60174747762902681</v>
      </c>
      <c r="B4055" s="6">
        <v>0.39035185459497723</v>
      </c>
      <c r="C4055" s="13">
        <f t="shared" si="953"/>
        <v>1.6618266584849619</v>
      </c>
      <c r="D4055" s="14">
        <f t="shared" si="954"/>
        <v>2.5617913383236872</v>
      </c>
      <c r="E4055" s="60">
        <v>5.7718862192764453E-2</v>
      </c>
      <c r="F4055" s="7">
        <f t="shared" si="963"/>
        <v>1.0577188621927645</v>
      </c>
      <c r="G4055" s="7">
        <f t="shared" si="955"/>
        <v>1.5711421228130671</v>
      </c>
      <c r="H4055" s="7">
        <f t="shared" si="956"/>
        <v>2.4219964585039349</v>
      </c>
      <c r="I4055">
        <v>1.7</v>
      </c>
      <c r="J4055">
        <v>2.13</v>
      </c>
      <c r="K4055" s="7">
        <f t="shared" si="957"/>
        <v>1.7981220657276995</v>
      </c>
      <c r="L4055" s="7">
        <f t="shared" si="958"/>
        <v>2.2529411764705882</v>
      </c>
      <c r="M4055" s="15">
        <f t="shared" si="959"/>
        <v>0.55613577023498695</v>
      </c>
      <c r="N4055" s="15">
        <f t="shared" si="960"/>
        <v>0.44386422976501305</v>
      </c>
      <c r="O4055" s="12">
        <f t="shared" si="961"/>
        <v>1.0820154175207384</v>
      </c>
      <c r="P4055" s="12">
        <f t="shared" si="962"/>
        <v>0.87943976652868394</v>
      </c>
      <c r="Q4055" t="s">
        <v>124</v>
      </c>
      <c r="R4055" t="s">
        <v>126</v>
      </c>
      <c r="S4055" t="s">
        <v>144</v>
      </c>
      <c r="T4055" s="8" t="s">
        <v>22</v>
      </c>
      <c r="U4055" s="8" t="s">
        <v>98</v>
      </c>
      <c r="V4055" s="47" t="s">
        <v>654</v>
      </c>
      <c r="Z4055" t="s">
        <v>602</v>
      </c>
      <c r="AA4055">
        <v>4</v>
      </c>
      <c r="AB4055">
        <v>15</v>
      </c>
    </row>
    <row r="4056" spans="1:28" x14ac:dyDescent="0.25">
      <c r="A4056" s="6">
        <v>0.45236536269470168</v>
      </c>
      <c r="B4056" s="6">
        <v>0.5470129890097859</v>
      </c>
      <c r="C4056" s="13">
        <f t="shared" si="953"/>
        <v>2.2106024962722293</v>
      </c>
      <c r="D4056" s="14">
        <f t="shared" si="954"/>
        <v>1.8281101547702194</v>
      </c>
      <c r="E4056" s="60">
        <v>4.644808743169393E-2</v>
      </c>
      <c r="F4056" s="7">
        <f t="shared" si="963"/>
        <v>1.0464480874316939</v>
      </c>
      <c r="G4056" s="7">
        <f t="shared" si="955"/>
        <v>2.1124817588397806</v>
      </c>
      <c r="H4056" s="7">
        <f t="shared" si="956"/>
        <v>1.7469668841929513</v>
      </c>
      <c r="I4056">
        <v>1.83</v>
      </c>
      <c r="J4056">
        <v>2</v>
      </c>
      <c r="K4056" s="7">
        <f t="shared" si="957"/>
        <v>1.915</v>
      </c>
      <c r="L4056" s="7">
        <f t="shared" si="958"/>
        <v>2.0928961748633879</v>
      </c>
      <c r="M4056" s="15">
        <f t="shared" si="959"/>
        <v>0.5221932114882506</v>
      </c>
      <c r="N4056" s="15">
        <f t="shared" si="960"/>
        <v>0.47780678851174935</v>
      </c>
      <c r="O4056" s="12">
        <f t="shared" si="961"/>
        <v>0.86627966956035374</v>
      </c>
      <c r="P4056" s="12">
        <f t="shared" si="962"/>
        <v>1.1448413922991694</v>
      </c>
      <c r="Q4056" t="s">
        <v>127</v>
      </c>
      <c r="R4056" t="s">
        <v>125</v>
      </c>
      <c r="S4056" t="s">
        <v>144</v>
      </c>
      <c r="T4056" s="8" t="s">
        <v>72</v>
      </c>
      <c r="U4056" s="8" t="s">
        <v>99</v>
      </c>
      <c r="V4056" s="47" t="s">
        <v>654</v>
      </c>
      <c r="Z4056" t="s">
        <v>608</v>
      </c>
      <c r="AA4056">
        <v>-8</v>
      </c>
      <c r="AB4056">
        <v>-7</v>
      </c>
    </row>
    <row r="4057" spans="1:28" x14ac:dyDescent="0.25">
      <c r="A4057" s="6">
        <v>0.45405608713763579</v>
      </c>
      <c r="B4057" s="6">
        <v>0.54417823003364796</v>
      </c>
      <c r="C4057" s="13">
        <f t="shared" si="953"/>
        <v>2.2023710909900762</v>
      </c>
      <c r="D4057" s="14">
        <f t="shared" si="954"/>
        <v>1.8376332326601295</v>
      </c>
      <c r="E4057" s="60">
        <v>5.7718862192764453E-2</v>
      </c>
      <c r="F4057" s="7">
        <f t="shared" si="963"/>
        <v>1.0577188621927645</v>
      </c>
      <c r="G4057" s="7">
        <f t="shared" si="955"/>
        <v>2.0821894831527588</v>
      </c>
      <c r="H4057" s="7">
        <f t="shared" si="956"/>
        <v>1.7373550745332451</v>
      </c>
      <c r="I4057">
        <v>1.7</v>
      </c>
      <c r="J4057">
        <v>2.13</v>
      </c>
      <c r="K4057" s="7">
        <f t="shared" si="957"/>
        <v>1.7981220657276995</v>
      </c>
      <c r="L4057" s="7">
        <f t="shared" si="958"/>
        <v>2.2529411764705882</v>
      </c>
      <c r="M4057" s="15">
        <f t="shared" si="959"/>
        <v>0.55613577023498695</v>
      </c>
      <c r="N4057" s="15">
        <f t="shared" si="960"/>
        <v>0.44386422976501305</v>
      </c>
      <c r="O4057" s="12">
        <f t="shared" si="961"/>
        <v>0.8164482693601619</v>
      </c>
      <c r="P4057" s="12">
        <f t="shared" si="962"/>
        <v>1.2260015417816892</v>
      </c>
      <c r="Q4057" t="s">
        <v>123</v>
      </c>
      <c r="R4057" t="s">
        <v>131</v>
      </c>
      <c r="S4057" t="s">
        <v>144</v>
      </c>
      <c r="T4057" s="8" t="s">
        <v>23</v>
      </c>
      <c r="U4057" s="8" t="s">
        <v>97</v>
      </c>
      <c r="V4057" s="47" t="s">
        <v>654</v>
      </c>
      <c r="Z4057" t="s">
        <v>603</v>
      </c>
      <c r="AA4057">
        <v>6</v>
      </c>
      <c r="AB4057">
        <v>-7</v>
      </c>
    </row>
    <row r="4058" spans="1:28" x14ac:dyDescent="0.25">
      <c r="A4058" s="6">
        <v>0.68647093139180015</v>
      </c>
      <c r="B4058" s="6">
        <v>0.27914601757844865</v>
      </c>
      <c r="C4058" s="13">
        <f t="shared" si="953"/>
        <v>1.4567259213329378</v>
      </c>
      <c r="D4058" s="14">
        <f t="shared" si="954"/>
        <v>3.5823545278376367</v>
      </c>
      <c r="E4058" s="60">
        <v>5.6847257759483849E-2</v>
      </c>
      <c r="F4058" s="7">
        <f t="shared" si="963"/>
        <v>1.0568472577594838</v>
      </c>
      <c r="G4058" s="7">
        <f t="shared" si="955"/>
        <v>1.3783694007222924</v>
      </c>
      <c r="H4058" s="7">
        <f t="shared" si="956"/>
        <v>3.3896615632350016</v>
      </c>
      <c r="I4058">
        <v>1.78</v>
      </c>
      <c r="J4058">
        <v>2.02</v>
      </c>
      <c r="K4058" s="7">
        <f t="shared" si="957"/>
        <v>1.8811881188118813</v>
      </c>
      <c r="L4058" s="7">
        <f t="shared" si="958"/>
        <v>2.1348314606741572</v>
      </c>
      <c r="M4058" s="15">
        <f t="shared" si="959"/>
        <v>0.53157894736842104</v>
      </c>
      <c r="N4058" s="15">
        <f t="shared" si="960"/>
        <v>0.46842105263157896</v>
      </c>
      <c r="O4058" s="12">
        <f t="shared" si="961"/>
        <v>1.2913809600439805</v>
      </c>
      <c r="P4058" s="12">
        <f t="shared" si="962"/>
        <v>0.59592970044837357</v>
      </c>
      <c r="Q4058" t="s">
        <v>129</v>
      </c>
      <c r="R4058" t="s">
        <v>130</v>
      </c>
      <c r="S4058" t="s">
        <v>144</v>
      </c>
      <c r="T4058" s="8" t="s">
        <v>149</v>
      </c>
      <c r="U4058" s="8" t="s">
        <v>97</v>
      </c>
      <c r="V4058" s="47" t="s">
        <v>654</v>
      </c>
      <c r="Z4058" t="s">
        <v>604</v>
      </c>
      <c r="AA4058">
        <v>4</v>
      </c>
      <c r="AB4058">
        <v>-3</v>
      </c>
    </row>
    <row r="4059" spans="1:28" x14ac:dyDescent="0.25">
      <c r="A4059" s="6">
        <v>0.76344967603654335</v>
      </c>
      <c r="B4059" s="6">
        <v>0.21061665205201607</v>
      </c>
      <c r="C4059" s="13">
        <f t="shared" si="953"/>
        <v>1.309844029525967</v>
      </c>
      <c r="D4059" s="14">
        <f t="shared" si="954"/>
        <v>4.7479626622923892</v>
      </c>
      <c r="E4059" s="60">
        <v>5.4408590247412514E-2</v>
      </c>
      <c r="F4059" s="7">
        <f t="shared" si="963"/>
        <v>1.0544085902474125</v>
      </c>
      <c r="G4059" s="7">
        <f t="shared" si="955"/>
        <v>1.2422547024380914</v>
      </c>
      <c r="H4059" s="7">
        <f t="shared" si="956"/>
        <v>4.502962804180398</v>
      </c>
      <c r="I4059">
        <v>1.78</v>
      </c>
      <c r="J4059">
        <v>2.0299999999999998</v>
      </c>
      <c r="K4059" s="7">
        <f t="shared" si="957"/>
        <v>1.8768472906403944</v>
      </c>
      <c r="L4059" s="7">
        <f t="shared" si="958"/>
        <v>2.1404494382022472</v>
      </c>
      <c r="M4059" s="15">
        <f t="shared" si="959"/>
        <v>0.53280839895013121</v>
      </c>
      <c r="N4059" s="15">
        <f t="shared" si="960"/>
        <v>0.46719160104986879</v>
      </c>
      <c r="O4059" s="12">
        <f t="shared" si="961"/>
        <v>1.4328784560094732</v>
      </c>
      <c r="P4059" s="12">
        <f t="shared" si="962"/>
        <v>0.45081429456077599</v>
      </c>
      <c r="Q4059" t="s">
        <v>141</v>
      </c>
      <c r="R4059" t="s">
        <v>138</v>
      </c>
      <c r="S4059" t="s">
        <v>145</v>
      </c>
      <c r="T4059" s="8" t="s">
        <v>74</v>
      </c>
      <c r="U4059" s="8" t="s">
        <v>98</v>
      </c>
      <c r="V4059" s="47" t="s">
        <v>654</v>
      </c>
      <c r="Z4059" t="s">
        <v>606</v>
      </c>
      <c r="AA4059">
        <v>-7</v>
      </c>
      <c r="AB4059">
        <v>9</v>
      </c>
    </row>
    <row r="4060" spans="1:28" x14ac:dyDescent="0.25">
      <c r="A4060" s="6">
        <v>0.62272378206351253</v>
      </c>
      <c r="B4060" s="6">
        <v>0.37440917422245612</v>
      </c>
      <c r="C4060" s="13">
        <f t="shared" si="953"/>
        <v>1.6058484175541068</v>
      </c>
      <c r="D4060" s="14">
        <f t="shared" si="954"/>
        <v>2.6708747243619824</v>
      </c>
      <c r="E4060" s="60">
        <v>5.6865464632454898E-2</v>
      </c>
      <c r="F4060" s="7">
        <f t="shared" si="963"/>
        <v>1.0568654646324549</v>
      </c>
      <c r="G4060" s="7">
        <f t="shared" si="955"/>
        <v>1.5194445000741614</v>
      </c>
      <c r="H4060" s="7">
        <f t="shared" si="956"/>
        <v>2.5271662418175711</v>
      </c>
      <c r="I4060">
        <v>1.75</v>
      </c>
      <c r="J4060">
        <v>2.06</v>
      </c>
      <c r="K4060" s="7">
        <f t="shared" si="957"/>
        <v>1.849514563106796</v>
      </c>
      <c r="L4060" s="7">
        <f t="shared" si="958"/>
        <v>2.177142857142857</v>
      </c>
      <c r="M4060" s="15">
        <f t="shared" si="959"/>
        <v>0.54068241469816281</v>
      </c>
      <c r="N4060" s="15">
        <f t="shared" si="960"/>
        <v>0.45931758530183731</v>
      </c>
      <c r="O4060" s="12">
        <f t="shared" si="961"/>
        <v>1.1517367037194091</v>
      </c>
      <c r="P4060" s="12">
        <f t="shared" si="962"/>
        <v>0.81514225930717599</v>
      </c>
      <c r="Q4060" t="s">
        <v>132</v>
      </c>
      <c r="R4060" t="s">
        <v>140</v>
      </c>
      <c r="S4060" t="s">
        <v>145</v>
      </c>
      <c r="T4060" s="8" t="s">
        <v>73</v>
      </c>
      <c r="U4060" s="8" t="s">
        <v>99</v>
      </c>
      <c r="V4060" s="47" t="s">
        <v>654</v>
      </c>
      <c r="Z4060" t="s">
        <v>603</v>
      </c>
      <c r="AA4060">
        <v>-4</v>
      </c>
      <c r="AB4060">
        <v>-2</v>
      </c>
    </row>
    <row r="4061" spans="1:28" x14ac:dyDescent="0.25">
      <c r="A4061" s="6">
        <v>0.32309376358896791</v>
      </c>
      <c r="B4061" s="6">
        <v>0.67629836007285382</v>
      </c>
      <c r="C4061" s="13">
        <f t="shared" si="953"/>
        <v>3.0950767631410425</v>
      </c>
      <c r="D4061" s="14">
        <f t="shared" si="954"/>
        <v>1.4786373278981124</v>
      </c>
      <c r="E4061" s="60">
        <v>4.7120418848167533E-2</v>
      </c>
      <c r="F4061" s="7">
        <f t="shared" si="963"/>
        <v>1.0471204188481675</v>
      </c>
      <c r="G4061" s="7">
        <f t="shared" si="955"/>
        <v>2.9557983087996957</v>
      </c>
      <c r="H4061" s="7">
        <f t="shared" si="956"/>
        <v>1.4120986481426974</v>
      </c>
      <c r="I4061">
        <v>1.91</v>
      </c>
      <c r="J4061">
        <v>1.91</v>
      </c>
      <c r="K4061" s="7">
        <f t="shared" si="957"/>
        <v>2</v>
      </c>
      <c r="L4061" s="7">
        <f t="shared" si="958"/>
        <v>2</v>
      </c>
      <c r="M4061" s="15">
        <f t="shared" si="959"/>
        <v>0.5</v>
      </c>
      <c r="N4061" s="15">
        <f t="shared" si="960"/>
        <v>0.5</v>
      </c>
      <c r="O4061" s="12">
        <f t="shared" si="961"/>
        <v>0.64618752717793571</v>
      </c>
      <c r="P4061" s="12">
        <f t="shared" si="962"/>
        <v>1.3525967201457074</v>
      </c>
      <c r="Q4061" t="s">
        <v>139</v>
      </c>
      <c r="R4061" t="s">
        <v>134</v>
      </c>
      <c r="S4061" t="s">
        <v>145</v>
      </c>
      <c r="T4061" s="8" t="s">
        <v>72</v>
      </c>
      <c r="U4061" s="8" t="s">
        <v>99</v>
      </c>
      <c r="V4061" s="47" t="s">
        <v>654</v>
      </c>
      <c r="Z4061" t="s">
        <v>606</v>
      </c>
      <c r="AA4061">
        <v>-6</v>
      </c>
      <c r="AB4061">
        <v>7</v>
      </c>
    </row>
    <row r="4062" spans="1:28" x14ac:dyDescent="0.25">
      <c r="A4062" s="6">
        <v>0.66333725606389959</v>
      </c>
      <c r="B4062" s="6">
        <v>0.32483483933460222</v>
      </c>
      <c r="C4062" s="13">
        <f t="shared" si="953"/>
        <v>1.507528773423318</v>
      </c>
      <c r="D4062" s="14">
        <f t="shared" si="954"/>
        <v>3.0784875232238598</v>
      </c>
      <c r="E4062" s="60">
        <v>4.7535692795798834E-2</v>
      </c>
      <c r="F4062" s="7">
        <f t="shared" si="963"/>
        <v>1.0475356927957988</v>
      </c>
      <c r="G4062" s="7">
        <f t="shared" si="955"/>
        <v>1.4391192431828552</v>
      </c>
      <c r="H4062" s="7">
        <f t="shared" si="956"/>
        <v>2.9387900998462344</v>
      </c>
      <c r="I4062">
        <v>1.81</v>
      </c>
      <c r="J4062">
        <v>2.02</v>
      </c>
      <c r="K4062" s="7">
        <f t="shared" si="957"/>
        <v>1.8960396039603959</v>
      </c>
      <c r="L4062" s="7">
        <f t="shared" si="958"/>
        <v>2.1160220994475138</v>
      </c>
      <c r="M4062" s="15">
        <f t="shared" si="959"/>
        <v>0.52741514360313313</v>
      </c>
      <c r="N4062" s="15">
        <f t="shared" si="960"/>
        <v>0.47258485639686681</v>
      </c>
      <c r="O4062" s="12">
        <f t="shared" si="961"/>
        <v>1.257713708279572</v>
      </c>
      <c r="P4062" s="12">
        <f t="shared" si="962"/>
        <v>0.68735769870250074</v>
      </c>
      <c r="Q4062" t="s">
        <v>135</v>
      </c>
      <c r="R4062" t="s">
        <v>137</v>
      </c>
      <c r="S4062" t="s">
        <v>145</v>
      </c>
      <c r="T4062" s="8" t="s">
        <v>23</v>
      </c>
      <c r="U4062" s="8" t="s">
        <v>97</v>
      </c>
      <c r="V4062" s="47" t="s">
        <v>654</v>
      </c>
      <c r="Z4062" t="s">
        <v>603</v>
      </c>
      <c r="AA4062">
        <v>8</v>
      </c>
      <c r="AB4062">
        <v>-1</v>
      </c>
    </row>
    <row r="4063" spans="1:28" x14ac:dyDescent="0.25">
      <c r="A4063" s="6">
        <v>0.51879286627015408</v>
      </c>
      <c r="B4063" s="6">
        <v>0.4797589056015778</v>
      </c>
      <c r="C4063" s="13">
        <f t="shared" si="953"/>
        <v>1.9275515625137067</v>
      </c>
      <c r="D4063" s="14">
        <f t="shared" si="954"/>
        <v>2.0843802758514363</v>
      </c>
      <c r="E4063" s="60">
        <v>3.9879931389365408E-2</v>
      </c>
      <c r="F4063" s="7">
        <f t="shared" si="963"/>
        <v>1.0398799313893654</v>
      </c>
      <c r="G4063" s="7">
        <f t="shared" si="955"/>
        <v>1.8536289665080263</v>
      </c>
      <c r="H4063" s="7">
        <f t="shared" si="956"/>
        <v>2.0044432178497109</v>
      </c>
      <c r="I4063">
        <v>2.12</v>
      </c>
      <c r="J4063">
        <v>1.76</v>
      </c>
      <c r="K4063" s="7">
        <f t="shared" si="957"/>
        <v>2.2045454545454546</v>
      </c>
      <c r="L4063" s="7">
        <f t="shared" si="958"/>
        <v>1.8301886792452831</v>
      </c>
      <c r="M4063" s="15">
        <f t="shared" si="959"/>
        <v>0.45360824742268041</v>
      </c>
      <c r="N4063" s="15">
        <f t="shared" si="960"/>
        <v>0.54639175257731953</v>
      </c>
      <c r="O4063" s="12">
        <f t="shared" si="961"/>
        <v>1.1437024551864761</v>
      </c>
      <c r="P4063" s="12">
        <f t="shared" si="962"/>
        <v>0.87804931779911422</v>
      </c>
      <c r="Q4063" t="s">
        <v>331</v>
      </c>
      <c r="R4063" t="s">
        <v>332</v>
      </c>
      <c r="S4063" t="s">
        <v>286</v>
      </c>
      <c r="T4063" s="8" t="s">
        <v>23</v>
      </c>
      <c r="U4063" s="8" t="s">
        <v>97</v>
      </c>
      <c r="V4063" s="47" t="s">
        <v>654</v>
      </c>
      <c r="Z4063" t="s">
        <v>602</v>
      </c>
      <c r="AA4063">
        <v>-5</v>
      </c>
      <c r="AB4063">
        <v>-4</v>
      </c>
    </row>
    <row r="4064" spans="1:28" x14ac:dyDescent="0.25">
      <c r="A4064" s="6">
        <v>7.1050215614256909E-2</v>
      </c>
      <c r="B4064" s="6">
        <v>0.92894706462400678</v>
      </c>
      <c r="C4064" s="13">
        <f t="shared" si="953"/>
        <v>14.074552643571998</v>
      </c>
      <c r="D4064" s="14">
        <f t="shared" si="954"/>
        <v>1.076487604172313</v>
      </c>
      <c r="E4064" s="60">
        <v>3.9828922747928264E-2</v>
      </c>
      <c r="F4064" s="7">
        <f t="shared" si="963"/>
        <v>1.0398289227479283</v>
      </c>
      <c r="G4064" s="7">
        <f t="shared" si="955"/>
        <v>13.535450241543149</v>
      </c>
      <c r="H4064" s="7">
        <f t="shared" si="956"/>
        <v>1.0352545314160986</v>
      </c>
      <c r="I4064">
        <v>2.15</v>
      </c>
      <c r="J4064">
        <v>1.74</v>
      </c>
      <c r="K4064" s="7">
        <f t="shared" si="957"/>
        <v>2.2356321839080455</v>
      </c>
      <c r="L4064" s="7">
        <f t="shared" si="958"/>
        <v>1.8093023255813951</v>
      </c>
      <c r="M4064" s="15">
        <f t="shared" si="959"/>
        <v>0.44730077120822631</v>
      </c>
      <c r="N4064" s="15">
        <f t="shared" si="960"/>
        <v>0.5526992287917738</v>
      </c>
      <c r="O4064" s="12">
        <f t="shared" si="961"/>
        <v>0.15884214870083871</v>
      </c>
      <c r="P4064" s="12">
        <f t="shared" si="962"/>
        <v>1.6807460843662263</v>
      </c>
      <c r="Q4064" t="s">
        <v>369</v>
      </c>
      <c r="R4064" t="s">
        <v>366</v>
      </c>
      <c r="S4064" t="s">
        <v>286</v>
      </c>
      <c r="T4064" s="8" t="s">
        <v>24</v>
      </c>
      <c r="U4064" s="8" t="s">
        <v>98</v>
      </c>
      <c r="V4064" s="47" t="s">
        <v>654</v>
      </c>
      <c r="Z4064" t="s">
        <v>606</v>
      </c>
      <c r="AA4064">
        <v>-7</v>
      </c>
      <c r="AB4064">
        <v>2</v>
      </c>
    </row>
    <row r="4065" spans="1:28" x14ac:dyDescent="0.25">
      <c r="A4065" s="6">
        <v>0.53104891194662274</v>
      </c>
      <c r="B4065" s="6">
        <v>0.46766691428757767</v>
      </c>
      <c r="C4065" s="13">
        <f t="shared" si="953"/>
        <v>1.8830657167423268</v>
      </c>
      <c r="D4065" s="14">
        <f t="shared" si="954"/>
        <v>2.1382739925559071</v>
      </c>
      <c r="E4065" s="60">
        <v>3.5146846413095734E-2</v>
      </c>
      <c r="F4065" s="7">
        <f t="shared" si="963"/>
        <v>1.0351468464130957</v>
      </c>
      <c r="G4065" s="7">
        <f t="shared" si="955"/>
        <v>1.8191290668250293</v>
      </c>
      <c r="H4065" s="7">
        <f t="shared" si="956"/>
        <v>2.0656721314133115</v>
      </c>
      <c r="I4065">
        <v>1.86</v>
      </c>
      <c r="J4065">
        <v>2.0099999999999998</v>
      </c>
      <c r="K4065" s="7">
        <f t="shared" si="957"/>
        <v>1.9253731343283582</v>
      </c>
      <c r="L4065" s="7">
        <f t="shared" si="958"/>
        <v>2.0806451612903221</v>
      </c>
      <c r="M4065" s="15">
        <f t="shared" si="959"/>
        <v>0.51937984496124034</v>
      </c>
      <c r="N4065" s="15">
        <f t="shared" si="960"/>
        <v>0.48062015503875982</v>
      </c>
      <c r="O4065" s="12">
        <f t="shared" si="961"/>
        <v>1.0224673080763333</v>
      </c>
      <c r="P4065" s="12">
        <f t="shared" si="962"/>
        <v>0.97304890230802432</v>
      </c>
      <c r="Q4065" t="s">
        <v>387</v>
      </c>
      <c r="R4065" t="s">
        <v>368</v>
      </c>
      <c r="S4065" t="s">
        <v>286</v>
      </c>
      <c r="T4065" s="8" t="s">
        <v>72</v>
      </c>
      <c r="U4065" s="8" t="s">
        <v>99</v>
      </c>
      <c r="V4065" s="47" t="s">
        <v>654</v>
      </c>
      <c r="Z4065" t="s">
        <v>603</v>
      </c>
      <c r="AA4065">
        <v>2</v>
      </c>
      <c r="AB4065">
        <v>3</v>
      </c>
    </row>
    <row r="4066" spans="1:28" x14ac:dyDescent="0.25">
      <c r="A4066" s="6">
        <v>0.59710703748127569</v>
      </c>
      <c r="B4066" s="6">
        <v>0.38731308090830402</v>
      </c>
      <c r="C4066" s="13">
        <f t="shared" si="953"/>
        <v>1.6747416078333499</v>
      </c>
      <c r="D4066" s="14">
        <f t="shared" si="954"/>
        <v>2.5818905926307947</v>
      </c>
      <c r="E4066" s="60">
        <v>3.6942675159235661E-2</v>
      </c>
      <c r="F4066" s="7">
        <f t="shared" si="963"/>
        <v>1.0369426751592357</v>
      </c>
      <c r="G4066" s="7">
        <f t="shared" si="955"/>
        <v>1.6150763662766334</v>
      </c>
      <c r="H4066" s="7">
        <f t="shared" si="956"/>
        <v>2.4899067754486164</v>
      </c>
      <c r="I4066">
        <v>1.57</v>
      </c>
      <c r="J4066">
        <v>2.5</v>
      </c>
      <c r="K4066" s="7">
        <f t="shared" si="957"/>
        <v>1.6280000000000001</v>
      </c>
      <c r="L4066" s="7">
        <f t="shared" si="958"/>
        <v>2.5923566878980893</v>
      </c>
      <c r="M4066" s="15">
        <f t="shared" si="959"/>
        <v>0.61425061425061422</v>
      </c>
      <c r="N4066" s="15">
        <f t="shared" si="960"/>
        <v>0.38574938574938572</v>
      </c>
      <c r="O4066" s="12">
        <f t="shared" si="961"/>
        <v>0.9720902570195169</v>
      </c>
      <c r="P4066" s="12">
        <f t="shared" si="962"/>
        <v>1.0040536556030557</v>
      </c>
      <c r="Q4066" t="s">
        <v>335</v>
      </c>
      <c r="R4066" t="s">
        <v>284</v>
      </c>
      <c r="S4066" t="s">
        <v>286</v>
      </c>
      <c r="T4066" s="8" t="s">
        <v>149</v>
      </c>
      <c r="U4066" s="8" t="s">
        <v>97</v>
      </c>
      <c r="V4066" s="47" t="s">
        <v>654</v>
      </c>
      <c r="Z4066" t="s">
        <v>601</v>
      </c>
      <c r="AA4066">
        <v>7</v>
      </c>
      <c r="AB4066">
        <v>3</v>
      </c>
    </row>
    <row r="4067" spans="1:28" x14ac:dyDescent="0.25">
      <c r="A4067" s="6">
        <v>0.38178927778098531</v>
      </c>
      <c r="B4067" s="6">
        <v>0.61730969927619783</v>
      </c>
      <c r="C4067" s="13">
        <f t="shared" si="953"/>
        <v>2.6192458987118368</v>
      </c>
      <c r="D4067" s="14">
        <f t="shared" si="954"/>
        <v>1.619932428038164</v>
      </c>
      <c r="E4067" s="60">
        <v>4.3150961150692391E-2</v>
      </c>
      <c r="F4067" s="7">
        <f t="shared" si="963"/>
        <v>1.0431509611506924</v>
      </c>
      <c r="G4067" s="7">
        <f t="shared" si="955"/>
        <v>2.5108982268707929</v>
      </c>
      <c r="H4067" s="7">
        <f t="shared" si="956"/>
        <v>1.5529223366206057</v>
      </c>
      <c r="I4067">
        <v>2.15</v>
      </c>
      <c r="J4067">
        <v>1.73</v>
      </c>
      <c r="K4067" s="7">
        <f t="shared" si="957"/>
        <v>2.2427745664739884</v>
      </c>
      <c r="L4067" s="7">
        <f t="shared" si="958"/>
        <v>1.8046511627906978</v>
      </c>
      <c r="M4067" s="15">
        <f t="shared" si="959"/>
        <v>0.44587628865979384</v>
      </c>
      <c r="N4067" s="15">
        <f t="shared" si="960"/>
        <v>0.5541237113402061</v>
      </c>
      <c r="O4067" s="12">
        <f t="shared" si="961"/>
        <v>0.8562672819596665</v>
      </c>
      <c r="P4067" s="12">
        <f t="shared" si="962"/>
        <v>1.1140286666007664</v>
      </c>
      <c r="Q4067" t="s">
        <v>392</v>
      </c>
      <c r="R4067" t="s">
        <v>287</v>
      </c>
      <c r="S4067" t="s">
        <v>289</v>
      </c>
      <c r="T4067" s="8" t="s">
        <v>72</v>
      </c>
      <c r="U4067" s="8" t="s">
        <v>99</v>
      </c>
      <c r="V4067" s="47" t="s">
        <v>654</v>
      </c>
      <c r="Z4067" t="s">
        <v>606</v>
      </c>
      <c r="AA4067">
        <v>0</v>
      </c>
      <c r="AB4067">
        <v>2</v>
      </c>
    </row>
    <row r="4068" spans="1:28" x14ac:dyDescent="0.25">
      <c r="A4068" s="6">
        <v>0.20993037621857349</v>
      </c>
      <c r="B4068" s="6">
        <v>0.78989502092024311</v>
      </c>
      <c r="C4068" s="13">
        <f t="shared" si="953"/>
        <v>4.7634840560607037</v>
      </c>
      <c r="D4068" s="14">
        <f t="shared" si="954"/>
        <v>1.2659910159137102</v>
      </c>
      <c r="E4068" s="60">
        <v>4.4434026149919204E-2</v>
      </c>
      <c r="F4068" s="7">
        <f t="shared" si="963"/>
        <v>1.0444340261499192</v>
      </c>
      <c r="G4068" s="7">
        <f t="shared" si="955"/>
        <v>4.5608281009574734</v>
      </c>
      <c r="H4068" s="7">
        <f t="shared" si="956"/>
        <v>1.2121311487528925</v>
      </c>
      <c r="I4068">
        <v>2.4300000000000002</v>
      </c>
      <c r="J4068">
        <v>1.58</v>
      </c>
      <c r="K4068" s="7">
        <f t="shared" si="957"/>
        <v>2.537974683544304</v>
      </c>
      <c r="L4068" s="7">
        <f t="shared" si="958"/>
        <v>1.6502057613168724</v>
      </c>
      <c r="M4068" s="15">
        <f t="shared" si="959"/>
        <v>0.3940149625935162</v>
      </c>
      <c r="N4068" s="15">
        <f t="shared" si="960"/>
        <v>0.6059850374064838</v>
      </c>
      <c r="O4068" s="12">
        <f t="shared" si="961"/>
        <v>0.53279798014967072</v>
      </c>
      <c r="P4068" s="12">
        <f t="shared" si="962"/>
        <v>1.3034893143580968</v>
      </c>
      <c r="Q4068" t="s">
        <v>291</v>
      </c>
      <c r="R4068" t="s">
        <v>343</v>
      </c>
      <c r="S4068" t="s">
        <v>289</v>
      </c>
      <c r="T4068" s="8" t="s">
        <v>148</v>
      </c>
      <c r="U4068" s="8" t="s">
        <v>97</v>
      </c>
      <c r="V4068" s="47" t="s">
        <v>654</v>
      </c>
      <c r="Z4068" t="s">
        <v>605</v>
      </c>
      <c r="AA4068">
        <v>-4</v>
      </c>
      <c r="AB4068">
        <v>-4</v>
      </c>
    </row>
    <row r="4069" spans="1:28" x14ac:dyDescent="0.25">
      <c r="A4069" s="6">
        <v>0.39533598090093952</v>
      </c>
      <c r="B4069" s="6">
        <v>0.59985462934075562</v>
      </c>
      <c r="C4069" s="13">
        <f t="shared" ref="C4069:C4115" si="964">(100%/A4069)</f>
        <v>2.5294940210629928</v>
      </c>
      <c r="D4069" s="14">
        <f t="shared" ref="D4069:D4115" si="965">(100%/B4069)</f>
        <v>1.66707057191341</v>
      </c>
      <c r="E4069" s="60">
        <v>3.9136302294197067E-2</v>
      </c>
      <c r="F4069" s="7">
        <f t="shared" si="963"/>
        <v>1.0391363022941971</v>
      </c>
      <c r="G4069" s="7">
        <f t="shared" ref="G4069:G4115" si="966">C4069/F4069</f>
        <v>2.4342273631268538</v>
      </c>
      <c r="H4069" s="7">
        <f t="shared" ref="H4069:H4115" si="967">D4069/F4069</f>
        <v>1.6042847971270608</v>
      </c>
      <c r="I4069">
        <v>1.95</v>
      </c>
      <c r="J4069">
        <v>1.9</v>
      </c>
      <c r="K4069" s="7">
        <f t="shared" ref="K4069:K4115" si="968">(I4069*F4069)</f>
        <v>2.0263157894736841</v>
      </c>
      <c r="L4069" s="7">
        <f t="shared" ref="L4069:L4115" si="969">(J4069*F4069)</f>
        <v>1.9743589743589742</v>
      </c>
      <c r="M4069" s="15">
        <f t="shared" ref="M4069:M4115" si="970">(1/K4069)</f>
        <v>0.49350649350649356</v>
      </c>
      <c r="N4069" s="15">
        <f t="shared" ref="N4069:N4115" si="971">(1/L4069)</f>
        <v>0.50649350649350655</v>
      </c>
      <c r="O4069" s="12">
        <f t="shared" ref="O4069:O4115" si="972">(I4069/G4069)</f>
        <v>0.80107554024664063</v>
      </c>
      <c r="P4069" s="12">
        <f t="shared" ref="P4069:P4115" si="973">(J4069/H4069)</f>
        <v>1.1843283707496968</v>
      </c>
      <c r="Q4069" t="s">
        <v>379</v>
      </c>
      <c r="R4069" t="s">
        <v>373</v>
      </c>
      <c r="S4069" t="s">
        <v>289</v>
      </c>
      <c r="T4069" s="8" t="s">
        <v>89</v>
      </c>
      <c r="U4069" s="8" t="s">
        <v>97</v>
      </c>
      <c r="V4069" s="47" t="s">
        <v>654</v>
      </c>
      <c r="Z4069" t="s">
        <v>601</v>
      </c>
      <c r="AA4069">
        <v>5</v>
      </c>
      <c r="AB4069">
        <v>4</v>
      </c>
    </row>
    <row r="4070" spans="1:28" x14ac:dyDescent="0.25">
      <c r="A4070" s="6">
        <v>0.30478553816055631</v>
      </c>
      <c r="B4070" s="6">
        <v>0.6950371097579392</v>
      </c>
      <c r="C4070" s="13">
        <f t="shared" si="964"/>
        <v>3.2809955683435854</v>
      </c>
      <c r="D4070" s="14">
        <f t="shared" si="965"/>
        <v>1.4387720971449571</v>
      </c>
      <c r="E4070" s="60">
        <v>4.0847359865764821E-2</v>
      </c>
      <c r="F4070" s="7">
        <f t="shared" si="963"/>
        <v>1.0408473598657648</v>
      </c>
      <c r="G4070" s="7">
        <f t="shared" si="966"/>
        <v>3.1522350873491445</v>
      </c>
      <c r="H4070" s="7">
        <f t="shared" si="967"/>
        <v>1.3823084465819384</v>
      </c>
      <c r="I4070">
        <v>2.34</v>
      </c>
      <c r="J4070">
        <v>1.63</v>
      </c>
      <c r="K4070" s="7">
        <f t="shared" si="968"/>
        <v>2.4355828220858897</v>
      </c>
      <c r="L4070" s="7">
        <f t="shared" si="969"/>
        <v>1.6965811965811965</v>
      </c>
      <c r="M4070" s="15">
        <f t="shared" si="970"/>
        <v>0.41057934508816119</v>
      </c>
      <c r="N4070" s="15">
        <f t="shared" si="971"/>
        <v>0.58942065491183881</v>
      </c>
      <c r="O4070" s="12">
        <f t="shared" si="972"/>
        <v>0.74233042116405423</v>
      </c>
      <c r="P4070" s="12">
        <f t="shared" si="973"/>
        <v>1.1791868913414609</v>
      </c>
      <c r="Q4070" t="s">
        <v>339</v>
      </c>
      <c r="R4070" t="s">
        <v>338</v>
      </c>
      <c r="S4070" t="s">
        <v>289</v>
      </c>
      <c r="T4070" s="8" t="s">
        <v>72</v>
      </c>
      <c r="U4070" s="8" t="s">
        <v>99</v>
      </c>
      <c r="V4070" s="47" t="s">
        <v>654</v>
      </c>
      <c r="Z4070" t="s">
        <v>605</v>
      </c>
      <c r="AA4070">
        <v>4</v>
      </c>
      <c r="AB4070">
        <v>-7</v>
      </c>
    </row>
    <row r="4071" spans="1:28" x14ac:dyDescent="0.25">
      <c r="A4071" s="6">
        <v>0.46525849295910199</v>
      </c>
      <c r="B4071" s="6">
        <v>0.53083462895141698</v>
      </c>
      <c r="C4071" s="13">
        <f t="shared" si="964"/>
        <v>2.1493428172366622</v>
      </c>
      <c r="D4071" s="14">
        <f t="shared" si="965"/>
        <v>1.8838258573585296</v>
      </c>
      <c r="E4071" s="60">
        <v>2.9427331427966497E-2</v>
      </c>
      <c r="F4071" s="7">
        <f t="shared" si="963"/>
        <v>1.0294273314279665</v>
      </c>
      <c r="G4071" s="7">
        <f t="shared" si="966"/>
        <v>2.0879014492992032</v>
      </c>
      <c r="H4071" s="7">
        <f t="shared" si="967"/>
        <v>1.8299745886340391</v>
      </c>
      <c r="I4071">
        <v>1.88</v>
      </c>
      <c r="J4071">
        <v>2.0099999999999998</v>
      </c>
      <c r="K4071" s="7">
        <f t="shared" si="968"/>
        <v>1.9353233830845769</v>
      </c>
      <c r="L4071" s="7">
        <f t="shared" si="969"/>
        <v>2.0691489361702122</v>
      </c>
      <c r="M4071" s="15">
        <f t="shared" si="970"/>
        <v>0.5167095115681235</v>
      </c>
      <c r="N4071" s="15">
        <f t="shared" si="971"/>
        <v>0.48329048843187672</v>
      </c>
      <c r="O4071" s="12">
        <f t="shared" si="972"/>
        <v>0.9004256406024409</v>
      </c>
      <c r="P4071" s="12">
        <f t="shared" si="973"/>
        <v>1.0983759077771338</v>
      </c>
      <c r="Q4071" t="s">
        <v>345</v>
      </c>
      <c r="R4071" t="s">
        <v>344</v>
      </c>
      <c r="S4071" t="s">
        <v>294</v>
      </c>
      <c r="T4071" s="8" t="s">
        <v>23</v>
      </c>
      <c r="U4071" s="8" t="s">
        <v>97</v>
      </c>
      <c r="V4071" s="47" t="s">
        <v>654</v>
      </c>
      <c r="Z4071" t="s">
        <v>601</v>
      </c>
      <c r="AA4071">
        <v>3</v>
      </c>
      <c r="AB4071">
        <v>-6</v>
      </c>
    </row>
    <row r="4072" spans="1:28" x14ac:dyDescent="0.25">
      <c r="A4072" s="6">
        <v>0.51451220193443581</v>
      </c>
      <c r="B4072" s="6">
        <v>0.48438756535809818</v>
      </c>
      <c r="C4072" s="13">
        <f t="shared" si="964"/>
        <v>1.9435885023528165</v>
      </c>
      <c r="D4072" s="14">
        <f t="shared" si="965"/>
        <v>2.0644625740149207</v>
      </c>
      <c r="E4072" s="60">
        <v>3.0736618971912932E-2</v>
      </c>
      <c r="F4072" s="7">
        <f t="shared" si="963"/>
        <v>1.0307366189719129</v>
      </c>
      <c r="G4072" s="7">
        <f t="shared" si="966"/>
        <v>1.8856305932852264</v>
      </c>
      <c r="H4072" s="7">
        <f t="shared" si="967"/>
        <v>2.0029001939157616</v>
      </c>
      <c r="I4072">
        <v>1.85</v>
      </c>
      <c r="J4072">
        <v>2.04</v>
      </c>
      <c r="K4072" s="7">
        <f t="shared" si="968"/>
        <v>1.9068627450980391</v>
      </c>
      <c r="L4072" s="7">
        <f t="shared" si="969"/>
        <v>2.1027027027027025</v>
      </c>
      <c r="M4072" s="15">
        <f t="shared" si="970"/>
        <v>0.52442159383033427</v>
      </c>
      <c r="N4072" s="15">
        <f t="shared" si="971"/>
        <v>0.47557840616966585</v>
      </c>
      <c r="O4072" s="12">
        <f t="shared" si="972"/>
        <v>0.98110414976713478</v>
      </c>
      <c r="P4072" s="12">
        <f t="shared" si="973"/>
        <v>1.0185230428340548</v>
      </c>
      <c r="Q4072" t="s">
        <v>381</v>
      </c>
      <c r="R4072" t="s">
        <v>380</v>
      </c>
      <c r="S4072" t="s">
        <v>294</v>
      </c>
      <c r="T4072" s="8" t="s">
        <v>72</v>
      </c>
      <c r="U4072" s="8" t="s">
        <v>99</v>
      </c>
      <c r="V4072" s="47" t="s">
        <v>654</v>
      </c>
      <c r="Z4072" t="s">
        <v>602</v>
      </c>
      <c r="AA4072">
        <v>-3</v>
      </c>
      <c r="AB4072">
        <v>6</v>
      </c>
    </row>
    <row r="4073" spans="1:28" x14ac:dyDescent="0.25">
      <c r="A4073" s="6">
        <v>0.32079346095045275</v>
      </c>
      <c r="B4073" s="6">
        <v>0.67904448358505654</v>
      </c>
      <c r="C4073" s="13">
        <f t="shared" si="964"/>
        <v>3.1172705236483989</v>
      </c>
      <c r="D4073" s="14">
        <f t="shared" si="965"/>
        <v>1.4726575712984802</v>
      </c>
      <c r="E4073" s="60">
        <v>3.3255418614534626E-2</v>
      </c>
      <c r="F4073" s="7">
        <f t="shared" si="963"/>
        <v>1.0332554186145346</v>
      </c>
      <c r="G4073" s="7">
        <f t="shared" si="966"/>
        <v>3.0169408913705635</v>
      </c>
      <c r="H4073" s="7">
        <f t="shared" si="967"/>
        <v>1.4252599548649147</v>
      </c>
      <c r="I4073">
        <v>1.81</v>
      </c>
      <c r="J4073">
        <v>2.08</v>
      </c>
      <c r="K4073" s="7">
        <f t="shared" si="968"/>
        <v>1.8701923076923077</v>
      </c>
      <c r="L4073" s="7">
        <f t="shared" si="969"/>
        <v>2.1491712707182322</v>
      </c>
      <c r="M4073" s="15">
        <f t="shared" si="970"/>
        <v>0.53470437017994854</v>
      </c>
      <c r="N4073" s="15">
        <f t="shared" si="971"/>
        <v>0.46529562982005135</v>
      </c>
      <c r="O4073" s="12">
        <f t="shared" si="972"/>
        <v>0.59994546302752938</v>
      </c>
      <c r="P4073" s="12">
        <f t="shared" si="973"/>
        <v>1.4593828956607016</v>
      </c>
      <c r="Q4073" t="s">
        <v>349</v>
      </c>
      <c r="R4073" t="s">
        <v>348</v>
      </c>
      <c r="S4073" t="s">
        <v>294</v>
      </c>
      <c r="T4073" s="8" t="s">
        <v>72</v>
      </c>
      <c r="U4073" s="8" t="s">
        <v>99</v>
      </c>
      <c r="V4073" s="47" t="s">
        <v>654</v>
      </c>
      <c r="Z4073" t="s">
        <v>605</v>
      </c>
      <c r="AA4073">
        <v>-1</v>
      </c>
      <c r="AB4073">
        <v>-9</v>
      </c>
    </row>
    <row r="4074" spans="1:28" x14ac:dyDescent="0.25">
      <c r="A4074" s="6">
        <v>0.20573856815359981</v>
      </c>
      <c r="B4074" s="6">
        <v>0.7941520803671599</v>
      </c>
      <c r="C4074" s="13">
        <f t="shared" si="964"/>
        <v>4.8605373750507601</v>
      </c>
      <c r="D4074" s="14">
        <f t="shared" si="965"/>
        <v>1.259204659563028</v>
      </c>
      <c r="E4074" s="60">
        <v>2.844754653130277E-2</v>
      </c>
      <c r="F4074" s="7">
        <f t="shared" ref="F4074:F4115" si="974">(E4074/100%) + 1</f>
        <v>1.0284475465313028</v>
      </c>
      <c r="G4074" s="7">
        <f t="shared" si="966"/>
        <v>4.7260916625686367</v>
      </c>
      <c r="H4074" s="7">
        <f t="shared" si="967"/>
        <v>1.2243742170517218</v>
      </c>
      <c r="I4074">
        <v>1.92</v>
      </c>
      <c r="J4074">
        <v>1.97</v>
      </c>
      <c r="K4074" s="7">
        <f t="shared" si="968"/>
        <v>1.9746192893401013</v>
      </c>
      <c r="L4074" s="7">
        <f t="shared" si="969"/>
        <v>2.0260416666666665</v>
      </c>
      <c r="M4074" s="15">
        <f t="shared" si="970"/>
        <v>0.50642673521850901</v>
      </c>
      <c r="N4074" s="15">
        <f t="shared" si="971"/>
        <v>0.49357326478149105</v>
      </c>
      <c r="O4074" s="12">
        <f t="shared" si="972"/>
        <v>0.40625534523731127</v>
      </c>
      <c r="P4074" s="12">
        <f t="shared" si="973"/>
        <v>1.608985204493881</v>
      </c>
      <c r="Q4074" t="s">
        <v>399</v>
      </c>
      <c r="R4074" t="s">
        <v>398</v>
      </c>
      <c r="S4074" t="s">
        <v>294</v>
      </c>
      <c r="T4074" s="8" t="s">
        <v>72</v>
      </c>
      <c r="U4074" s="8" t="s">
        <v>99</v>
      </c>
      <c r="V4074" s="47" t="s">
        <v>654</v>
      </c>
      <c r="Z4074" t="s">
        <v>606</v>
      </c>
      <c r="AA4074">
        <v>-1</v>
      </c>
      <c r="AB4074">
        <v>4</v>
      </c>
    </row>
    <row r="4075" spans="1:28" x14ac:dyDescent="0.25">
      <c r="A4075" s="6">
        <v>0.41605947750881284</v>
      </c>
      <c r="B4075" s="6">
        <v>0.58232813451994381</v>
      </c>
      <c r="C4075" s="13">
        <f t="shared" si="964"/>
        <v>2.4035025136011194</v>
      </c>
      <c r="D4075" s="14">
        <f t="shared" si="965"/>
        <v>1.7172448671475817</v>
      </c>
      <c r="E4075" s="60">
        <v>3.0357331084642114E-2</v>
      </c>
      <c r="F4075" s="7">
        <f t="shared" si="974"/>
        <v>1.0303573310846421</v>
      </c>
      <c r="G4075" s="7">
        <f t="shared" si="966"/>
        <v>2.3326883218960432</v>
      </c>
      <c r="H4075" s="7">
        <f t="shared" si="967"/>
        <v>1.6666498265605225</v>
      </c>
      <c r="I4075">
        <v>1.79</v>
      </c>
      <c r="J4075">
        <v>2.12</v>
      </c>
      <c r="K4075" s="7">
        <f t="shared" si="968"/>
        <v>1.8443396226415094</v>
      </c>
      <c r="L4075" s="7">
        <f t="shared" si="969"/>
        <v>2.1843575418994412</v>
      </c>
      <c r="M4075" s="15">
        <f t="shared" si="970"/>
        <v>0.5421994884910486</v>
      </c>
      <c r="N4075" s="15">
        <f t="shared" si="971"/>
        <v>0.45780051150895146</v>
      </c>
      <c r="O4075" s="12">
        <f t="shared" si="972"/>
        <v>0.76735497974502731</v>
      </c>
      <c r="P4075" s="12">
        <f t="shared" si="973"/>
        <v>1.2720128524988716</v>
      </c>
      <c r="Q4075" t="s">
        <v>353</v>
      </c>
      <c r="R4075" t="s">
        <v>352</v>
      </c>
      <c r="S4075" t="s">
        <v>277</v>
      </c>
      <c r="T4075" s="8" t="s">
        <v>23</v>
      </c>
      <c r="U4075" s="8" t="s">
        <v>97</v>
      </c>
      <c r="V4075" s="47" t="s">
        <v>655</v>
      </c>
      <c r="Z4075" t="s">
        <v>604</v>
      </c>
      <c r="AA4075">
        <v>-3</v>
      </c>
      <c r="AB4075">
        <v>3</v>
      </c>
    </row>
    <row r="4076" spans="1:28" x14ac:dyDescent="0.25">
      <c r="A4076" s="6">
        <v>0.26036740969997063</v>
      </c>
      <c r="B4076" s="6">
        <v>0.73922984580560336</v>
      </c>
      <c r="C4076" s="13">
        <f t="shared" si="964"/>
        <v>3.8407264609358398</v>
      </c>
      <c r="D4076" s="14">
        <f t="shared" si="965"/>
        <v>1.3527592340515049</v>
      </c>
      <c r="E4076" s="60">
        <v>2.3828227284629522E-2</v>
      </c>
      <c r="F4076" s="7">
        <f t="shared" si="974"/>
        <v>1.0238282272846295</v>
      </c>
      <c r="G4076" s="7">
        <f t="shared" si="966"/>
        <v>3.7513387095432154</v>
      </c>
      <c r="H4076" s="7">
        <f t="shared" si="967"/>
        <v>1.3212755792436566</v>
      </c>
      <c r="I4076">
        <v>2.0099999999999998</v>
      </c>
      <c r="J4076">
        <v>1.9</v>
      </c>
      <c r="K4076" s="7">
        <f t="shared" si="968"/>
        <v>2.0578947368421052</v>
      </c>
      <c r="L4076" s="7">
        <f t="shared" si="969"/>
        <v>1.9452736318407959</v>
      </c>
      <c r="M4076" s="15">
        <f t="shared" si="970"/>
        <v>0.48593350383631717</v>
      </c>
      <c r="N4076" s="15">
        <f t="shared" si="971"/>
        <v>0.51406649616368294</v>
      </c>
      <c r="O4076" s="12">
        <f t="shared" si="972"/>
        <v>0.53580872206678154</v>
      </c>
      <c r="P4076" s="12">
        <f t="shared" si="973"/>
        <v>1.4380043269153775</v>
      </c>
      <c r="Q4076" t="s">
        <v>304</v>
      </c>
      <c r="R4076" t="s">
        <v>303</v>
      </c>
      <c r="S4076" t="s">
        <v>277</v>
      </c>
      <c r="T4076" s="8" t="s">
        <v>148</v>
      </c>
      <c r="U4076" s="8" t="s">
        <v>97</v>
      </c>
      <c r="V4076" s="47" t="s">
        <v>655</v>
      </c>
      <c r="Z4076" t="s">
        <v>608</v>
      </c>
      <c r="AA4076">
        <v>-2</v>
      </c>
      <c r="AB4076">
        <v>-12</v>
      </c>
    </row>
    <row r="4077" spans="1:28" x14ac:dyDescent="0.25">
      <c r="A4077" s="6">
        <v>0.33189265448370181</v>
      </c>
      <c r="B4077" s="6">
        <v>0.66706861124274541</v>
      </c>
      <c r="C4077" s="13">
        <f t="shared" si="964"/>
        <v>3.0130223929047721</v>
      </c>
      <c r="D4077" s="14">
        <f t="shared" si="965"/>
        <v>1.4990961696383902</v>
      </c>
      <c r="E4077" s="60">
        <v>2.5748928223876311E-2</v>
      </c>
      <c r="F4077" s="7">
        <f t="shared" si="974"/>
        <v>1.0257489282238763</v>
      </c>
      <c r="G4077" s="7">
        <f t="shared" si="966"/>
        <v>2.9373878051444189</v>
      </c>
      <c r="H4077" s="7">
        <f t="shared" si="967"/>
        <v>1.4614650119441341</v>
      </c>
      <c r="I4077">
        <v>1.97</v>
      </c>
      <c r="J4077">
        <v>1.93</v>
      </c>
      <c r="K4077" s="7">
        <f t="shared" si="968"/>
        <v>2.0207253886010363</v>
      </c>
      <c r="L4077" s="7">
        <f t="shared" si="969"/>
        <v>1.9796954314720812</v>
      </c>
      <c r="M4077" s="15">
        <f t="shared" si="970"/>
        <v>0.49487179487179483</v>
      </c>
      <c r="N4077" s="15">
        <f t="shared" si="971"/>
        <v>0.50512820512820511</v>
      </c>
      <c r="O4077" s="12">
        <f t="shared" si="972"/>
        <v>0.67066391320540786</v>
      </c>
      <c r="P4077" s="12">
        <f t="shared" si="973"/>
        <v>1.3205926821556888</v>
      </c>
      <c r="Q4077" t="s">
        <v>232</v>
      </c>
      <c r="R4077" t="s">
        <v>249</v>
      </c>
      <c r="S4077" t="s">
        <v>159</v>
      </c>
      <c r="T4077" s="8" t="s">
        <v>22</v>
      </c>
      <c r="U4077" s="8" t="s">
        <v>98</v>
      </c>
      <c r="V4077" s="47" t="s">
        <v>655</v>
      </c>
      <c r="Z4077" t="s">
        <v>608</v>
      </c>
      <c r="AA4077">
        <v>3</v>
      </c>
      <c r="AB4077">
        <v>-1</v>
      </c>
    </row>
    <row r="4078" spans="1:28" x14ac:dyDescent="0.25">
      <c r="A4078" s="6">
        <v>0.30172436465104979</v>
      </c>
      <c r="B4078" s="6">
        <v>0.69814579508134367</v>
      </c>
      <c r="C4078" s="13">
        <f t="shared" si="964"/>
        <v>3.3142832238838911</v>
      </c>
      <c r="D4078" s="14">
        <f t="shared" si="965"/>
        <v>1.4323655704085221</v>
      </c>
      <c r="E4078" s="60">
        <v>3.0130699391399673E-2</v>
      </c>
      <c r="F4078" s="7">
        <f t="shared" si="974"/>
        <v>1.0301306993913997</v>
      </c>
      <c r="G4078" s="7">
        <f t="shared" si="966"/>
        <v>3.2173424458099995</v>
      </c>
      <c r="H4078" s="7">
        <f t="shared" si="967"/>
        <v>1.3904697445234497</v>
      </c>
      <c r="I4078">
        <v>2.57</v>
      </c>
      <c r="J4078">
        <v>1.56</v>
      </c>
      <c r="K4078" s="7">
        <f t="shared" si="968"/>
        <v>2.6474358974358969</v>
      </c>
      <c r="L4078" s="7">
        <f t="shared" si="969"/>
        <v>1.6070038910505835</v>
      </c>
      <c r="M4078" s="15">
        <f t="shared" si="970"/>
        <v>0.37772397094430998</v>
      </c>
      <c r="N4078" s="15">
        <f t="shared" si="971"/>
        <v>0.62227602905569013</v>
      </c>
      <c r="O4078" s="12">
        <f t="shared" si="972"/>
        <v>0.79879591410822781</v>
      </c>
      <c r="P4078" s="12">
        <f t="shared" si="973"/>
        <v>1.1219230092163226</v>
      </c>
      <c r="Q4078" t="s">
        <v>248</v>
      </c>
      <c r="R4078" t="s">
        <v>250</v>
      </c>
      <c r="S4078" t="s">
        <v>159</v>
      </c>
      <c r="T4078" s="8" t="s">
        <v>72</v>
      </c>
      <c r="U4078" s="8" t="s">
        <v>99</v>
      </c>
      <c r="V4078" s="47" t="s">
        <v>655</v>
      </c>
      <c r="Z4078" t="s">
        <v>604</v>
      </c>
      <c r="AA4078">
        <v>-3</v>
      </c>
      <c r="AB4078">
        <v>3</v>
      </c>
    </row>
    <row r="4079" spans="1:28" x14ac:dyDescent="0.25">
      <c r="A4079" s="6">
        <v>0.64603313939627471</v>
      </c>
      <c r="B4079" s="6">
        <v>0.3500389158175834</v>
      </c>
      <c r="C4079" s="13">
        <f t="shared" si="964"/>
        <v>1.5479082093753136</v>
      </c>
      <c r="D4079" s="14">
        <f t="shared" si="965"/>
        <v>2.8568252123176281</v>
      </c>
      <c r="E4079" s="60">
        <v>2.5641025641025772E-2</v>
      </c>
      <c r="F4079" s="7">
        <f t="shared" si="974"/>
        <v>1.0256410256410258</v>
      </c>
      <c r="G4079" s="7">
        <f t="shared" si="966"/>
        <v>1.5092105041409305</v>
      </c>
      <c r="H4079" s="7">
        <f t="shared" si="967"/>
        <v>2.7854045820096869</v>
      </c>
      <c r="I4079">
        <v>1.95</v>
      </c>
      <c r="J4079">
        <v>1.95</v>
      </c>
      <c r="K4079" s="7">
        <f t="shared" si="968"/>
        <v>2</v>
      </c>
      <c r="L4079" s="7">
        <f t="shared" si="969"/>
        <v>2</v>
      </c>
      <c r="M4079" s="15">
        <f t="shared" si="970"/>
        <v>0.5</v>
      </c>
      <c r="N4079" s="15">
        <f t="shared" si="971"/>
        <v>0.5</v>
      </c>
      <c r="O4079" s="12">
        <f t="shared" si="972"/>
        <v>1.2920662787925496</v>
      </c>
      <c r="P4079" s="12">
        <f t="shared" si="973"/>
        <v>0.7000778316351669</v>
      </c>
      <c r="Q4079" t="s">
        <v>255</v>
      </c>
      <c r="R4079" t="s">
        <v>253</v>
      </c>
      <c r="S4079" t="s">
        <v>159</v>
      </c>
      <c r="T4079" s="8" t="s">
        <v>22</v>
      </c>
      <c r="U4079" s="8" t="s">
        <v>98</v>
      </c>
      <c r="V4079" s="47" t="s">
        <v>655</v>
      </c>
      <c r="Z4079" t="s">
        <v>602</v>
      </c>
      <c r="AA4079">
        <v>-2</v>
      </c>
      <c r="AB4079">
        <v>4</v>
      </c>
    </row>
    <row r="4080" spans="1:28" x14ac:dyDescent="0.25">
      <c r="A4080" s="6">
        <v>0.35359788757926813</v>
      </c>
      <c r="B4080" s="6">
        <v>0.64594013126869998</v>
      </c>
      <c r="C4080" s="13">
        <f t="shared" si="964"/>
        <v>2.8280711936544702</v>
      </c>
      <c r="D4080" s="14">
        <f t="shared" si="965"/>
        <v>1.5481310907806365</v>
      </c>
      <c r="E4080" s="60">
        <v>2.8485132531375301E-2</v>
      </c>
      <c r="F4080" s="7">
        <f t="shared" si="974"/>
        <v>1.0284851325313753</v>
      </c>
      <c r="G4080" s="7">
        <f t="shared" si="966"/>
        <v>2.7497443611011034</v>
      </c>
      <c r="H4080" s="7">
        <f t="shared" si="967"/>
        <v>1.5052537385448386</v>
      </c>
      <c r="I4080">
        <v>2.2200000000000002</v>
      </c>
      <c r="J4080">
        <v>1.73</v>
      </c>
      <c r="K4080" s="7">
        <f t="shared" si="968"/>
        <v>2.2832369942196533</v>
      </c>
      <c r="L4080" s="7">
        <f t="shared" si="969"/>
        <v>1.7792792792792793</v>
      </c>
      <c r="M4080" s="15">
        <f t="shared" si="970"/>
        <v>0.43797468354430374</v>
      </c>
      <c r="N4080" s="15">
        <f t="shared" si="971"/>
        <v>0.5620253164556962</v>
      </c>
      <c r="O4080" s="12">
        <f t="shared" si="972"/>
        <v>0.80734777799890711</v>
      </c>
      <c r="P4080" s="12">
        <f t="shared" si="973"/>
        <v>1.1493078912213355</v>
      </c>
      <c r="Q4080" t="s">
        <v>158</v>
      </c>
      <c r="R4080" t="s">
        <v>157</v>
      </c>
      <c r="S4080" t="s">
        <v>159</v>
      </c>
      <c r="T4080" s="8" t="s">
        <v>72</v>
      </c>
      <c r="U4080" s="8" t="s">
        <v>99</v>
      </c>
      <c r="V4080" s="47" t="s">
        <v>655</v>
      </c>
      <c r="Z4080" t="s">
        <v>604</v>
      </c>
      <c r="AA4080">
        <v>0</v>
      </c>
      <c r="AB4080">
        <v>5</v>
      </c>
    </row>
    <row r="4081" spans="1:28" x14ac:dyDescent="0.25">
      <c r="A4081" s="6">
        <v>0.50980993294209731</v>
      </c>
      <c r="B4081" s="6">
        <v>0.48912951088816248</v>
      </c>
      <c r="C4081" s="13">
        <f t="shared" si="964"/>
        <v>1.9615153322514354</v>
      </c>
      <c r="D4081" s="14">
        <f t="shared" si="965"/>
        <v>2.0444483061024017</v>
      </c>
      <c r="E4081" s="60">
        <v>4.1039534417017798E-2</v>
      </c>
      <c r="F4081" s="7">
        <f t="shared" si="974"/>
        <v>1.0410395344170178</v>
      </c>
      <c r="G4081" s="7">
        <f t="shared" si="966"/>
        <v>1.8841890892740054</v>
      </c>
      <c r="H4081" s="7">
        <f t="shared" si="967"/>
        <v>1.9638527054088228</v>
      </c>
      <c r="I4081">
        <v>1.51</v>
      </c>
      <c r="J4081">
        <v>2.64</v>
      </c>
      <c r="K4081" s="7">
        <f t="shared" si="968"/>
        <v>1.5719696969696968</v>
      </c>
      <c r="L4081" s="7">
        <f t="shared" si="969"/>
        <v>2.7483443708609272</v>
      </c>
      <c r="M4081" s="15">
        <f t="shared" si="970"/>
        <v>0.63614457831325311</v>
      </c>
      <c r="N4081" s="15">
        <f t="shared" si="971"/>
        <v>0.363855421686747</v>
      </c>
      <c r="O4081" s="12">
        <f t="shared" si="972"/>
        <v>0.80140576579913025</v>
      </c>
      <c r="P4081" s="12">
        <f t="shared" si="973"/>
        <v>1.3442963378714399</v>
      </c>
      <c r="Q4081" t="s">
        <v>231</v>
      </c>
      <c r="R4081" t="s">
        <v>234</v>
      </c>
      <c r="S4081" t="s">
        <v>159</v>
      </c>
      <c r="T4081" s="8" t="s">
        <v>72</v>
      </c>
      <c r="U4081" s="8" t="s">
        <v>99</v>
      </c>
      <c r="V4081" s="47" t="s">
        <v>655</v>
      </c>
      <c r="Z4081" t="s">
        <v>604</v>
      </c>
      <c r="AA4081">
        <v>-3</v>
      </c>
      <c r="AB4081">
        <v>6</v>
      </c>
    </row>
    <row r="4082" spans="1:28" x14ac:dyDescent="0.25">
      <c r="A4082" s="6">
        <v>0.42565505454872515</v>
      </c>
      <c r="B4082" s="6">
        <v>0.56928979768226129</v>
      </c>
      <c r="C4082" s="13">
        <f t="shared" si="964"/>
        <v>2.3493201579861163</v>
      </c>
      <c r="D4082" s="14">
        <f t="shared" si="965"/>
        <v>1.7565746023752418</v>
      </c>
      <c r="E4082" s="60">
        <v>5.6683924067436608E-2</v>
      </c>
      <c r="F4082" s="7">
        <f t="shared" si="974"/>
        <v>1.0566839240674366</v>
      </c>
      <c r="G4082" s="7">
        <f t="shared" si="966"/>
        <v>2.223295069109223</v>
      </c>
      <c r="H4082" s="7">
        <f t="shared" si="967"/>
        <v>1.6623462914186804</v>
      </c>
      <c r="I4082">
        <v>2.4300000000000002</v>
      </c>
      <c r="J4082">
        <v>1.55</v>
      </c>
      <c r="K4082" s="7">
        <f t="shared" si="968"/>
        <v>2.5677419354838711</v>
      </c>
      <c r="L4082" s="7">
        <f t="shared" si="969"/>
        <v>1.6378600823045268</v>
      </c>
      <c r="M4082" s="15">
        <f t="shared" si="970"/>
        <v>0.38944723618090449</v>
      </c>
      <c r="N4082" s="15">
        <f t="shared" si="971"/>
        <v>0.6105527638190954</v>
      </c>
      <c r="O4082" s="12">
        <f t="shared" si="972"/>
        <v>1.0929723336154362</v>
      </c>
      <c r="P4082" s="12">
        <f t="shared" si="973"/>
        <v>0.9324170348869959</v>
      </c>
      <c r="Q4082" t="s">
        <v>505</v>
      </c>
      <c r="R4082" t="s">
        <v>499</v>
      </c>
      <c r="S4082" t="s">
        <v>497</v>
      </c>
      <c r="T4082" s="8" t="s">
        <v>89</v>
      </c>
      <c r="U4082" s="8" t="s">
        <v>97</v>
      </c>
      <c r="V4082" s="47" t="s">
        <v>655</v>
      </c>
      <c r="Z4082" t="s">
        <v>601</v>
      </c>
      <c r="AA4082">
        <v>-2</v>
      </c>
      <c r="AB4082">
        <v>-6</v>
      </c>
    </row>
    <row r="4083" spans="1:28" x14ac:dyDescent="0.25">
      <c r="A4083" s="6">
        <v>0.2643710859125793</v>
      </c>
      <c r="B4083" s="6">
        <v>0.73551713778506178</v>
      </c>
      <c r="C4083" s="13">
        <f t="shared" si="964"/>
        <v>3.7825619112170012</v>
      </c>
      <c r="D4083" s="14">
        <f t="shared" si="965"/>
        <v>1.3595876270285185</v>
      </c>
      <c r="E4083" s="60">
        <v>5.75858250276855E-2</v>
      </c>
      <c r="F4083" s="7">
        <f t="shared" si="974"/>
        <v>1.0575858250276855</v>
      </c>
      <c r="G4083" s="7">
        <f t="shared" si="966"/>
        <v>3.5766004249517822</v>
      </c>
      <c r="H4083" s="7">
        <f t="shared" si="967"/>
        <v>1.2855577248238244</v>
      </c>
      <c r="I4083">
        <v>2.1</v>
      </c>
      <c r="J4083">
        <v>1.72</v>
      </c>
      <c r="K4083" s="7">
        <f t="shared" si="968"/>
        <v>2.2209302325581395</v>
      </c>
      <c r="L4083" s="7">
        <f t="shared" si="969"/>
        <v>1.819047619047619</v>
      </c>
      <c r="M4083" s="15">
        <f t="shared" si="970"/>
        <v>0.45026178010471207</v>
      </c>
      <c r="N4083" s="15">
        <f t="shared" si="971"/>
        <v>0.54973821989528793</v>
      </c>
      <c r="O4083" s="12">
        <f t="shared" si="972"/>
        <v>0.58714973731747266</v>
      </c>
      <c r="P4083" s="12">
        <f t="shared" si="973"/>
        <v>1.337940698256636</v>
      </c>
      <c r="Q4083" t="s">
        <v>500</v>
      </c>
      <c r="R4083" t="s">
        <v>498</v>
      </c>
      <c r="S4083" t="s">
        <v>497</v>
      </c>
      <c r="T4083" s="8" t="s">
        <v>72</v>
      </c>
      <c r="U4083" s="8" t="s">
        <v>99</v>
      </c>
      <c r="V4083" s="47" t="s">
        <v>655</v>
      </c>
      <c r="Z4083" t="s">
        <v>602</v>
      </c>
      <c r="AA4083">
        <v>-6</v>
      </c>
      <c r="AB4083">
        <v>5</v>
      </c>
    </row>
    <row r="4084" spans="1:28" x14ac:dyDescent="0.25">
      <c r="A4084" s="6">
        <v>0.55623524034883165</v>
      </c>
      <c r="B4084" s="6">
        <v>0.44175747614489808</v>
      </c>
      <c r="C4084" s="13">
        <f t="shared" si="964"/>
        <v>1.7978005121949308</v>
      </c>
      <c r="D4084" s="14">
        <f t="shared" si="965"/>
        <v>2.2636855152441071</v>
      </c>
      <c r="E4084" s="60">
        <v>5.7718862192764453E-2</v>
      </c>
      <c r="F4084" s="7">
        <f t="shared" si="974"/>
        <v>1.0577188621927645</v>
      </c>
      <c r="G4084" s="7">
        <f t="shared" si="966"/>
        <v>1.6996959933832492</v>
      </c>
      <c r="H4084" s="7">
        <f t="shared" si="967"/>
        <v>2.1401580289031101</v>
      </c>
      <c r="I4084">
        <v>2.13</v>
      </c>
      <c r="J4084">
        <v>1.7</v>
      </c>
      <c r="K4084" s="7">
        <f t="shared" si="968"/>
        <v>2.2529411764705882</v>
      </c>
      <c r="L4084" s="7">
        <f t="shared" si="969"/>
        <v>1.7981220657276995</v>
      </c>
      <c r="M4084" s="15">
        <f t="shared" si="970"/>
        <v>0.44386422976501305</v>
      </c>
      <c r="N4084" s="15">
        <f t="shared" si="971"/>
        <v>0.55613577023498695</v>
      </c>
      <c r="O4084" s="12">
        <f t="shared" si="972"/>
        <v>1.2531652767858972</v>
      </c>
      <c r="P4084" s="12">
        <f t="shared" si="973"/>
        <v>0.79433386555631913</v>
      </c>
      <c r="Q4084" t="s">
        <v>504</v>
      </c>
      <c r="R4084" t="s">
        <v>502</v>
      </c>
      <c r="S4084" t="s">
        <v>497</v>
      </c>
      <c r="T4084" s="8" t="s">
        <v>23</v>
      </c>
      <c r="U4084" s="8" t="s">
        <v>97</v>
      </c>
      <c r="V4084" s="47" t="s">
        <v>655</v>
      </c>
      <c r="Z4084" t="s">
        <v>603</v>
      </c>
      <c r="AA4084">
        <v>1</v>
      </c>
      <c r="AB4084">
        <v>2</v>
      </c>
    </row>
    <row r="4085" spans="1:28" x14ac:dyDescent="0.25">
      <c r="A4085" s="6">
        <v>0.11844239614902771</v>
      </c>
      <c r="B4085" s="6">
        <v>0.88148130125289548</v>
      </c>
      <c r="C4085" s="13">
        <f t="shared" si="964"/>
        <v>8.4429227414630361</v>
      </c>
      <c r="D4085" s="14">
        <f t="shared" si="965"/>
        <v>1.134454013464208</v>
      </c>
      <c r="E4085" s="60">
        <v>5.5167829843801863E-2</v>
      </c>
      <c r="F4085" s="7">
        <f t="shared" si="974"/>
        <v>1.0551678298438019</v>
      </c>
      <c r="G4085" s="7">
        <f t="shared" si="966"/>
        <v>8.0014974894684343</v>
      </c>
      <c r="H4085" s="7">
        <f t="shared" si="967"/>
        <v>1.0751408272484417</v>
      </c>
      <c r="I4085">
        <v>1.77</v>
      </c>
      <c r="J4085">
        <v>2.04</v>
      </c>
      <c r="K4085" s="7">
        <f t="shared" si="968"/>
        <v>1.8676470588235292</v>
      </c>
      <c r="L4085" s="7">
        <f t="shared" si="969"/>
        <v>2.152542372881356</v>
      </c>
      <c r="M4085" s="15">
        <f t="shared" si="970"/>
        <v>0.53543307086614178</v>
      </c>
      <c r="N4085" s="15">
        <f t="shared" si="971"/>
        <v>0.46456692913385828</v>
      </c>
      <c r="O4085" s="12">
        <f t="shared" si="972"/>
        <v>0.22120859280774291</v>
      </c>
      <c r="P4085" s="12">
        <f t="shared" si="973"/>
        <v>1.8974258518494529</v>
      </c>
      <c r="Q4085" t="s">
        <v>506</v>
      </c>
      <c r="R4085" t="s">
        <v>496</v>
      </c>
      <c r="S4085" t="s">
        <v>497</v>
      </c>
      <c r="T4085" s="8" t="s">
        <v>148</v>
      </c>
      <c r="U4085" s="8" t="s">
        <v>97</v>
      </c>
      <c r="V4085" s="47" t="s">
        <v>655</v>
      </c>
      <c r="Z4085" t="s">
        <v>601</v>
      </c>
      <c r="AA4085">
        <v>9</v>
      </c>
      <c r="AB4085">
        <v>3</v>
      </c>
    </row>
    <row r="4086" spans="1:28" x14ac:dyDescent="0.25">
      <c r="A4086" s="6">
        <v>0.829670756695296</v>
      </c>
      <c r="B4086" s="6">
        <v>0.13313521294430358</v>
      </c>
      <c r="C4086" s="13">
        <f t="shared" si="964"/>
        <v>1.2052973928876933</v>
      </c>
      <c r="D4086" s="14">
        <f t="shared" si="965"/>
        <v>7.5111608558311671</v>
      </c>
      <c r="E4086" s="60">
        <v>4.4643737065142464E-2</v>
      </c>
      <c r="F4086" s="7">
        <f t="shared" si="974"/>
        <v>1.0446437370651425</v>
      </c>
      <c r="G4086" s="7">
        <f t="shared" si="966"/>
        <v>1.1537879854369268</v>
      </c>
      <c r="H4086" s="7">
        <f t="shared" si="967"/>
        <v>7.1901650192564954</v>
      </c>
      <c r="I4086">
        <v>1.46</v>
      </c>
      <c r="J4086">
        <v>2.78</v>
      </c>
      <c r="K4086" s="7">
        <f t="shared" si="968"/>
        <v>1.525179856115108</v>
      </c>
      <c r="L4086" s="7">
        <f t="shared" si="969"/>
        <v>2.904109589041096</v>
      </c>
      <c r="M4086" s="15">
        <f t="shared" si="970"/>
        <v>0.65566037735849059</v>
      </c>
      <c r="N4086" s="15">
        <f t="shared" si="971"/>
        <v>0.34433962264150941</v>
      </c>
      <c r="O4086" s="12">
        <f t="shared" si="972"/>
        <v>1.2653971253194443</v>
      </c>
      <c r="P4086" s="12">
        <f t="shared" si="973"/>
        <v>0.38663924855058024</v>
      </c>
      <c r="Q4086" t="s">
        <v>441</v>
      </c>
      <c r="R4086" t="s">
        <v>440</v>
      </c>
      <c r="S4086" t="s">
        <v>438</v>
      </c>
      <c r="T4086" s="8" t="s">
        <v>152</v>
      </c>
      <c r="U4086" s="8" t="s">
        <v>98</v>
      </c>
      <c r="V4086" s="47" t="s">
        <v>655</v>
      </c>
      <c r="Z4086" t="s">
        <v>603</v>
      </c>
      <c r="AA4086">
        <v>2</v>
      </c>
      <c r="AB4086">
        <v>0</v>
      </c>
    </row>
    <row r="4087" spans="1:28" x14ac:dyDescent="0.25">
      <c r="A4087" s="6">
        <v>0.73460820125471393</v>
      </c>
      <c r="B4087" s="6">
        <v>0.23947233041029914</v>
      </c>
      <c r="C4087" s="13">
        <f t="shared" si="964"/>
        <v>1.3612698555393143</v>
      </c>
      <c r="D4087" s="14">
        <f t="shared" si="965"/>
        <v>4.1758477828593108</v>
      </c>
      <c r="E4087" s="60">
        <v>3.7923081049187513E-2</v>
      </c>
      <c r="F4087" s="7">
        <f t="shared" si="974"/>
        <v>1.0379230810491875</v>
      </c>
      <c r="G4087" s="7">
        <f t="shared" si="966"/>
        <v>1.311532502161211</v>
      </c>
      <c r="H4087" s="7">
        <f t="shared" si="967"/>
        <v>4.0232728793718922</v>
      </c>
      <c r="I4087">
        <v>1.81</v>
      </c>
      <c r="J4087">
        <v>2.06</v>
      </c>
      <c r="K4087" s="7">
        <f t="shared" si="968"/>
        <v>1.8786407766990294</v>
      </c>
      <c r="L4087" s="7">
        <f t="shared" si="969"/>
        <v>2.1381215469613264</v>
      </c>
      <c r="M4087" s="15">
        <f t="shared" si="970"/>
        <v>0.53229974160206706</v>
      </c>
      <c r="N4087" s="15">
        <f t="shared" si="971"/>
        <v>0.46770025839793272</v>
      </c>
      <c r="O4087" s="12">
        <f t="shared" si="972"/>
        <v>1.3800649217746328</v>
      </c>
      <c r="P4087" s="12">
        <f t="shared" si="973"/>
        <v>0.51202094955130273</v>
      </c>
      <c r="Q4087" t="s">
        <v>454</v>
      </c>
      <c r="R4087" t="s">
        <v>474</v>
      </c>
      <c r="S4087" t="s">
        <v>438</v>
      </c>
      <c r="T4087" s="8" t="s">
        <v>74</v>
      </c>
      <c r="U4087" s="8" t="s">
        <v>98</v>
      </c>
      <c r="V4087" s="47" t="s">
        <v>655</v>
      </c>
      <c r="Z4087" t="s">
        <v>604</v>
      </c>
      <c r="AA4087">
        <v>-9</v>
      </c>
      <c r="AB4087">
        <v>4</v>
      </c>
    </row>
    <row r="4088" spans="1:28" x14ac:dyDescent="0.25">
      <c r="A4088" s="6">
        <v>0.39862016734019012</v>
      </c>
      <c r="B4088" s="6">
        <v>0.59978527367381607</v>
      </c>
      <c r="C4088" s="13">
        <f t="shared" si="964"/>
        <v>2.5086538061346522</v>
      </c>
      <c r="D4088" s="14">
        <f t="shared" si="965"/>
        <v>1.6672633422204268</v>
      </c>
      <c r="E4088" s="60">
        <v>3.8940646917198674E-2</v>
      </c>
      <c r="F4088" s="7">
        <f t="shared" si="974"/>
        <v>1.0389406469171987</v>
      </c>
      <c r="G4088" s="7">
        <f t="shared" si="966"/>
        <v>2.4146266811087491</v>
      </c>
      <c r="H4088" s="7">
        <f t="shared" si="967"/>
        <v>1.6047724643054648</v>
      </c>
      <c r="I4088">
        <v>1.64</v>
      </c>
      <c r="J4088">
        <v>2.33</v>
      </c>
      <c r="K4088" s="7">
        <f t="shared" si="968"/>
        <v>1.7038626609442058</v>
      </c>
      <c r="L4088" s="7">
        <f t="shared" si="969"/>
        <v>2.4207317073170729</v>
      </c>
      <c r="M4088" s="15">
        <f t="shared" si="970"/>
        <v>0.58690176322418142</v>
      </c>
      <c r="N4088" s="15">
        <f t="shared" si="971"/>
        <v>0.41309823677581869</v>
      </c>
      <c r="O4088" s="12">
        <f t="shared" si="972"/>
        <v>0.67919401903028098</v>
      </c>
      <c r="P4088" s="12">
        <f t="shared" si="973"/>
        <v>1.4519192295640548</v>
      </c>
      <c r="Q4088" t="s">
        <v>453</v>
      </c>
      <c r="R4088" t="s">
        <v>473</v>
      </c>
      <c r="S4088" t="s">
        <v>438</v>
      </c>
      <c r="T4088" s="8" t="s">
        <v>23</v>
      </c>
      <c r="U4088" s="8" t="s">
        <v>97</v>
      </c>
      <c r="V4088" s="47" t="s">
        <v>655</v>
      </c>
      <c r="Z4088" t="s">
        <v>602</v>
      </c>
      <c r="AA4088">
        <v>2</v>
      </c>
      <c r="AB4088">
        <v>0</v>
      </c>
    </row>
    <row r="4089" spans="1:28" x14ac:dyDescent="0.25">
      <c r="A4089" s="6">
        <v>0.46549086537761442</v>
      </c>
      <c r="B4089" s="6">
        <v>0.53352436037461248</v>
      </c>
      <c r="C4089" s="13">
        <f t="shared" si="964"/>
        <v>2.1482698681719183</v>
      </c>
      <c r="D4089" s="14">
        <f t="shared" si="965"/>
        <v>1.8743286610153154</v>
      </c>
      <c r="E4089" s="60">
        <v>3.7128117398625982E-2</v>
      </c>
      <c r="F4089" s="7">
        <f t="shared" si="974"/>
        <v>1.037128117398626</v>
      </c>
      <c r="G4089" s="7">
        <f t="shared" si="966"/>
        <v>2.0713640216025682</v>
      </c>
      <c r="H4089" s="7">
        <f t="shared" si="967"/>
        <v>1.807229627248556</v>
      </c>
      <c r="I4089">
        <v>2.09</v>
      </c>
      <c r="J4089">
        <v>1.79</v>
      </c>
      <c r="K4089" s="7">
        <f t="shared" si="968"/>
        <v>2.1675977653631282</v>
      </c>
      <c r="L4089" s="7">
        <f t="shared" si="969"/>
        <v>1.8564593301435406</v>
      </c>
      <c r="M4089" s="15">
        <f t="shared" si="970"/>
        <v>0.46134020618556709</v>
      </c>
      <c r="N4089" s="15">
        <f t="shared" si="971"/>
        <v>0.53865979381443296</v>
      </c>
      <c r="O4089" s="12">
        <f t="shared" si="972"/>
        <v>1.0089969595894659</v>
      </c>
      <c r="P4089" s="12">
        <f t="shared" si="973"/>
        <v>0.99046627667631404</v>
      </c>
      <c r="Q4089" t="s">
        <v>437</v>
      </c>
      <c r="R4089" t="s">
        <v>472</v>
      </c>
      <c r="S4089" t="s">
        <v>438</v>
      </c>
      <c r="T4089" s="8" t="s">
        <v>72</v>
      </c>
      <c r="U4089" s="8" t="s">
        <v>99</v>
      </c>
      <c r="V4089" s="47" t="s">
        <v>655</v>
      </c>
      <c r="Z4089" t="s">
        <v>606</v>
      </c>
      <c r="AA4089">
        <v>-9</v>
      </c>
      <c r="AB4089">
        <v>-4</v>
      </c>
    </row>
    <row r="4090" spans="1:28" x14ac:dyDescent="0.25">
      <c r="A4090" s="6">
        <v>0.21998086345593554</v>
      </c>
      <c r="B4090" s="6">
        <v>0.77997545906529742</v>
      </c>
      <c r="C4090" s="13">
        <f t="shared" si="964"/>
        <v>4.545849962991487</v>
      </c>
      <c r="D4090" s="14">
        <f t="shared" si="965"/>
        <v>1.2820916201624784</v>
      </c>
      <c r="E4090" s="60">
        <v>3.3598632551679941E-2</v>
      </c>
      <c r="F4090" s="7">
        <f t="shared" si="974"/>
        <v>1.0335986325516799</v>
      </c>
      <c r="G4090" s="7">
        <f t="shared" si="966"/>
        <v>4.39808047323843</v>
      </c>
      <c r="H4090" s="7">
        <f t="shared" si="967"/>
        <v>1.2404153602615895</v>
      </c>
      <c r="I4090">
        <v>1.94</v>
      </c>
      <c r="J4090">
        <v>1.93</v>
      </c>
      <c r="K4090" s="7">
        <f t="shared" si="968"/>
        <v>2.0051813471502591</v>
      </c>
      <c r="L4090" s="7">
        <f t="shared" si="969"/>
        <v>1.9948453608247423</v>
      </c>
      <c r="M4090" s="15">
        <f t="shared" si="970"/>
        <v>0.49870801033591733</v>
      </c>
      <c r="N4090" s="15">
        <f t="shared" si="971"/>
        <v>0.50129198966408273</v>
      </c>
      <c r="O4090" s="12">
        <f t="shared" si="972"/>
        <v>0.44110152413185005</v>
      </c>
      <c r="P4090" s="12">
        <f t="shared" si="973"/>
        <v>1.5559304260735571</v>
      </c>
      <c r="Q4090" t="s">
        <v>455</v>
      </c>
      <c r="R4090" t="s">
        <v>452</v>
      </c>
      <c r="S4090" t="s">
        <v>438</v>
      </c>
      <c r="T4090" s="8" t="s">
        <v>72</v>
      </c>
      <c r="U4090" s="8" t="s">
        <v>99</v>
      </c>
      <c r="V4090" s="47" t="s">
        <v>655</v>
      </c>
      <c r="Z4090" t="s">
        <v>604</v>
      </c>
      <c r="AA4090">
        <v>2</v>
      </c>
      <c r="AB4090">
        <v>7</v>
      </c>
    </row>
    <row r="4091" spans="1:28" x14ac:dyDescent="0.25">
      <c r="A4091" s="6">
        <v>0.71523008097263963</v>
      </c>
      <c r="B4091" s="6">
        <v>0.20834053377398007</v>
      </c>
      <c r="C4091" s="13">
        <f t="shared" si="964"/>
        <v>1.3981514852396901</v>
      </c>
      <c r="D4091" s="14">
        <f t="shared" si="965"/>
        <v>4.7998341075810922</v>
      </c>
      <c r="E4091" s="60">
        <v>3.9695157342216181E-2</v>
      </c>
      <c r="F4091" s="7">
        <f t="shared" si="974"/>
        <v>1.0396951573422162</v>
      </c>
      <c r="G4091" s="7">
        <f t="shared" si="966"/>
        <v>1.3447706045046892</v>
      </c>
      <c r="H4091" s="7">
        <f t="shared" si="967"/>
        <v>4.6165783053668914</v>
      </c>
      <c r="I4091">
        <v>1.53</v>
      </c>
      <c r="J4091">
        <v>2.59</v>
      </c>
      <c r="K4091" s="7">
        <f t="shared" si="968"/>
        <v>1.5907335907335909</v>
      </c>
      <c r="L4091" s="7">
        <f t="shared" si="969"/>
        <v>2.6928104575163396</v>
      </c>
      <c r="M4091" s="15">
        <f t="shared" si="970"/>
        <v>0.62864077669902907</v>
      </c>
      <c r="N4091" s="15">
        <f t="shared" si="971"/>
        <v>0.37135922330097093</v>
      </c>
      <c r="O4091" s="12">
        <f t="shared" si="972"/>
        <v>1.137740514906284</v>
      </c>
      <c r="P4091" s="12">
        <f t="shared" si="973"/>
        <v>0.5610215680711097</v>
      </c>
      <c r="Q4091" t="s">
        <v>436</v>
      </c>
      <c r="R4091" t="s">
        <v>442</v>
      </c>
      <c r="S4091" t="s">
        <v>438</v>
      </c>
      <c r="T4091" s="8" t="s">
        <v>413</v>
      </c>
      <c r="U4091" s="8" t="s">
        <v>97</v>
      </c>
      <c r="V4091" s="47" t="s">
        <v>655</v>
      </c>
      <c r="Z4091" t="s">
        <v>603</v>
      </c>
      <c r="AA4091">
        <v>17</v>
      </c>
      <c r="AB4091">
        <v>1</v>
      </c>
    </row>
    <row r="4092" spans="1:28" x14ac:dyDescent="0.25">
      <c r="A4092" s="6">
        <v>0.64933651902878342</v>
      </c>
      <c r="B4092" s="6">
        <v>0.32151935971559781</v>
      </c>
      <c r="C4092" s="13">
        <f t="shared" si="964"/>
        <v>1.5400335122005859</v>
      </c>
      <c r="D4092" s="14">
        <f t="shared" si="965"/>
        <v>3.1102326182925872</v>
      </c>
      <c r="E4092" s="60">
        <v>3.5483617917004384E-2</v>
      </c>
      <c r="F4092" s="7">
        <f t="shared" si="974"/>
        <v>1.0354836179170044</v>
      </c>
      <c r="G4092" s="7">
        <f t="shared" si="966"/>
        <v>1.4872601415931064</v>
      </c>
      <c r="H4092" s="7">
        <f t="shared" si="967"/>
        <v>3.0036521722566518</v>
      </c>
      <c r="I4092">
        <v>1.67</v>
      </c>
      <c r="J4092">
        <v>2.29</v>
      </c>
      <c r="K4092" s="7">
        <f t="shared" si="968"/>
        <v>1.7292576419213972</v>
      </c>
      <c r="L4092" s="7">
        <f t="shared" si="969"/>
        <v>2.3712574850299402</v>
      </c>
      <c r="M4092" s="15">
        <f t="shared" si="970"/>
        <v>0.5782828282828284</v>
      </c>
      <c r="N4092" s="15">
        <f t="shared" si="971"/>
        <v>0.42171717171717171</v>
      </c>
      <c r="O4092" s="12">
        <f t="shared" si="972"/>
        <v>1.1228701377091626</v>
      </c>
      <c r="P4092" s="12">
        <f t="shared" si="973"/>
        <v>0.76240518830764514</v>
      </c>
      <c r="Q4092" t="s">
        <v>439</v>
      </c>
      <c r="R4092" t="s">
        <v>450</v>
      </c>
      <c r="S4092" t="s">
        <v>438</v>
      </c>
      <c r="T4092" s="8" t="s">
        <v>149</v>
      </c>
      <c r="U4092" s="8" t="s">
        <v>97</v>
      </c>
      <c r="V4092" s="47" t="s">
        <v>655</v>
      </c>
      <c r="Z4092" t="s">
        <v>605</v>
      </c>
      <c r="AA4092">
        <v>-3</v>
      </c>
      <c r="AB4092">
        <v>-15</v>
      </c>
    </row>
    <row r="4093" spans="1:28" x14ac:dyDescent="0.25">
      <c r="A4093" s="6">
        <v>0.25406781063230477</v>
      </c>
      <c r="B4093" s="6">
        <v>0.74584756615954861</v>
      </c>
      <c r="C4093" s="13">
        <f t="shared" si="964"/>
        <v>3.9359570876423722</v>
      </c>
      <c r="D4093" s="14">
        <f t="shared" si="965"/>
        <v>1.3407565370885506</v>
      </c>
      <c r="E4093" s="60">
        <v>3.1592520954223158E-2</v>
      </c>
      <c r="F4093" s="7">
        <f t="shared" si="974"/>
        <v>1.0315925209542232</v>
      </c>
      <c r="G4093" s="7">
        <f t="shared" si="966"/>
        <v>3.8154184018333241</v>
      </c>
      <c r="H4093" s="7">
        <f t="shared" si="967"/>
        <v>1.2996958681402135</v>
      </c>
      <c r="I4093">
        <v>2.35</v>
      </c>
      <c r="J4093">
        <v>1.65</v>
      </c>
      <c r="K4093" s="7">
        <f t="shared" si="968"/>
        <v>2.4242424242424243</v>
      </c>
      <c r="L4093" s="7">
        <f t="shared" si="969"/>
        <v>1.7021276595744681</v>
      </c>
      <c r="M4093" s="15">
        <f t="shared" si="970"/>
        <v>0.41249999999999998</v>
      </c>
      <c r="N4093" s="15">
        <f t="shared" si="971"/>
        <v>0.58750000000000002</v>
      </c>
      <c r="O4093" s="12">
        <f t="shared" si="972"/>
        <v>0.61592196516922382</v>
      </c>
      <c r="P4093" s="12">
        <f t="shared" si="973"/>
        <v>1.2695277721864657</v>
      </c>
      <c r="Q4093" t="s">
        <v>260</v>
      </c>
      <c r="R4093" t="s">
        <v>239</v>
      </c>
      <c r="S4093" t="s">
        <v>162</v>
      </c>
      <c r="T4093" s="8" t="s">
        <v>72</v>
      </c>
      <c r="U4093" s="8" t="s">
        <v>99</v>
      </c>
      <c r="V4093" s="47" t="s">
        <v>655</v>
      </c>
      <c r="Z4093" t="s">
        <v>601</v>
      </c>
      <c r="AA4093">
        <v>2</v>
      </c>
      <c r="AB4093">
        <v>-1</v>
      </c>
    </row>
    <row r="4094" spans="1:28" x14ac:dyDescent="0.25">
      <c r="A4094" s="6">
        <v>0.60816348665983044</v>
      </c>
      <c r="B4094" s="6">
        <v>0.37244240267456558</v>
      </c>
      <c r="C4094" s="13">
        <f t="shared" si="964"/>
        <v>1.644294703538062</v>
      </c>
      <c r="D4094" s="14">
        <f t="shared" si="965"/>
        <v>2.6849789197439597</v>
      </c>
      <c r="E4094" s="60">
        <v>3.9432015527633091E-2</v>
      </c>
      <c r="F4094" s="7">
        <f t="shared" si="974"/>
        <v>1.0394320155276331</v>
      </c>
      <c r="G4094" s="7">
        <f t="shared" si="966"/>
        <v>1.5819165457429079</v>
      </c>
      <c r="H4094" s="7">
        <f t="shared" si="967"/>
        <v>2.5831212427885624</v>
      </c>
      <c r="I4094">
        <v>1.56</v>
      </c>
      <c r="J4094">
        <v>2.5099999999999998</v>
      </c>
      <c r="K4094" s="7">
        <f t="shared" si="968"/>
        <v>1.6215139442231077</v>
      </c>
      <c r="L4094" s="7">
        <f t="shared" si="969"/>
        <v>2.608974358974359</v>
      </c>
      <c r="M4094" s="15">
        <f t="shared" si="970"/>
        <v>0.61670761670761665</v>
      </c>
      <c r="N4094" s="15">
        <f t="shared" si="971"/>
        <v>0.3832923832923833</v>
      </c>
      <c r="O4094" s="12">
        <f t="shared" si="972"/>
        <v>0.98614557398625902</v>
      </c>
      <c r="P4094" s="12">
        <f t="shared" si="973"/>
        <v>0.97169267877274479</v>
      </c>
      <c r="Q4094" t="s">
        <v>238</v>
      </c>
      <c r="R4094" t="s">
        <v>265</v>
      </c>
      <c r="S4094" t="s">
        <v>162</v>
      </c>
      <c r="T4094" s="8" t="s">
        <v>149</v>
      </c>
      <c r="U4094" s="8" t="s">
        <v>97</v>
      </c>
      <c r="V4094" s="47" t="s">
        <v>655</v>
      </c>
      <c r="Z4094" t="s">
        <v>608</v>
      </c>
      <c r="AA4094">
        <v>17</v>
      </c>
      <c r="AB4094">
        <v>-4</v>
      </c>
    </row>
    <row r="4095" spans="1:28" x14ac:dyDescent="0.25">
      <c r="A4095" s="6">
        <v>0.71070070587146261</v>
      </c>
      <c r="B4095" s="6">
        <v>0.25755196476724751</v>
      </c>
      <c r="C4095" s="13">
        <f t="shared" si="964"/>
        <v>1.4070620610595821</v>
      </c>
      <c r="D4095" s="14">
        <f t="shared" si="965"/>
        <v>3.882711595322951</v>
      </c>
      <c r="E4095" s="60">
        <v>3.5940803382663811E-2</v>
      </c>
      <c r="F4095" s="7">
        <f t="shared" si="974"/>
        <v>1.0359408033826638</v>
      </c>
      <c r="G4095" s="7">
        <f t="shared" si="966"/>
        <v>1.3582456222064947</v>
      </c>
      <c r="H4095" s="7">
        <f t="shared" si="967"/>
        <v>3.7480052746688894</v>
      </c>
      <c r="I4095">
        <v>1.72</v>
      </c>
      <c r="J4095">
        <v>2.2000000000000002</v>
      </c>
      <c r="K4095" s="7">
        <f t="shared" si="968"/>
        <v>1.7818181818181817</v>
      </c>
      <c r="L4095" s="7">
        <f t="shared" si="969"/>
        <v>2.2790697674418605</v>
      </c>
      <c r="M4095" s="15">
        <f t="shared" si="970"/>
        <v>0.56122448979591844</v>
      </c>
      <c r="N4095" s="15">
        <f t="shared" si="971"/>
        <v>0.43877551020408162</v>
      </c>
      <c r="O4095" s="12">
        <f t="shared" si="972"/>
        <v>1.2663394395527878</v>
      </c>
      <c r="P4095" s="12">
        <f t="shared" si="973"/>
        <v>0.58697889644628509</v>
      </c>
      <c r="Q4095" t="s">
        <v>240</v>
      </c>
      <c r="R4095" t="s">
        <v>266</v>
      </c>
      <c r="S4095" t="s">
        <v>162</v>
      </c>
      <c r="T4095" s="8" t="s">
        <v>149</v>
      </c>
      <c r="U4095" s="8" t="s">
        <v>97</v>
      </c>
      <c r="V4095" s="47" t="s">
        <v>655</v>
      </c>
      <c r="Z4095" t="s">
        <v>603</v>
      </c>
      <c r="AA4095">
        <v>6</v>
      </c>
      <c r="AB4095">
        <v>-7</v>
      </c>
    </row>
    <row r="4096" spans="1:28" x14ac:dyDescent="0.25">
      <c r="A4096" s="6">
        <v>0.30437226376085691</v>
      </c>
      <c r="B4096" s="6">
        <v>0.69544156238664967</v>
      </c>
      <c r="C4096" s="13">
        <f t="shared" si="964"/>
        <v>3.2854504797641244</v>
      </c>
      <c r="D4096" s="14">
        <f t="shared" si="965"/>
        <v>1.4379353407756534</v>
      </c>
      <c r="E4096" s="60">
        <v>3.5766729599328695E-2</v>
      </c>
      <c r="F4096" s="7">
        <f t="shared" si="974"/>
        <v>1.0357667295993287</v>
      </c>
      <c r="G4096" s="7">
        <f t="shared" si="966"/>
        <v>3.1719984682603708</v>
      </c>
      <c r="H4096" s="7">
        <f t="shared" si="967"/>
        <v>1.3882810672359576</v>
      </c>
      <c r="I4096">
        <v>2.27</v>
      </c>
      <c r="J4096">
        <v>1.68</v>
      </c>
      <c r="K4096" s="7">
        <f t="shared" si="968"/>
        <v>2.3511904761904763</v>
      </c>
      <c r="L4096" s="7">
        <f t="shared" si="969"/>
        <v>1.7400881057268722</v>
      </c>
      <c r="M4096" s="15">
        <f t="shared" si="970"/>
        <v>0.42531645569620252</v>
      </c>
      <c r="N4096" s="15">
        <f t="shared" si="971"/>
        <v>0.57468354430379742</v>
      </c>
      <c r="O4096" s="12">
        <f t="shared" si="972"/>
        <v>0.71563716777106245</v>
      </c>
      <c r="P4096" s="12">
        <f t="shared" si="973"/>
        <v>1.2101295909371217</v>
      </c>
      <c r="Q4096" t="s">
        <v>264</v>
      </c>
      <c r="R4096" t="s">
        <v>235</v>
      </c>
      <c r="S4096" t="s">
        <v>162</v>
      </c>
      <c r="T4096" s="8" t="s">
        <v>72</v>
      </c>
      <c r="U4096" s="8" t="s">
        <v>99</v>
      </c>
      <c r="V4096" s="47" t="s">
        <v>655</v>
      </c>
      <c r="Z4096" t="s">
        <v>606</v>
      </c>
      <c r="AA4096">
        <v>-10</v>
      </c>
      <c r="AB4096">
        <v>-9</v>
      </c>
    </row>
    <row r="4097" spans="1:28" x14ac:dyDescent="0.25">
      <c r="A4097" s="6">
        <v>0.36878002911884911</v>
      </c>
      <c r="B4097" s="6">
        <v>0.62839863633424076</v>
      </c>
      <c r="C4097" s="13">
        <f t="shared" si="964"/>
        <v>2.7116435843594004</v>
      </c>
      <c r="D4097" s="14">
        <f t="shared" si="965"/>
        <v>1.5913465468886014</v>
      </c>
      <c r="E4097" s="60">
        <v>3.4151034151034265E-2</v>
      </c>
      <c r="F4097" s="7">
        <f t="shared" si="974"/>
        <v>1.0341510341510343</v>
      </c>
      <c r="G4097" s="7">
        <f t="shared" si="966"/>
        <v>2.6220962845968341</v>
      </c>
      <c r="H4097" s="7">
        <f t="shared" si="967"/>
        <v>1.5387951027820475</v>
      </c>
      <c r="I4097">
        <v>1.89</v>
      </c>
      <c r="J4097">
        <v>1.98</v>
      </c>
      <c r="K4097" s="7">
        <f t="shared" si="968"/>
        <v>1.9545454545454546</v>
      </c>
      <c r="L4097" s="7">
        <f t="shared" si="969"/>
        <v>2.0476190476190479</v>
      </c>
      <c r="M4097" s="15">
        <f t="shared" si="970"/>
        <v>0.51162790697674421</v>
      </c>
      <c r="N4097" s="15">
        <f t="shared" si="971"/>
        <v>0.48837209302325574</v>
      </c>
      <c r="O4097" s="12">
        <f t="shared" si="972"/>
        <v>0.72079732964138687</v>
      </c>
      <c r="P4097" s="12">
        <f t="shared" si="973"/>
        <v>1.2867210172558263</v>
      </c>
      <c r="Q4097" t="s">
        <v>371</v>
      </c>
      <c r="R4097" t="s">
        <v>333</v>
      </c>
      <c r="S4097" t="s">
        <v>286</v>
      </c>
      <c r="T4097" s="8" t="s">
        <v>89</v>
      </c>
      <c r="U4097" s="8" t="s">
        <v>97</v>
      </c>
      <c r="V4097" s="47" t="s">
        <v>655</v>
      </c>
      <c r="Z4097" t="s">
        <v>604</v>
      </c>
      <c r="AA4097">
        <v>2</v>
      </c>
      <c r="AB4097">
        <v>7</v>
      </c>
    </row>
    <row r="4098" spans="1:28" x14ac:dyDescent="0.25">
      <c r="A4098" s="6">
        <v>0.38332702531680884</v>
      </c>
      <c r="B4098" s="6">
        <v>0.61181288995526006</v>
      </c>
      <c r="C4098" s="13">
        <f t="shared" si="964"/>
        <v>2.608738580781067</v>
      </c>
      <c r="D4098" s="14">
        <f t="shared" si="965"/>
        <v>1.634486648480268</v>
      </c>
      <c r="E4098" s="60">
        <v>3.8122873724234729E-2</v>
      </c>
      <c r="F4098" s="7">
        <f t="shared" si="974"/>
        <v>1.0381228737242347</v>
      </c>
      <c r="G4098" s="7">
        <f t="shared" si="966"/>
        <v>2.5129381567543114</v>
      </c>
      <c r="H4098" s="7">
        <f t="shared" si="967"/>
        <v>1.5744635725216189</v>
      </c>
      <c r="I4098">
        <v>2.63</v>
      </c>
      <c r="J4098">
        <v>1.52</v>
      </c>
      <c r="K4098" s="7">
        <f t="shared" si="968"/>
        <v>2.7302631578947372</v>
      </c>
      <c r="L4098" s="7">
        <f t="shared" si="969"/>
        <v>1.5779467680608368</v>
      </c>
      <c r="M4098" s="15">
        <f t="shared" si="970"/>
        <v>0.36626506024096384</v>
      </c>
      <c r="N4098" s="15">
        <f t="shared" si="971"/>
        <v>0.63373493975903605</v>
      </c>
      <c r="O4098" s="12">
        <f t="shared" si="972"/>
        <v>1.0465836546478662</v>
      </c>
      <c r="P4098" s="12">
        <f t="shared" si="973"/>
        <v>0.96540817236286292</v>
      </c>
      <c r="Q4098" t="s">
        <v>370</v>
      </c>
      <c r="R4098" t="s">
        <v>285</v>
      </c>
      <c r="S4098" t="s">
        <v>286</v>
      </c>
      <c r="T4098" s="8" t="s">
        <v>89</v>
      </c>
      <c r="U4098" s="8" t="s">
        <v>97</v>
      </c>
      <c r="V4098" s="47" t="s">
        <v>655</v>
      </c>
      <c r="Z4098" t="s">
        <v>605</v>
      </c>
      <c r="AA4098">
        <v>2</v>
      </c>
      <c r="AB4098">
        <v>4</v>
      </c>
    </row>
    <row r="4099" spans="1:28" x14ac:dyDescent="0.25">
      <c r="A4099" s="6">
        <v>6.8888279300330618E-2</v>
      </c>
      <c r="B4099" s="6">
        <v>0.93110628393649963</v>
      </c>
      <c r="C4099" s="13">
        <f t="shared" si="964"/>
        <v>14.516257484677814</v>
      </c>
      <c r="D4099" s="14">
        <f t="shared" si="965"/>
        <v>1.0739912481013809</v>
      </c>
      <c r="E4099" s="60">
        <v>3.709508881922674E-2</v>
      </c>
      <c r="F4099" s="7">
        <f t="shared" si="974"/>
        <v>1.0370950888192267</v>
      </c>
      <c r="G4099" s="7">
        <f t="shared" si="966"/>
        <v>13.997036184218306</v>
      </c>
      <c r="H4099" s="7">
        <f t="shared" si="967"/>
        <v>1.0355764477914575</v>
      </c>
      <c r="I4099">
        <v>2.3199999999999998</v>
      </c>
      <c r="J4099">
        <v>1.65</v>
      </c>
      <c r="K4099" s="7">
        <f t="shared" si="968"/>
        <v>2.4060606060606058</v>
      </c>
      <c r="L4099" s="7">
        <f t="shared" si="969"/>
        <v>1.711206896551724</v>
      </c>
      <c r="M4099" s="15">
        <f t="shared" si="970"/>
        <v>0.41561712846347609</v>
      </c>
      <c r="N4099" s="15">
        <f t="shared" si="971"/>
        <v>0.58438287153652402</v>
      </c>
      <c r="O4099" s="12">
        <f t="shared" si="972"/>
        <v>0.16574937504382575</v>
      </c>
      <c r="P4099" s="12">
        <f t="shared" si="973"/>
        <v>1.5933154944947858</v>
      </c>
      <c r="Q4099" t="s">
        <v>334</v>
      </c>
      <c r="R4099" t="s">
        <v>389</v>
      </c>
      <c r="S4099" t="s">
        <v>286</v>
      </c>
      <c r="T4099" s="8" t="s">
        <v>24</v>
      </c>
      <c r="U4099" s="8" t="s">
        <v>98</v>
      </c>
      <c r="V4099" s="47" t="s">
        <v>655</v>
      </c>
      <c r="Z4099" t="s">
        <v>607</v>
      </c>
      <c r="AA4099">
        <v>-7</v>
      </c>
      <c r="AB4099">
        <v>-2</v>
      </c>
    </row>
    <row r="4100" spans="1:28" x14ac:dyDescent="0.25">
      <c r="A4100" s="6">
        <v>0.38134262779092182</v>
      </c>
      <c r="B4100" s="6">
        <v>0.61834310093095435</v>
      </c>
      <c r="C4100" s="13">
        <f t="shared" si="964"/>
        <v>2.6223137072110085</v>
      </c>
      <c r="D4100" s="14">
        <f t="shared" si="965"/>
        <v>1.617225127108942</v>
      </c>
      <c r="E4100" s="60">
        <v>3.8549100862046881E-2</v>
      </c>
      <c r="F4100" s="7">
        <f t="shared" si="974"/>
        <v>1.0385491008620469</v>
      </c>
      <c r="G4100" s="7">
        <f t="shared" si="966"/>
        <v>2.524978072807881</v>
      </c>
      <c r="H4100" s="7">
        <f t="shared" si="967"/>
        <v>1.5571965983761051</v>
      </c>
      <c r="I4100">
        <v>2.4900000000000002</v>
      </c>
      <c r="J4100">
        <v>1.57</v>
      </c>
      <c r="K4100" s="7">
        <f t="shared" si="968"/>
        <v>2.5859872611464971</v>
      </c>
      <c r="L4100" s="7">
        <f t="shared" si="969"/>
        <v>1.6305220883534137</v>
      </c>
      <c r="M4100" s="15">
        <f t="shared" si="970"/>
        <v>0.38669950738916253</v>
      </c>
      <c r="N4100" s="15">
        <f t="shared" si="971"/>
        <v>0.61330049261083741</v>
      </c>
      <c r="O4100" s="12">
        <f t="shared" si="972"/>
        <v>0.98614717759945392</v>
      </c>
      <c r="P4100" s="12">
        <f t="shared" si="973"/>
        <v>1.0082220842488654</v>
      </c>
      <c r="Q4100" t="s">
        <v>336</v>
      </c>
      <c r="R4100" t="s">
        <v>330</v>
      </c>
      <c r="S4100" t="s">
        <v>286</v>
      </c>
      <c r="T4100" s="8" t="s">
        <v>72</v>
      </c>
      <c r="U4100" s="8" t="s">
        <v>99</v>
      </c>
      <c r="V4100" s="47" t="s">
        <v>655</v>
      </c>
      <c r="Z4100" t="s">
        <v>606</v>
      </c>
      <c r="AA4100">
        <v>-4</v>
      </c>
      <c r="AB4100">
        <v>-8</v>
      </c>
    </row>
    <row r="4101" spans="1:28" x14ac:dyDescent="0.25">
      <c r="A4101" s="6">
        <v>0.74910476901680056</v>
      </c>
      <c r="B4101" s="6">
        <v>0.22856906190127441</v>
      </c>
      <c r="C4101" s="13">
        <f t="shared" si="964"/>
        <v>1.3349267570576266</v>
      </c>
      <c r="D4101" s="14">
        <f t="shared" si="965"/>
        <v>4.3750453000149641</v>
      </c>
      <c r="E4101" s="60">
        <v>3.8864175168482618E-2</v>
      </c>
      <c r="F4101" s="7">
        <f t="shared" si="974"/>
        <v>1.0388641751684826</v>
      </c>
      <c r="G4101" s="7">
        <f t="shared" si="966"/>
        <v>1.2849868047871886</v>
      </c>
      <c r="H4101" s="7">
        <f t="shared" si="967"/>
        <v>4.2113737335349164</v>
      </c>
      <c r="I4101">
        <v>2.17</v>
      </c>
      <c r="J4101">
        <v>1.73</v>
      </c>
      <c r="K4101" s="7">
        <f t="shared" si="968"/>
        <v>2.254335260115607</v>
      </c>
      <c r="L4101" s="7">
        <f t="shared" si="969"/>
        <v>1.7972350230414749</v>
      </c>
      <c r="M4101" s="15">
        <f t="shared" si="970"/>
        <v>0.44358974358974357</v>
      </c>
      <c r="N4101" s="15">
        <f t="shared" si="971"/>
        <v>0.55641025641025632</v>
      </c>
      <c r="O4101" s="12">
        <f t="shared" si="972"/>
        <v>1.6887332943153308</v>
      </c>
      <c r="P4101" s="12">
        <f t="shared" si="973"/>
        <v>0.4107923232327052</v>
      </c>
      <c r="Q4101" t="s">
        <v>386</v>
      </c>
      <c r="R4101" t="s">
        <v>367</v>
      </c>
      <c r="S4101" t="s">
        <v>286</v>
      </c>
      <c r="T4101" s="8" t="s">
        <v>149</v>
      </c>
      <c r="U4101" s="8" t="s">
        <v>97</v>
      </c>
      <c r="V4101" s="47" t="s">
        <v>655</v>
      </c>
      <c r="Z4101" t="s">
        <v>603</v>
      </c>
      <c r="AA4101">
        <v>4</v>
      </c>
      <c r="AB4101">
        <v>-1</v>
      </c>
    </row>
    <row r="4102" spans="1:28" x14ac:dyDescent="0.25">
      <c r="A4102" s="6">
        <v>0.27787924195386182</v>
      </c>
      <c r="B4102" s="6">
        <v>0.72123312532915684</v>
      </c>
      <c r="C4102" s="13">
        <f t="shared" si="964"/>
        <v>3.5986855044251085</v>
      </c>
      <c r="D4102" s="14">
        <f t="shared" si="965"/>
        <v>1.3865142419014924</v>
      </c>
      <c r="E4102" s="60">
        <v>4.1012764176606042E-2</v>
      </c>
      <c r="F4102" s="7">
        <f t="shared" si="974"/>
        <v>1.041012764176606</v>
      </c>
      <c r="G4102" s="7">
        <f t="shared" si="966"/>
        <v>3.4569081458588125</v>
      </c>
      <c r="H4102" s="7">
        <f t="shared" si="967"/>
        <v>1.331889761215524</v>
      </c>
      <c r="I4102">
        <v>2.36</v>
      </c>
      <c r="J4102">
        <v>1.62</v>
      </c>
      <c r="K4102" s="7">
        <f t="shared" si="968"/>
        <v>2.4567901234567899</v>
      </c>
      <c r="L4102" s="7">
        <f t="shared" si="969"/>
        <v>1.6864406779661019</v>
      </c>
      <c r="M4102" s="15">
        <f t="shared" si="970"/>
        <v>0.40703517587939703</v>
      </c>
      <c r="N4102" s="15">
        <f t="shared" si="971"/>
        <v>0.59296482412060292</v>
      </c>
      <c r="O4102" s="12">
        <f t="shared" si="972"/>
        <v>0.68269097714590743</v>
      </c>
      <c r="P4102" s="12">
        <f t="shared" si="973"/>
        <v>1.2163168808517137</v>
      </c>
      <c r="Q4102" t="s">
        <v>340</v>
      </c>
      <c r="R4102" t="s">
        <v>376</v>
      </c>
      <c r="S4102" t="s">
        <v>289</v>
      </c>
      <c r="T4102" s="8" t="s">
        <v>148</v>
      </c>
      <c r="U4102" s="8" t="s">
        <v>97</v>
      </c>
      <c r="V4102" s="47" t="s">
        <v>655</v>
      </c>
      <c r="Z4102" t="s">
        <v>605</v>
      </c>
      <c r="AA4102">
        <v>6</v>
      </c>
      <c r="AB4102">
        <v>-5</v>
      </c>
    </row>
    <row r="4103" spans="1:28" x14ac:dyDescent="0.25">
      <c r="A4103" s="6">
        <v>0.27992810811556562</v>
      </c>
      <c r="B4103" s="6">
        <v>0.71985862477366869</v>
      </c>
      <c r="C4103" s="13">
        <f t="shared" si="964"/>
        <v>3.5723457952538284</v>
      </c>
      <c r="D4103" s="14">
        <f t="shared" si="965"/>
        <v>1.3891616570050971</v>
      </c>
      <c r="E4103" s="60">
        <v>4.3510917967702012E-2</v>
      </c>
      <c r="F4103" s="7">
        <f t="shared" si="974"/>
        <v>1.043510917967702</v>
      </c>
      <c r="G4103" s="7">
        <f t="shared" si="966"/>
        <v>3.4233909140224226</v>
      </c>
      <c r="H4103" s="7">
        <f t="shared" si="967"/>
        <v>1.3312382583505402</v>
      </c>
      <c r="I4103">
        <v>2.1800000000000002</v>
      </c>
      <c r="J4103">
        <v>1.71</v>
      </c>
      <c r="K4103" s="7">
        <f t="shared" si="968"/>
        <v>2.2748538011695905</v>
      </c>
      <c r="L4103" s="7">
        <f t="shared" si="969"/>
        <v>1.7844036697247705</v>
      </c>
      <c r="M4103" s="15">
        <f t="shared" si="970"/>
        <v>0.43958868894601544</v>
      </c>
      <c r="N4103" s="15">
        <f t="shared" si="971"/>
        <v>0.56041131105398467</v>
      </c>
      <c r="O4103" s="12">
        <f t="shared" si="972"/>
        <v>0.63679552080090662</v>
      </c>
      <c r="P4103" s="12">
        <f t="shared" si="973"/>
        <v>1.2845183717291608</v>
      </c>
      <c r="Q4103" t="s">
        <v>375</v>
      </c>
      <c r="R4103" t="s">
        <v>391</v>
      </c>
      <c r="S4103" t="s">
        <v>289</v>
      </c>
      <c r="T4103" s="8" t="s">
        <v>72</v>
      </c>
      <c r="U4103" s="8" t="s">
        <v>99</v>
      </c>
      <c r="V4103" s="47" t="s">
        <v>655</v>
      </c>
      <c r="Z4103" t="s">
        <v>601</v>
      </c>
      <c r="AA4103">
        <v>1</v>
      </c>
      <c r="AB4103">
        <v>-3</v>
      </c>
    </row>
    <row r="4104" spans="1:28" x14ac:dyDescent="0.25">
      <c r="A4104" s="6">
        <v>0.20803680311549949</v>
      </c>
      <c r="B4104" s="6">
        <v>0.79178949449615066</v>
      </c>
      <c r="C4104" s="13">
        <f t="shared" si="964"/>
        <v>4.8068417944531294</v>
      </c>
      <c r="D4104" s="14">
        <f t="shared" si="965"/>
        <v>1.2629619450007259</v>
      </c>
      <c r="E4104" s="60">
        <v>4.1800974754377274E-2</v>
      </c>
      <c r="F4104" s="7">
        <f t="shared" si="974"/>
        <v>1.0418009747543773</v>
      </c>
      <c r="G4104" s="7">
        <f t="shared" si="966"/>
        <v>4.6139732165123251</v>
      </c>
      <c r="H4104" s="7">
        <f t="shared" si="967"/>
        <v>1.2122871600292859</v>
      </c>
      <c r="I4104">
        <v>2.4700000000000002</v>
      </c>
      <c r="J4104">
        <v>1.57</v>
      </c>
      <c r="K4104" s="7">
        <f t="shared" si="968"/>
        <v>2.573248407643312</v>
      </c>
      <c r="L4104" s="7">
        <f t="shared" si="969"/>
        <v>1.6356275303643724</v>
      </c>
      <c r="M4104" s="15">
        <f t="shared" si="970"/>
        <v>0.38861386138613863</v>
      </c>
      <c r="N4104" s="15">
        <f t="shared" si="971"/>
        <v>0.61138613861386137</v>
      </c>
      <c r="O4104" s="12">
        <f t="shared" si="972"/>
        <v>0.53533037234816427</v>
      </c>
      <c r="P4104" s="12">
        <f t="shared" si="973"/>
        <v>1.2950726954511937</v>
      </c>
      <c r="Q4104" t="s">
        <v>390</v>
      </c>
      <c r="R4104" t="s">
        <v>372</v>
      </c>
      <c r="S4104" t="s">
        <v>289</v>
      </c>
      <c r="T4104" s="8" t="s">
        <v>148</v>
      </c>
      <c r="U4104" s="8" t="s">
        <v>97</v>
      </c>
      <c r="V4104" s="47" t="s">
        <v>655</v>
      </c>
      <c r="Z4104" t="s">
        <v>601</v>
      </c>
      <c r="AA4104">
        <v>-4</v>
      </c>
      <c r="AB4104">
        <v>-3</v>
      </c>
    </row>
    <row r="4105" spans="1:28" x14ac:dyDescent="0.25">
      <c r="A4105" s="6">
        <v>0.42931887137788577</v>
      </c>
      <c r="B4105" s="6">
        <v>0.56825694695577444</v>
      </c>
      <c r="C4105" s="13">
        <f t="shared" si="964"/>
        <v>2.3292710073296585</v>
      </c>
      <c r="D4105" s="14">
        <f t="shared" si="965"/>
        <v>1.7597673118773622</v>
      </c>
      <c r="E4105" s="60">
        <v>4.5751633986928164E-2</v>
      </c>
      <c r="F4105" s="7">
        <f t="shared" si="974"/>
        <v>1.0457516339869282</v>
      </c>
      <c r="G4105" s="7">
        <f t="shared" si="966"/>
        <v>2.2273654007589858</v>
      </c>
      <c r="H4105" s="7">
        <f t="shared" si="967"/>
        <v>1.6827774919827276</v>
      </c>
      <c r="I4105">
        <v>2.5499999999999998</v>
      </c>
      <c r="J4105">
        <v>1.53</v>
      </c>
      <c r="K4105" s="7">
        <f t="shared" si="968"/>
        <v>2.6666666666666665</v>
      </c>
      <c r="L4105" s="7">
        <f t="shared" si="969"/>
        <v>1.6</v>
      </c>
      <c r="M4105" s="15">
        <f t="shared" si="970"/>
        <v>0.375</v>
      </c>
      <c r="N4105" s="15">
        <f t="shared" si="971"/>
        <v>0.625</v>
      </c>
      <c r="O4105" s="12">
        <f t="shared" si="972"/>
        <v>1.1448503236743619</v>
      </c>
      <c r="P4105" s="12">
        <f t="shared" si="973"/>
        <v>0.90921111512923913</v>
      </c>
      <c r="Q4105" t="s">
        <v>342</v>
      </c>
      <c r="R4105" t="s">
        <v>290</v>
      </c>
      <c r="S4105" t="s">
        <v>289</v>
      </c>
      <c r="T4105" s="8" t="s">
        <v>23</v>
      </c>
      <c r="U4105" s="8" t="s">
        <v>97</v>
      </c>
      <c r="V4105" s="47" t="s">
        <v>655</v>
      </c>
      <c r="Z4105" t="s">
        <v>605</v>
      </c>
      <c r="AA4105">
        <v>4</v>
      </c>
      <c r="AB4105">
        <v>-5</v>
      </c>
    </row>
    <row r="4106" spans="1:28" x14ac:dyDescent="0.25">
      <c r="A4106" s="6">
        <v>0.42955661025566455</v>
      </c>
      <c r="B4106" s="6">
        <v>0.5699025954232253</v>
      </c>
      <c r="C4106" s="13">
        <f t="shared" si="964"/>
        <v>2.3279818681053879</v>
      </c>
      <c r="D4106" s="14">
        <f t="shared" si="965"/>
        <v>1.7546858147880036</v>
      </c>
      <c r="E4106" s="60">
        <v>4.1280271315775607E-2</v>
      </c>
      <c r="F4106" s="7">
        <f t="shared" si="974"/>
        <v>1.0412802713157756</v>
      </c>
      <c r="G4106" s="7">
        <f t="shared" si="966"/>
        <v>2.2356918998990722</v>
      </c>
      <c r="H4106" s="7">
        <f t="shared" si="967"/>
        <v>1.6851234611126928</v>
      </c>
      <c r="I4106">
        <v>2.2599999999999998</v>
      </c>
      <c r="J4106">
        <v>1.67</v>
      </c>
      <c r="K4106" s="7">
        <f t="shared" si="968"/>
        <v>2.3532934131736525</v>
      </c>
      <c r="L4106" s="7">
        <f t="shared" si="969"/>
        <v>1.7389380530973453</v>
      </c>
      <c r="M4106" s="15">
        <f t="shared" si="970"/>
        <v>0.42493638676844786</v>
      </c>
      <c r="N4106" s="15">
        <f t="shared" si="971"/>
        <v>0.57506361323155208</v>
      </c>
      <c r="O4106" s="12">
        <f t="shared" si="972"/>
        <v>1.0108727414998573</v>
      </c>
      <c r="P4106" s="12">
        <f t="shared" si="973"/>
        <v>0.99102530974038727</v>
      </c>
      <c r="Q4106" t="s">
        <v>378</v>
      </c>
      <c r="R4106" t="s">
        <v>393</v>
      </c>
      <c r="S4106" t="s">
        <v>289</v>
      </c>
      <c r="T4106" s="8" t="s">
        <v>72</v>
      </c>
      <c r="U4106" s="8" t="s">
        <v>99</v>
      </c>
      <c r="V4106" s="47" t="s">
        <v>655</v>
      </c>
      <c r="Z4106" t="s">
        <v>604</v>
      </c>
      <c r="AA4106">
        <v>-5</v>
      </c>
      <c r="AB4106">
        <v>8</v>
      </c>
    </row>
    <row r="4107" spans="1:28" x14ac:dyDescent="0.25">
      <c r="A4107" s="6">
        <v>0.29342430675283532</v>
      </c>
      <c r="B4107" s="6">
        <v>0.70578591758504539</v>
      </c>
      <c r="C4107" s="13">
        <f t="shared" si="964"/>
        <v>3.4080339528324952</v>
      </c>
      <c r="D4107" s="14">
        <f t="shared" si="965"/>
        <v>1.4168602335133764</v>
      </c>
      <c r="E4107" s="60">
        <v>3.4663865546218364E-2</v>
      </c>
      <c r="F4107" s="7">
        <f t="shared" si="974"/>
        <v>1.0346638655462184</v>
      </c>
      <c r="G4107" s="7">
        <f t="shared" si="966"/>
        <v>3.2938561655802396</v>
      </c>
      <c r="H4107" s="7">
        <f t="shared" si="967"/>
        <v>1.3693918195987151</v>
      </c>
      <c r="I4107">
        <v>2.2400000000000002</v>
      </c>
      <c r="J4107">
        <v>1.7</v>
      </c>
      <c r="K4107" s="7">
        <f t="shared" si="968"/>
        <v>2.3176470588235292</v>
      </c>
      <c r="L4107" s="7">
        <f t="shared" si="969"/>
        <v>1.7589285714285712</v>
      </c>
      <c r="M4107" s="15">
        <f t="shared" si="970"/>
        <v>0.43147208121827418</v>
      </c>
      <c r="N4107" s="15">
        <f t="shared" si="971"/>
        <v>0.56852791878172593</v>
      </c>
      <c r="O4107" s="12">
        <f t="shared" si="972"/>
        <v>0.68005398153304186</v>
      </c>
      <c r="P4107" s="12">
        <f t="shared" si="973"/>
        <v>1.2414270157522671</v>
      </c>
      <c r="Q4107" t="s">
        <v>395</v>
      </c>
      <c r="R4107" t="s">
        <v>394</v>
      </c>
      <c r="S4107" t="s">
        <v>294</v>
      </c>
      <c r="T4107" s="8" t="s">
        <v>148</v>
      </c>
      <c r="U4107" s="8" t="s">
        <v>97</v>
      </c>
      <c r="V4107" s="47" t="s">
        <v>655</v>
      </c>
      <c r="Z4107" t="s">
        <v>601</v>
      </c>
      <c r="AA4107">
        <v>6</v>
      </c>
      <c r="AB4107">
        <v>5</v>
      </c>
    </row>
    <row r="4108" spans="1:28" x14ac:dyDescent="0.25">
      <c r="A4108" s="6">
        <v>9.6188255384494714E-2</v>
      </c>
      <c r="B4108" s="6">
        <v>0.90380585666146396</v>
      </c>
      <c r="C4108" s="13">
        <f t="shared" si="964"/>
        <v>10.396279628970142</v>
      </c>
      <c r="D4108" s="14">
        <f t="shared" si="965"/>
        <v>1.1064323080333471</v>
      </c>
      <c r="E4108" s="60">
        <v>3.0245246040574214E-2</v>
      </c>
      <c r="F4108" s="7">
        <f t="shared" si="974"/>
        <v>1.0302452460405742</v>
      </c>
      <c r="G4108" s="7">
        <f t="shared" si="966"/>
        <v>10.091072653744334</v>
      </c>
      <c r="H4108" s="7">
        <f t="shared" si="967"/>
        <v>1.0739504135404401</v>
      </c>
      <c r="I4108">
        <v>2.0299999999999998</v>
      </c>
      <c r="J4108">
        <v>1.86</v>
      </c>
      <c r="K4108" s="7">
        <f t="shared" si="968"/>
        <v>2.0913978494623655</v>
      </c>
      <c r="L4108" s="7">
        <f t="shared" si="969"/>
        <v>1.9162561576354682</v>
      </c>
      <c r="M4108" s="15">
        <f t="shared" si="970"/>
        <v>0.47814910025706941</v>
      </c>
      <c r="N4108" s="15">
        <f t="shared" si="971"/>
        <v>0.52185089974293053</v>
      </c>
      <c r="O4108" s="12">
        <f t="shared" si="972"/>
        <v>0.20116791045466906</v>
      </c>
      <c r="P4108" s="12">
        <f t="shared" si="973"/>
        <v>1.7319235381345295</v>
      </c>
      <c r="Q4108" t="s">
        <v>385</v>
      </c>
      <c r="R4108" t="s">
        <v>384</v>
      </c>
      <c r="S4108" t="s">
        <v>294</v>
      </c>
      <c r="T4108" s="8" t="s">
        <v>148</v>
      </c>
      <c r="U4108" s="8" t="s">
        <v>97</v>
      </c>
      <c r="V4108" s="47" t="s">
        <v>655</v>
      </c>
      <c r="Z4108" t="s">
        <v>606</v>
      </c>
      <c r="AA4108">
        <v>-3</v>
      </c>
      <c r="AB4108">
        <v>-1</v>
      </c>
    </row>
    <row r="4109" spans="1:28" x14ac:dyDescent="0.25">
      <c r="A4109" s="6">
        <v>0.44693403836043416</v>
      </c>
      <c r="B4109" s="6">
        <v>0.54791900760922074</v>
      </c>
      <c r="C4109" s="13">
        <f t="shared" si="964"/>
        <v>2.2374666375120449</v>
      </c>
      <c r="D4109" s="14">
        <f t="shared" si="965"/>
        <v>1.8250872594535108</v>
      </c>
      <c r="E4109" s="60">
        <v>2.9808863239265015E-2</v>
      </c>
      <c r="F4109" s="7">
        <f t="shared" si="974"/>
        <v>1.029808863239265</v>
      </c>
      <c r="G4109" s="7">
        <f t="shared" si="966"/>
        <v>2.1727008937115677</v>
      </c>
      <c r="H4109" s="7">
        <f t="shared" si="967"/>
        <v>1.7722582554909234</v>
      </c>
      <c r="I4109">
        <v>1.87</v>
      </c>
      <c r="J4109">
        <v>2.02</v>
      </c>
      <c r="K4109" s="7">
        <f t="shared" si="968"/>
        <v>1.9257425742574257</v>
      </c>
      <c r="L4109" s="7">
        <f t="shared" si="969"/>
        <v>2.0802139037433154</v>
      </c>
      <c r="M4109" s="15">
        <f t="shared" si="970"/>
        <v>0.51928020565552702</v>
      </c>
      <c r="N4109" s="15">
        <f t="shared" si="971"/>
        <v>0.48071979434447304</v>
      </c>
      <c r="O4109" s="12">
        <f t="shared" si="972"/>
        <v>0.86067990555548968</v>
      </c>
      <c r="P4109" s="12">
        <f t="shared" si="973"/>
        <v>1.1397887377539404</v>
      </c>
      <c r="Q4109" t="s">
        <v>347</v>
      </c>
      <c r="R4109" t="s">
        <v>346</v>
      </c>
      <c r="S4109" t="s">
        <v>294</v>
      </c>
      <c r="T4109" s="8" t="s">
        <v>89</v>
      </c>
      <c r="U4109" s="8" t="s">
        <v>97</v>
      </c>
      <c r="V4109" s="47" t="s">
        <v>655</v>
      </c>
      <c r="Z4109" t="s">
        <v>603</v>
      </c>
      <c r="AA4109">
        <v>2</v>
      </c>
      <c r="AB4109">
        <v>-6</v>
      </c>
    </row>
    <row r="4110" spans="1:28" x14ac:dyDescent="0.25">
      <c r="A4110" s="6">
        <v>0.28586644633636143</v>
      </c>
      <c r="B4110" s="6">
        <v>0.71385791826341671</v>
      </c>
      <c r="C4110" s="13">
        <f t="shared" si="964"/>
        <v>3.4981370245298451</v>
      </c>
      <c r="D4110" s="14">
        <f t="shared" si="965"/>
        <v>1.4008389826825394</v>
      </c>
      <c r="E4110" s="60">
        <v>3.1884980635577431E-2</v>
      </c>
      <c r="F4110" s="7">
        <f t="shared" si="974"/>
        <v>1.0318849806355774</v>
      </c>
      <c r="G4110" s="7">
        <f t="shared" si="966"/>
        <v>3.3900454897358898</v>
      </c>
      <c r="H4110" s="7">
        <f t="shared" si="967"/>
        <v>1.357553418230498</v>
      </c>
      <c r="I4110">
        <v>1.83</v>
      </c>
      <c r="J4110">
        <v>2.06</v>
      </c>
      <c r="K4110" s="7">
        <f t="shared" si="968"/>
        <v>1.8883495145631068</v>
      </c>
      <c r="L4110" s="7">
        <f t="shared" si="969"/>
        <v>2.1256830601092895</v>
      </c>
      <c r="M4110" s="15">
        <f t="shared" si="970"/>
        <v>0.5295629820051414</v>
      </c>
      <c r="N4110" s="15">
        <f t="shared" si="971"/>
        <v>0.47043701799485865</v>
      </c>
      <c r="O4110" s="12">
        <f t="shared" si="972"/>
        <v>0.53981576516914853</v>
      </c>
      <c r="P4110" s="12">
        <f t="shared" si="973"/>
        <v>1.5174356841774268</v>
      </c>
      <c r="Q4110" t="s">
        <v>293</v>
      </c>
      <c r="R4110" t="s">
        <v>292</v>
      </c>
      <c r="S4110" t="s">
        <v>294</v>
      </c>
      <c r="T4110" s="8" t="s">
        <v>72</v>
      </c>
      <c r="U4110" s="8" t="s">
        <v>99</v>
      </c>
      <c r="V4110" s="47" t="s">
        <v>655</v>
      </c>
      <c r="Z4110" t="s">
        <v>601</v>
      </c>
      <c r="AA4110">
        <v>-1</v>
      </c>
      <c r="AB4110">
        <v>-2</v>
      </c>
    </row>
    <row r="4111" spans="1:28" x14ac:dyDescent="0.25">
      <c r="A4111" s="6">
        <v>0.72818046320897689</v>
      </c>
      <c r="B4111" s="6">
        <v>0.21976943770687651</v>
      </c>
      <c r="C4111" s="13">
        <f t="shared" si="964"/>
        <v>1.3732859511132132</v>
      </c>
      <c r="D4111" s="14">
        <f t="shared" si="965"/>
        <v>4.5502232268245475</v>
      </c>
      <c r="E4111" s="60">
        <v>4.4564446626302434E-2</v>
      </c>
      <c r="F4111" s="7">
        <f t="shared" si="974"/>
        <v>1.0445644466263024</v>
      </c>
      <c r="G4111" s="7">
        <f t="shared" si="966"/>
        <v>1.3146971980030566</v>
      </c>
      <c r="H4111" s="7">
        <f t="shared" si="967"/>
        <v>4.3560962097845648</v>
      </c>
      <c r="I4111">
        <v>1.89</v>
      </c>
      <c r="J4111">
        <v>1.94</v>
      </c>
      <c r="K4111" s="7">
        <f t="shared" si="968"/>
        <v>1.9742268041237114</v>
      </c>
      <c r="L4111" s="7">
        <f t="shared" si="969"/>
        <v>2.0264550264550265</v>
      </c>
      <c r="M4111" s="15">
        <f t="shared" si="970"/>
        <v>0.50652741514360311</v>
      </c>
      <c r="N4111" s="15">
        <f t="shared" si="971"/>
        <v>0.49347258485639683</v>
      </c>
      <c r="O4111" s="12">
        <f t="shared" si="972"/>
        <v>1.4375933887063823</v>
      </c>
      <c r="P4111" s="12">
        <f t="shared" si="973"/>
        <v>0.44535288170229476</v>
      </c>
      <c r="Q4111" t="s">
        <v>43</v>
      </c>
      <c r="R4111" t="s">
        <v>50</v>
      </c>
      <c r="S4111" t="s">
        <v>9</v>
      </c>
      <c r="T4111" s="8" t="s">
        <v>149</v>
      </c>
      <c r="U4111" s="8" t="s">
        <v>97</v>
      </c>
      <c r="V4111" s="47" t="s">
        <v>656</v>
      </c>
      <c r="Z4111" t="s">
        <v>608</v>
      </c>
      <c r="AA4111">
        <v>3</v>
      </c>
      <c r="AB4111">
        <v>-5</v>
      </c>
    </row>
    <row r="4112" spans="1:28" x14ac:dyDescent="0.25">
      <c r="A4112" s="6">
        <v>0.26415644471279975</v>
      </c>
      <c r="B4112" s="6">
        <v>0.73575761387980188</v>
      </c>
      <c r="C4112" s="13">
        <f t="shared" si="964"/>
        <v>3.7856354445080278</v>
      </c>
      <c r="D4112" s="14">
        <f t="shared" si="965"/>
        <v>1.3591432574197819</v>
      </c>
      <c r="E4112" s="60">
        <v>3.7128117398625982E-2</v>
      </c>
      <c r="F4112" s="7">
        <f t="shared" si="974"/>
        <v>1.037128117398626</v>
      </c>
      <c r="G4112" s="7">
        <f t="shared" si="966"/>
        <v>3.6501135983115938</v>
      </c>
      <c r="H4112" s="7">
        <f t="shared" si="967"/>
        <v>1.3104873299827697</v>
      </c>
      <c r="I4112">
        <v>2.09</v>
      </c>
      <c r="J4112">
        <v>1.79</v>
      </c>
      <c r="K4112" s="7">
        <f t="shared" si="968"/>
        <v>2.1675977653631282</v>
      </c>
      <c r="L4112" s="7">
        <f t="shared" si="969"/>
        <v>1.8564593301435406</v>
      </c>
      <c r="M4112" s="15">
        <f t="shared" si="970"/>
        <v>0.46134020618556709</v>
      </c>
      <c r="N4112" s="15">
        <f t="shared" si="971"/>
        <v>0.53865979381443296</v>
      </c>
      <c r="O4112" s="12">
        <f t="shared" si="972"/>
        <v>0.57258491926573352</v>
      </c>
      <c r="P4112" s="12">
        <f t="shared" si="973"/>
        <v>1.3659040870113066</v>
      </c>
      <c r="Q4112" t="s">
        <v>267</v>
      </c>
      <c r="R4112" t="s">
        <v>259</v>
      </c>
      <c r="S4112" t="s">
        <v>162</v>
      </c>
      <c r="T4112" s="8" t="s">
        <v>72</v>
      </c>
      <c r="U4112" s="8" t="s">
        <v>99</v>
      </c>
      <c r="V4112" s="47" t="s">
        <v>656</v>
      </c>
      <c r="Z4112" t="s">
        <v>603</v>
      </c>
      <c r="AA4112">
        <v>5</v>
      </c>
      <c r="AB4112">
        <v>3</v>
      </c>
    </row>
    <row r="4113" spans="1:28" x14ac:dyDescent="0.25">
      <c r="A4113" s="6">
        <v>0.42160218038628322</v>
      </c>
      <c r="B4113" s="6">
        <v>0.57509915468956285</v>
      </c>
      <c r="C4113" s="13">
        <f t="shared" si="964"/>
        <v>2.3719042417754417</v>
      </c>
      <c r="D4113" s="14">
        <f t="shared" si="965"/>
        <v>1.738830585727078</v>
      </c>
      <c r="E4113" s="60">
        <v>3.9331029570814469E-2</v>
      </c>
      <c r="F4113" s="7">
        <f t="shared" si="974"/>
        <v>1.0393310295708145</v>
      </c>
      <c r="G4113" s="7">
        <f t="shared" si="966"/>
        <v>2.2821451244026703</v>
      </c>
      <c r="H4113" s="7">
        <f t="shared" si="967"/>
        <v>1.6730286465565429</v>
      </c>
      <c r="I4113">
        <v>2.27</v>
      </c>
      <c r="J4113">
        <v>1.67</v>
      </c>
      <c r="K4113" s="7">
        <f t="shared" si="968"/>
        <v>2.3592814371257487</v>
      </c>
      <c r="L4113" s="7">
        <f t="shared" si="969"/>
        <v>1.7356828193832601</v>
      </c>
      <c r="M4113" s="15">
        <f t="shared" si="970"/>
        <v>0.42385786802030456</v>
      </c>
      <c r="N4113" s="15">
        <f t="shared" si="971"/>
        <v>0.57614213197969533</v>
      </c>
      <c r="O4113" s="12">
        <f t="shared" si="972"/>
        <v>0.99467819803709934</v>
      </c>
      <c r="P4113" s="12">
        <f t="shared" si="973"/>
        <v>0.99818972223651004</v>
      </c>
      <c r="Q4113" t="s">
        <v>337</v>
      </c>
      <c r="R4113" t="s">
        <v>388</v>
      </c>
      <c r="S4113" t="s">
        <v>286</v>
      </c>
      <c r="T4113" s="8" t="s">
        <v>89</v>
      </c>
      <c r="U4113" s="8" t="s">
        <v>97</v>
      </c>
      <c r="V4113" s="47" t="s">
        <v>656</v>
      </c>
      <c r="Z4113" t="s">
        <v>603</v>
      </c>
      <c r="AA4113">
        <v>0</v>
      </c>
      <c r="AB4113">
        <v>-3</v>
      </c>
    </row>
    <row r="4114" spans="1:28" x14ac:dyDescent="0.25">
      <c r="A4114" s="6">
        <v>0.31993489121219715</v>
      </c>
      <c r="B4114" s="6">
        <v>0.67964230688958638</v>
      </c>
      <c r="C4114" s="13">
        <f t="shared" si="964"/>
        <v>3.1256359574009354</v>
      </c>
      <c r="D4114" s="14">
        <f t="shared" si="965"/>
        <v>1.4713622001793047</v>
      </c>
      <c r="E4114" s="60">
        <v>4.3410041841004166E-2</v>
      </c>
      <c r="F4114" s="7">
        <f t="shared" si="974"/>
        <v>1.0434100418410042</v>
      </c>
      <c r="G4114" s="7">
        <f t="shared" si="966"/>
        <v>2.9955969676945307</v>
      </c>
      <c r="H4114" s="7">
        <f t="shared" si="967"/>
        <v>1.4101476324525468</v>
      </c>
      <c r="I4114">
        <v>2.39</v>
      </c>
      <c r="J4114">
        <v>1.6</v>
      </c>
      <c r="K4114" s="7">
        <f t="shared" si="968"/>
        <v>2.4937499999999999</v>
      </c>
      <c r="L4114" s="7">
        <f t="shared" si="969"/>
        <v>1.6694560669456067</v>
      </c>
      <c r="M4114" s="15">
        <f t="shared" si="970"/>
        <v>0.40100250626566419</v>
      </c>
      <c r="N4114" s="15">
        <f t="shared" si="971"/>
        <v>0.59899749373433586</v>
      </c>
      <c r="O4114" s="12">
        <f t="shared" si="972"/>
        <v>0.79783763496041671</v>
      </c>
      <c r="P4114" s="12">
        <f t="shared" si="973"/>
        <v>1.1346329725897277</v>
      </c>
      <c r="Q4114" t="s">
        <v>374</v>
      </c>
      <c r="R4114" t="s">
        <v>288</v>
      </c>
      <c r="S4114" t="s">
        <v>289</v>
      </c>
      <c r="T4114" s="8" t="s">
        <v>72</v>
      </c>
      <c r="U4114" s="8" t="s">
        <v>99</v>
      </c>
      <c r="V4114" s="47" t="s">
        <v>656</v>
      </c>
      <c r="Z4114" t="s">
        <v>604</v>
      </c>
      <c r="AA4114">
        <v>3</v>
      </c>
      <c r="AB4114">
        <v>3</v>
      </c>
    </row>
    <row r="4115" spans="1:28" x14ac:dyDescent="0.25">
      <c r="A4115" s="6">
        <v>0.60650424171987916</v>
      </c>
      <c r="B4115" s="6">
        <v>0.38587617398494795</v>
      </c>
      <c r="C4115" s="13">
        <f t="shared" si="964"/>
        <v>1.6487930853777297</v>
      </c>
      <c r="D4115" s="14">
        <f t="shared" si="965"/>
        <v>2.5915049112076236</v>
      </c>
      <c r="E4115" s="60">
        <v>3.8647342995169254E-2</v>
      </c>
      <c r="F4115" s="7">
        <f t="shared" si="974"/>
        <v>1.0386473429951693</v>
      </c>
      <c r="G4115" s="7">
        <f t="shared" si="966"/>
        <v>1.5874426449915813</v>
      </c>
      <c r="H4115" s="7">
        <f t="shared" si="967"/>
        <v>2.4950768214882699</v>
      </c>
      <c r="I4115">
        <v>1.8</v>
      </c>
      <c r="J4115">
        <v>2.0699999999999998</v>
      </c>
      <c r="K4115" s="7">
        <f t="shared" si="968"/>
        <v>1.8695652173913047</v>
      </c>
      <c r="L4115" s="7">
        <f t="shared" si="969"/>
        <v>2.1500000000000004</v>
      </c>
      <c r="M4115" s="15">
        <f t="shared" si="970"/>
        <v>0.53488372093023251</v>
      </c>
      <c r="N4115" s="15">
        <f t="shared" si="971"/>
        <v>0.46511627906976738</v>
      </c>
      <c r="O4115" s="12">
        <f t="shared" si="972"/>
        <v>1.1338992345197745</v>
      </c>
      <c r="P4115" s="12">
        <f t="shared" si="973"/>
        <v>0.82963377406763805</v>
      </c>
      <c r="Q4115" t="s">
        <v>383</v>
      </c>
      <c r="R4115" t="s">
        <v>382</v>
      </c>
      <c r="S4115" t="s">
        <v>294</v>
      </c>
      <c r="T4115" s="8" t="s">
        <v>23</v>
      </c>
      <c r="U4115" s="8" t="s">
        <v>97</v>
      </c>
      <c r="V4115" s="47" t="s">
        <v>656</v>
      </c>
      <c r="Z4115" t="s">
        <v>604</v>
      </c>
      <c r="AA4115">
        <v>5</v>
      </c>
      <c r="AB4115">
        <v>3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4115"/>
  <sheetViews>
    <sheetView zoomScale="78" zoomScaleNormal="78" workbookViewId="0">
      <pane xSplit="3" ySplit="1" topLeftCell="M3999" activePane="bottomRight" state="frozen"/>
      <selection pane="topRight" activeCell="D1" sqref="D1"/>
      <selection pane="bottomLeft" activeCell="A2" sqref="A2"/>
      <selection pane="bottomRight" activeCell="AE4005" sqref="AE4005:AG4115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4" t="s">
        <v>3</v>
      </c>
      <c r="B1" s="82"/>
      <c r="C1" s="75"/>
      <c r="D1" s="76" t="s">
        <v>4</v>
      </c>
      <c r="E1" s="79"/>
      <c r="F1" s="79"/>
      <c r="G1" s="2" t="s">
        <v>1</v>
      </c>
      <c r="H1" s="2" t="s">
        <v>12</v>
      </c>
      <c r="I1" s="79" t="s">
        <v>2</v>
      </c>
      <c r="J1" s="79"/>
      <c r="K1" s="77"/>
      <c r="L1" s="76" t="s">
        <v>0</v>
      </c>
      <c r="M1" s="79"/>
      <c r="N1" s="77"/>
      <c r="O1" s="76" t="s">
        <v>17</v>
      </c>
      <c r="P1" s="79"/>
      <c r="Q1" s="77"/>
      <c r="R1" s="80" t="s">
        <v>5</v>
      </c>
      <c r="S1" s="81"/>
      <c r="T1" s="81"/>
      <c r="U1" s="78" t="s">
        <v>6</v>
      </c>
      <c r="V1" s="78"/>
      <c r="W1" s="78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69" t="s">
        <v>148</v>
      </c>
      <c r="AB2697" s="69" t="s">
        <v>97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23</v>
      </c>
      <c r="AB2698" s="8" t="s">
        <v>97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270</v>
      </c>
      <c r="AB2699" s="8" t="s">
        <v>98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92</v>
      </c>
      <c r="AB2700" s="8" t="s">
        <v>98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22</v>
      </c>
      <c r="AB2701" s="8" t="s">
        <v>98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23</v>
      </c>
      <c r="AB2702" s="8" t="s">
        <v>97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89</v>
      </c>
      <c r="AB2703" s="8" t="s">
        <v>97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23</v>
      </c>
      <c r="AB2704" s="8" t="s">
        <v>97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24</v>
      </c>
      <c r="AB2705" s="8" t="s">
        <v>98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24</v>
      </c>
      <c r="AB2706" s="8" t="s">
        <v>98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72</v>
      </c>
      <c r="AB2707" s="8" t="s">
        <v>99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22</v>
      </c>
      <c r="AB2708" s="8" t="s">
        <v>98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23</v>
      </c>
      <c r="AB2709" s="8" t="s">
        <v>97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72</v>
      </c>
      <c r="AB2710" s="8" t="s">
        <v>99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22</v>
      </c>
      <c r="AB2711" s="8" t="s">
        <v>98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24</v>
      </c>
      <c r="AB2712" s="8" t="s">
        <v>98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95</v>
      </c>
      <c r="AB2713" s="8" t="s">
        <v>97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148</v>
      </c>
      <c r="AB2714" s="8" t="s">
        <v>97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23</v>
      </c>
      <c r="AB2715" s="8" t="s">
        <v>97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90</v>
      </c>
      <c r="AB2716" s="8" t="s">
        <v>97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23</v>
      </c>
      <c r="AB2717" s="8" t="s">
        <v>97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23</v>
      </c>
      <c r="AB2718" s="8" t="s">
        <v>97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72</v>
      </c>
      <c r="AB2719" s="8" t="s">
        <v>99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72</v>
      </c>
      <c r="AB2720" s="8" t="s">
        <v>99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72</v>
      </c>
      <c r="AB2721" s="8" t="s">
        <v>99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92</v>
      </c>
      <c r="AB2722" s="8" t="s">
        <v>98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72</v>
      </c>
      <c r="AB2723" s="8" t="s">
        <v>99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72</v>
      </c>
      <c r="AB2724" s="8" t="s">
        <v>99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22</v>
      </c>
      <c r="AB2725" s="8" t="s">
        <v>98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72</v>
      </c>
      <c r="AB2726" s="8" t="s">
        <v>99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74</v>
      </c>
      <c r="AB2727" s="8" t="s">
        <v>98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92</v>
      </c>
      <c r="AB2728" s="8" t="s">
        <v>98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89</v>
      </c>
      <c r="AB2729" s="8" t="s">
        <v>97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23</v>
      </c>
      <c r="AB2730" s="8" t="s">
        <v>97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72</v>
      </c>
      <c r="AB2731" s="8" t="s">
        <v>99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90</v>
      </c>
      <c r="AB2732" s="8" t="s">
        <v>97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72</v>
      </c>
      <c r="AB2733" s="8" t="s">
        <v>99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24</v>
      </c>
      <c r="AB2734" s="8" t="s">
        <v>98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72</v>
      </c>
      <c r="AB2735" s="8" t="s">
        <v>99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23</v>
      </c>
      <c r="AB2736" s="8" t="s">
        <v>97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22</v>
      </c>
      <c r="AB2737" s="8" t="s">
        <v>98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90</v>
      </c>
      <c r="AB2738" s="8" t="s">
        <v>97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72</v>
      </c>
      <c r="AB2739" s="8" t="s">
        <v>99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72</v>
      </c>
      <c r="AB2740" s="8" t="s">
        <v>99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22</v>
      </c>
      <c r="AB2741" s="8" t="s">
        <v>98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148</v>
      </c>
      <c r="AB2742" s="8" t="s">
        <v>97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72</v>
      </c>
      <c r="AB2743" s="8" t="s">
        <v>99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72</v>
      </c>
      <c r="AB2744" s="8" t="s">
        <v>99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96</v>
      </c>
      <c r="AB2745" s="8" t="s">
        <v>97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148</v>
      </c>
      <c r="AB2746" s="8" t="s">
        <v>97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23</v>
      </c>
      <c r="AB2747" s="8" t="s">
        <v>97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23</v>
      </c>
      <c r="AB2748" s="8" t="s">
        <v>97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23</v>
      </c>
      <c r="AB2749" s="8" t="s">
        <v>97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72</v>
      </c>
      <c r="AB2750" s="8" t="s">
        <v>99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23</v>
      </c>
      <c r="AB2751" s="8" t="s">
        <v>97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23</v>
      </c>
      <c r="AB2752" s="8" t="s">
        <v>97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72</v>
      </c>
      <c r="AB2753" s="8" t="s">
        <v>99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148</v>
      </c>
      <c r="AB2754" s="8" t="s">
        <v>97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90</v>
      </c>
      <c r="AB2755" s="8" t="s">
        <v>97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149</v>
      </c>
      <c r="AB2756" s="8" t="s">
        <v>97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72</v>
      </c>
      <c r="AB2757" s="8" t="s">
        <v>99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89</v>
      </c>
      <c r="AB2758" s="8" t="s">
        <v>97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23</v>
      </c>
      <c r="AB2759" s="8" t="s">
        <v>97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72</v>
      </c>
      <c r="AB2760" s="8" t="s">
        <v>99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22</v>
      </c>
      <c r="AB2761" s="8" t="s">
        <v>98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72</v>
      </c>
      <c r="AB2762" s="8" t="s">
        <v>99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73</v>
      </c>
      <c r="AB2763" s="8" t="s">
        <v>99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22</v>
      </c>
      <c r="AB2764" s="8" t="s">
        <v>98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148</v>
      </c>
      <c r="AB2765" s="8" t="s">
        <v>97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149</v>
      </c>
      <c r="AB2766" s="8" t="s">
        <v>97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23</v>
      </c>
      <c r="AB2767" s="8" t="s">
        <v>97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24</v>
      </c>
      <c r="AB2768" s="8" t="s">
        <v>98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22</v>
      </c>
      <c r="AB2769" s="8" t="s">
        <v>98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72</v>
      </c>
      <c r="AB2770" s="8" t="s">
        <v>99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72</v>
      </c>
      <c r="AB2771" s="8" t="s">
        <v>99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22</v>
      </c>
      <c r="AB2772" s="8" t="s">
        <v>98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148</v>
      </c>
      <c r="AB2773" s="8" t="s">
        <v>97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23</v>
      </c>
      <c r="AB2774" s="8" t="s">
        <v>97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89</v>
      </c>
      <c r="AB2775" s="8" t="s">
        <v>97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72</v>
      </c>
      <c r="AB2776" s="8" t="s">
        <v>99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148</v>
      </c>
      <c r="AB2777" s="8" t="s">
        <v>97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72</v>
      </c>
      <c r="AB2778" s="8" t="s">
        <v>99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72</v>
      </c>
      <c r="AB2779" s="8" t="s">
        <v>99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148</v>
      </c>
      <c r="AB2780" s="8" t="s">
        <v>97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22</v>
      </c>
      <c r="AB2781" s="8" t="s">
        <v>98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72</v>
      </c>
      <c r="AB2782" s="8" t="s">
        <v>99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72</v>
      </c>
      <c r="AB2783" s="8" t="s">
        <v>99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72</v>
      </c>
      <c r="AB2784" s="8" t="s">
        <v>99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93</v>
      </c>
      <c r="AB2785" s="8" t="s">
        <v>99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93</v>
      </c>
      <c r="AB2786" s="8" t="s">
        <v>99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93</v>
      </c>
      <c r="AB2787" s="8" t="s">
        <v>99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23</v>
      </c>
      <c r="AB2788" s="8" t="s">
        <v>97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149</v>
      </c>
      <c r="AB2789" s="8" t="s">
        <v>97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22</v>
      </c>
      <c r="AB2790" s="8" t="s">
        <v>98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72</v>
      </c>
      <c r="AB2791" s="8" t="s">
        <v>99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74</v>
      </c>
      <c r="AB2792" s="8" t="s">
        <v>98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149</v>
      </c>
      <c r="AB2793" s="8" t="s">
        <v>97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23</v>
      </c>
      <c r="AB2794" s="8" t="s">
        <v>97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72</v>
      </c>
      <c r="AB2795" s="8" t="s">
        <v>99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92</v>
      </c>
      <c r="AB2796" s="8" t="s">
        <v>98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23</v>
      </c>
      <c r="AB2797" s="8" t="s">
        <v>97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22</v>
      </c>
      <c r="AB2798" s="8" t="s">
        <v>98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413</v>
      </c>
      <c r="AB2799" s="8" t="s">
        <v>97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72</v>
      </c>
      <c r="AB2800" s="8" t="s">
        <v>99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72</v>
      </c>
      <c r="AB2801" s="8" t="s">
        <v>99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22</v>
      </c>
      <c r="AB2802" s="8" t="s">
        <v>98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72</v>
      </c>
      <c r="AB2803" s="8" t="s">
        <v>99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72</v>
      </c>
      <c r="AB2804" s="8" t="s">
        <v>99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72</v>
      </c>
      <c r="AB2805" s="8" t="s">
        <v>99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149</v>
      </c>
      <c r="AB2806" s="8" t="s">
        <v>97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72</v>
      </c>
      <c r="AB2807" s="8" t="s">
        <v>99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23</v>
      </c>
      <c r="AB2808" s="8" t="s">
        <v>97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23</v>
      </c>
      <c r="AB2809" s="8" t="s">
        <v>97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23</v>
      </c>
      <c r="AB2810" s="8" t="s">
        <v>97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92</v>
      </c>
      <c r="AB2811" s="8" t="s">
        <v>98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72</v>
      </c>
      <c r="AB2812" s="8" t="s">
        <v>99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73</v>
      </c>
      <c r="AB2813" s="8" t="s">
        <v>99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90</v>
      </c>
      <c r="AB2814" s="8" t="s">
        <v>97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72</v>
      </c>
      <c r="AB2815" s="8" t="s">
        <v>99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23</v>
      </c>
      <c r="AB2816" s="8" t="s">
        <v>97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72</v>
      </c>
      <c r="AB2817" s="8" t="s">
        <v>99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72</v>
      </c>
      <c r="AB2818" s="8" t="s">
        <v>99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90</v>
      </c>
      <c r="AB2819" s="8" t="s">
        <v>97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72</v>
      </c>
      <c r="AB2820" s="8" t="s">
        <v>99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23</v>
      </c>
      <c r="AB2821" s="8" t="s">
        <v>97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148</v>
      </c>
      <c r="AB2822" s="8" t="s">
        <v>97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148</v>
      </c>
      <c r="AB2823" s="8" t="s">
        <v>97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23</v>
      </c>
      <c r="AB2824" s="8" t="s">
        <v>97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89</v>
      </c>
      <c r="AB2825" s="8" t="s">
        <v>97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72</v>
      </c>
      <c r="AB2826" s="8" t="s">
        <v>99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148</v>
      </c>
      <c r="AB2827" s="8" t="s">
        <v>97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23</v>
      </c>
      <c r="AB2828" s="8" t="s">
        <v>97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23</v>
      </c>
      <c r="AB2829" s="8" t="s">
        <v>97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22</v>
      </c>
      <c r="AB2830" s="8" t="s">
        <v>98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74</v>
      </c>
      <c r="AB2831" s="8" t="s">
        <v>98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22</v>
      </c>
      <c r="AB2832" s="8" t="s">
        <v>98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23</v>
      </c>
      <c r="AB2833" s="8" t="s">
        <v>97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89</v>
      </c>
      <c r="AB2834" s="8" t="s">
        <v>97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72</v>
      </c>
      <c r="AB2835" s="8" t="s">
        <v>99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72</v>
      </c>
      <c r="AB2836" s="8" t="s">
        <v>99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92</v>
      </c>
      <c r="AB2837" s="8" t="s">
        <v>98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90</v>
      </c>
      <c r="AB2838" s="8" t="s">
        <v>97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72</v>
      </c>
      <c r="AB2839" s="8" t="s">
        <v>99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24</v>
      </c>
      <c r="AB2840" s="8" t="s">
        <v>98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22</v>
      </c>
      <c r="AB2841" s="8" t="s">
        <v>98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23</v>
      </c>
      <c r="AB2842" s="8" t="s">
        <v>97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22</v>
      </c>
      <c r="AB2843" s="8" t="s">
        <v>98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23</v>
      </c>
      <c r="AB2844" s="8" t="s">
        <v>97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23</v>
      </c>
      <c r="AB2845" s="8" t="s">
        <v>97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24</v>
      </c>
      <c r="AB2846" s="8" t="s">
        <v>98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72</v>
      </c>
      <c r="AB2847" s="8" t="s">
        <v>99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93</v>
      </c>
      <c r="AB2848" s="8" t="s">
        <v>99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148</v>
      </c>
      <c r="AB2849" s="8" t="s">
        <v>97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93</v>
      </c>
      <c r="AB2850" s="8" t="s">
        <v>99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89</v>
      </c>
      <c r="AB2851" s="8" t="s">
        <v>97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93</v>
      </c>
      <c r="AB2852" s="8" t="s">
        <v>99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72</v>
      </c>
      <c r="AB2853" s="8" t="s">
        <v>99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72</v>
      </c>
      <c r="AB2854" s="8" t="s">
        <v>99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73</v>
      </c>
      <c r="AB2855" s="8" t="s">
        <v>99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148</v>
      </c>
      <c r="AB2856" s="8" t="s">
        <v>97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72</v>
      </c>
      <c r="AB2857" s="8" t="s">
        <v>99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89</v>
      </c>
      <c r="AB2858" s="8" t="s">
        <v>97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148</v>
      </c>
      <c r="AB2859" s="8" t="s">
        <v>97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149</v>
      </c>
      <c r="AB2860" s="8" t="s">
        <v>97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95</v>
      </c>
      <c r="AB2861" s="8" t="s">
        <v>97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22</v>
      </c>
      <c r="AB2862" s="8" t="s">
        <v>98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24</v>
      </c>
      <c r="AB2863" s="8" t="s">
        <v>98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23</v>
      </c>
      <c r="AB2864" s="8" t="s">
        <v>97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72</v>
      </c>
      <c r="AB2865" s="8" t="s">
        <v>99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22</v>
      </c>
      <c r="AB2866" s="8" t="s">
        <v>98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72</v>
      </c>
      <c r="AB2867" s="8" t="s">
        <v>99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148</v>
      </c>
      <c r="AB2868" s="8" t="s">
        <v>97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89</v>
      </c>
      <c r="AB2869" s="8" t="s">
        <v>97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72</v>
      </c>
      <c r="AB2870" s="8" t="s">
        <v>99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72</v>
      </c>
      <c r="AB2871" s="8" t="s">
        <v>99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89</v>
      </c>
      <c r="AB2872" s="8" t="s">
        <v>97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148</v>
      </c>
      <c r="AB2873" s="8" t="s">
        <v>97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23</v>
      </c>
      <c r="AB2874" s="8" t="s">
        <v>97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23</v>
      </c>
      <c r="AB2875" s="8" t="s">
        <v>97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90</v>
      </c>
      <c r="AB2876" s="8" t="s">
        <v>97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148</v>
      </c>
      <c r="AB2877" s="8" t="s">
        <v>97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22</v>
      </c>
      <c r="AB2878" s="8" t="s">
        <v>98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93</v>
      </c>
      <c r="AB2879" s="8" t="s">
        <v>99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73</v>
      </c>
      <c r="AB2880" s="8" t="s">
        <v>99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23</v>
      </c>
      <c r="AB2881" s="8" t="s">
        <v>97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90</v>
      </c>
      <c r="AB2882" s="8" t="s">
        <v>97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72</v>
      </c>
      <c r="AB2883" s="8" t="s">
        <v>99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148</v>
      </c>
      <c r="AB2884" s="8" t="s">
        <v>97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23</v>
      </c>
      <c r="AB2885" s="8" t="s">
        <v>97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149</v>
      </c>
      <c r="AB2886" s="36" t="s">
        <v>97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72</v>
      </c>
      <c r="AB2887" s="8" t="s">
        <v>99</v>
      </c>
      <c r="AC2887" t="s">
        <v>609</v>
      </c>
      <c r="AD2887" s="20" t="s">
        <v>93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72</v>
      </c>
      <c r="AB2888" s="8" t="s">
        <v>99</v>
      </c>
      <c r="AC2888" t="s">
        <v>609</v>
      </c>
      <c r="AD2888" s="20" t="s">
        <v>93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23</v>
      </c>
      <c r="AB2889" s="8" t="s">
        <v>97</v>
      </c>
      <c r="AC2889" t="s">
        <v>609</v>
      </c>
      <c r="AD2889" s="20" t="s">
        <v>22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72</v>
      </c>
      <c r="AB2890" s="8" t="s">
        <v>99</v>
      </c>
      <c r="AC2890" t="s">
        <v>609</v>
      </c>
      <c r="AD2890" s="20" t="s">
        <v>93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23</v>
      </c>
      <c r="AB2891" s="8" t="s">
        <v>97</v>
      </c>
      <c r="AC2891" t="s">
        <v>609</v>
      </c>
      <c r="AD2891" s="20" t="s">
        <v>24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89</v>
      </c>
      <c r="AB2892" s="8" t="s">
        <v>97</v>
      </c>
      <c r="AC2892" t="s">
        <v>609</v>
      </c>
      <c r="AD2892" s="20" t="s">
        <v>96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23</v>
      </c>
      <c r="AB2893" s="8" t="s">
        <v>97</v>
      </c>
      <c r="AC2893" t="s">
        <v>609</v>
      </c>
      <c r="AD2893" s="20" t="s">
        <v>95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22</v>
      </c>
      <c r="AB2894" s="8" t="s">
        <v>98</v>
      </c>
      <c r="AC2894" t="s">
        <v>609</v>
      </c>
      <c r="AD2894" s="20" t="s">
        <v>73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72</v>
      </c>
      <c r="AB2895" s="8" t="s">
        <v>99</v>
      </c>
      <c r="AC2895" t="s">
        <v>609</v>
      </c>
      <c r="AD2895" s="20" t="s">
        <v>92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72</v>
      </c>
      <c r="AB2896" s="8" t="s">
        <v>99</v>
      </c>
      <c r="AC2896" t="s">
        <v>609</v>
      </c>
      <c r="AD2896" s="20" t="s">
        <v>92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72</v>
      </c>
      <c r="AB2897" s="8" t="s">
        <v>99</v>
      </c>
      <c r="AC2897" t="s">
        <v>609</v>
      </c>
      <c r="AD2897" s="20" t="s">
        <v>91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72</v>
      </c>
      <c r="AB2898" s="8" t="s">
        <v>99</v>
      </c>
      <c r="AC2898" t="s">
        <v>609</v>
      </c>
      <c r="AD2898" s="20" t="s">
        <v>73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23</v>
      </c>
      <c r="AB2899" s="8" t="s">
        <v>97</v>
      </c>
      <c r="AC2899" t="s">
        <v>609</v>
      </c>
      <c r="AD2899" s="20" t="s">
        <v>149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72</v>
      </c>
      <c r="AB2900" s="8" t="s">
        <v>99</v>
      </c>
      <c r="AC2900" t="s">
        <v>609</v>
      </c>
      <c r="AD2900" s="20" t="s">
        <v>91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72</v>
      </c>
      <c r="AB2901" s="8" t="s">
        <v>99</v>
      </c>
      <c r="AC2901" t="s">
        <v>609</v>
      </c>
      <c r="AD2901" s="20" t="s">
        <v>23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23</v>
      </c>
      <c r="AB2902" s="8" t="s">
        <v>97</v>
      </c>
      <c r="AC2902" t="s">
        <v>609</v>
      </c>
      <c r="AD2902" s="20" t="s">
        <v>72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89</v>
      </c>
      <c r="AB2903" s="8" t="s">
        <v>97</v>
      </c>
      <c r="AC2903" t="s">
        <v>609</v>
      </c>
      <c r="AD2903" s="20" t="s">
        <v>90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72</v>
      </c>
      <c r="AB2904" s="8" t="s">
        <v>99</v>
      </c>
      <c r="AC2904" t="s">
        <v>609</v>
      </c>
      <c r="AD2904" s="20" t="s">
        <v>92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72</v>
      </c>
      <c r="AB2905" s="8" t="s">
        <v>99</v>
      </c>
      <c r="AC2905" t="s">
        <v>609</v>
      </c>
      <c r="AD2905" s="20" t="s">
        <v>149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22</v>
      </c>
      <c r="AB2906" s="8" t="s">
        <v>98</v>
      </c>
      <c r="AC2906" t="s">
        <v>609</v>
      </c>
      <c r="AD2906" s="20" t="s">
        <v>72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72</v>
      </c>
      <c r="AB2907" s="8" t="s">
        <v>99</v>
      </c>
      <c r="AC2907" t="s">
        <v>609</v>
      </c>
      <c r="AD2907" s="20" t="s">
        <v>89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148</v>
      </c>
      <c r="AB2908" s="8" t="s">
        <v>97</v>
      </c>
      <c r="AC2908" t="s">
        <v>609</v>
      </c>
      <c r="AD2908" s="20" t="s">
        <v>23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72</v>
      </c>
      <c r="AB2909" s="8" t="s">
        <v>99</v>
      </c>
      <c r="AC2909" t="s">
        <v>609</v>
      </c>
      <c r="AD2909" s="20" t="s">
        <v>24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89</v>
      </c>
      <c r="AB2910" s="8" t="s">
        <v>97</v>
      </c>
      <c r="AC2910" t="s">
        <v>609</v>
      </c>
      <c r="AD2910" s="20" t="s">
        <v>73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72</v>
      </c>
      <c r="AB2911" s="8" t="s">
        <v>99</v>
      </c>
      <c r="AC2911" t="s">
        <v>609</v>
      </c>
      <c r="AD2911" s="20" t="s">
        <v>72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22</v>
      </c>
      <c r="AB2912" s="8" t="s">
        <v>98</v>
      </c>
      <c r="AC2912" t="s">
        <v>609</v>
      </c>
      <c r="AD2912" s="20" t="s">
        <v>72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23</v>
      </c>
      <c r="AB2913" s="8" t="s">
        <v>97</v>
      </c>
      <c r="AC2913" t="s">
        <v>609</v>
      </c>
      <c r="AD2913" s="20" t="s">
        <v>89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72</v>
      </c>
      <c r="AB2914" s="8" t="s">
        <v>99</v>
      </c>
      <c r="AC2914" t="s">
        <v>609</v>
      </c>
      <c r="AD2914" s="20" t="s">
        <v>149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148</v>
      </c>
      <c r="AB2915" s="8" t="s">
        <v>97</v>
      </c>
      <c r="AC2915" t="s">
        <v>609</v>
      </c>
      <c r="AD2915" s="20" t="s">
        <v>23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22</v>
      </c>
      <c r="AB2916" s="8" t="s">
        <v>98</v>
      </c>
      <c r="AC2916" t="s">
        <v>609</v>
      </c>
      <c r="AD2916" s="20" t="s">
        <v>148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148</v>
      </c>
      <c r="AB2917" s="8" t="s">
        <v>97</v>
      </c>
      <c r="AC2917" t="s">
        <v>609</v>
      </c>
      <c r="AD2917" s="20" t="s">
        <v>72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72</v>
      </c>
      <c r="AB2918" s="8" t="s">
        <v>99</v>
      </c>
      <c r="AC2918" t="s">
        <v>609</v>
      </c>
      <c r="AD2918" s="20" t="s">
        <v>22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149</v>
      </c>
      <c r="AB2919" s="8" t="s">
        <v>97</v>
      </c>
      <c r="AC2919" t="s">
        <v>609</v>
      </c>
      <c r="AD2919" s="20" t="s">
        <v>73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149</v>
      </c>
      <c r="AB2920" s="8" t="s">
        <v>97</v>
      </c>
      <c r="AC2920" t="s">
        <v>609</v>
      </c>
      <c r="AD2920" s="20" t="s">
        <v>24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72</v>
      </c>
      <c r="AB2921" s="8" t="s">
        <v>99</v>
      </c>
      <c r="AC2921" t="s">
        <v>609</v>
      </c>
      <c r="AD2921" s="20" t="s">
        <v>152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23</v>
      </c>
      <c r="AB2922" s="8" t="s">
        <v>97</v>
      </c>
      <c r="AC2922" t="s">
        <v>609</v>
      </c>
      <c r="AD2922" s="20" t="s">
        <v>22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72</v>
      </c>
      <c r="AB2923" s="8" t="s">
        <v>99</v>
      </c>
      <c r="AC2923" t="s">
        <v>609</v>
      </c>
      <c r="AD2923" s="20" t="s">
        <v>89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72</v>
      </c>
      <c r="AB2924" s="8" t="s">
        <v>99</v>
      </c>
      <c r="AC2924" t="s">
        <v>609</v>
      </c>
      <c r="AD2924" s="20" t="s">
        <v>88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72</v>
      </c>
      <c r="AB2925" s="8" t="s">
        <v>99</v>
      </c>
      <c r="AC2925" t="s">
        <v>609</v>
      </c>
      <c r="AD2925" s="20" t="s">
        <v>411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22</v>
      </c>
      <c r="AB2926" s="8" t="s">
        <v>98</v>
      </c>
      <c r="AC2926" t="s">
        <v>609</v>
      </c>
      <c r="AD2926" s="20" t="s">
        <v>152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72</v>
      </c>
      <c r="AB2927" s="8" t="s">
        <v>99</v>
      </c>
      <c r="AC2927" t="s">
        <v>609</v>
      </c>
      <c r="AD2927" s="20" t="s">
        <v>72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90</v>
      </c>
      <c r="AB2928" s="8" t="s">
        <v>97</v>
      </c>
      <c r="AC2928" t="s">
        <v>610</v>
      </c>
      <c r="AD2928" s="20" t="s">
        <v>149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72</v>
      </c>
      <c r="AB2929" s="8" t="s">
        <v>99</v>
      </c>
      <c r="AC2929" t="s">
        <v>610</v>
      </c>
      <c r="AD2929" s="20" t="s">
        <v>92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413</v>
      </c>
      <c r="AB2930" s="8" t="s">
        <v>97</v>
      </c>
      <c r="AC2930" t="s">
        <v>610</v>
      </c>
      <c r="AD2930" s="20" t="s">
        <v>95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72</v>
      </c>
      <c r="AB2931" s="8" t="s">
        <v>99</v>
      </c>
      <c r="AC2931" t="s">
        <v>610</v>
      </c>
      <c r="AD2931" s="20" t="s">
        <v>148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72</v>
      </c>
      <c r="AB2932" s="8" t="s">
        <v>99</v>
      </c>
      <c r="AC2932" t="s">
        <v>610</v>
      </c>
      <c r="AD2932" s="20" t="s">
        <v>24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89</v>
      </c>
      <c r="AB2933" s="8" t="s">
        <v>97</v>
      </c>
      <c r="AC2933" t="s">
        <v>610</v>
      </c>
      <c r="AD2933" s="20" t="s">
        <v>93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24</v>
      </c>
      <c r="AB2934" s="8" t="s">
        <v>98</v>
      </c>
      <c r="AC2934" t="s">
        <v>610</v>
      </c>
      <c r="AD2934" s="20" t="s">
        <v>72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72</v>
      </c>
      <c r="AB2935" s="8" t="s">
        <v>99</v>
      </c>
      <c r="AC2935" t="s">
        <v>610</v>
      </c>
      <c r="AD2935" s="20" t="s">
        <v>148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73</v>
      </c>
      <c r="AB2936" s="36" t="s">
        <v>99</v>
      </c>
      <c r="AC2936" s="17" t="s">
        <v>610</v>
      </c>
      <c r="AD2936" s="20" t="s">
        <v>148</v>
      </c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149</v>
      </c>
      <c r="AB2937" s="8" t="s">
        <v>97</v>
      </c>
      <c r="AC2937" t="s">
        <v>612</v>
      </c>
      <c r="AD2937" s="20" t="s">
        <v>74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23</v>
      </c>
      <c r="AB2938" s="8" t="s">
        <v>97</v>
      </c>
      <c r="AC2938" t="s">
        <v>612</v>
      </c>
      <c r="AD2938" s="20" t="s">
        <v>23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23</v>
      </c>
      <c r="AB2939" s="8" t="s">
        <v>97</v>
      </c>
      <c r="AC2939" t="s">
        <v>612</v>
      </c>
      <c r="AD2939" s="20" t="s">
        <v>24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149</v>
      </c>
      <c r="AB2940" s="8" t="s">
        <v>97</v>
      </c>
      <c r="AC2940" t="s">
        <v>612</v>
      </c>
      <c r="AD2940" s="20" t="s">
        <v>149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72</v>
      </c>
      <c r="AB2941" s="8" t="s">
        <v>99</v>
      </c>
      <c r="AC2941" t="s">
        <v>612</v>
      </c>
      <c r="AD2941" s="20" t="s">
        <v>93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72</v>
      </c>
      <c r="AB2942" s="8" t="s">
        <v>99</v>
      </c>
      <c r="AC2942" t="s">
        <v>612</v>
      </c>
      <c r="AD2942" s="20" t="s">
        <v>72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72</v>
      </c>
      <c r="AB2943" s="8" t="s">
        <v>99</v>
      </c>
      <c r="AC2943" t="s">
        <v>612</v>
      </c>
      <c r="AD2943" s="20" t="s">
        <v>73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23</v>
      </c>
      <c r="AB2944" s="8" t="s">
        <v>97</v>
      </c>
      <c r="AC2944" t="s">
        <v>612</v>
      </c>
      <c r="AD2944" s="20" t="s">
        <v>72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23</v>
      </c>
      <c r="AB2945" s="8" t="s">
        <v>97</v>
      </c>
      <c r="AC2945" t="s">
        <v>612</v>
      </c>
      <c r="AD2945" s="20" t="s">
        <v>24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149</v>
      </c>
      <c r="AB2946" s="8" t="s">
        <v>97</v>
      </c>
      <c r="AC2946" t="s">
        <v>612</v>
      </c>
      <c r="AD2946" s="20" t="s">
        <v>269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72</v>
      </c>
      <c r="AB2947" s="8" t="s">
        <v>99</v>
      </c>
      <c r="AC2947" t="s">
        <v>612</v>
      </c>
      <c r="AD2947" s="20" t="s">
        <v>152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22</v>
      </c>
      <c r="AB2948" s="8" t="s">
        <v>98</v>
      </c>
      <c r="AC2948" t="s">
        <v>612</v>
      </c>
      <c r="AD2948" s="20" t="s">
        <v>73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148</v>
      </c>
      <c r="AB2949" s="8" t="s">
        <v>97</v>
      </c>
      <c r="AC2949" t="s">
        <v>612</v>
      </c>
      <c r="AD2949" s="20" t="s">
        <v>73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22</v>
      </c>
      <c r="AB2950" s="8" t="s">
        <v>98</v>
      </c>
      <c r="AC2950" t="s">
        <v>612</v>
      </c>
      <c r="AD2950" s="20" t="s">
        <v>72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72</v>
      </c>
      <c r="AB2951" s="8" t="s">
        <v>99</v>
      </c>
      <c r="AC2951" t="s">
        <v>612</v>
      </c>
      <c r="AD2951" s="20" t="s">
        <v>72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89</v>
      </c>
      <c r="AB2952" s="8" t="s">
        <v>97</v>
      </c>
      <c r="AC2952" t="s">
        <v>612</v>
      </c>
      <c r="AD2952" s="20" t="s">
        <v>93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23</v>
      </c>
      <c r="AB2953" s="8" t="s">
        <v>97</v>
      </c>
      <c r="AC2953" t="s">
        <v>612</v>
      </c>
      <c r="AD2953" s="20" t="s">
        <v>93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72</v>
      </c>
      <c r="AB2954" s="8" t="s">
        <v>99</v>
      </c>
      <c r="AC2954" t="s">
        <v>613</v>
      </c>
      <c r="AD2954" s="20" t="s">
        <v>89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22</v>
      </c>
      <c r="AB2955" s="8" t="s">
        <v>98</v>
      </c>
      <c r="AC2955" t="s">
        <v>613</v>
      </c>
      <c r="AD2955" s="20" t="s">
        <v>149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72</v>
      </c>
      <c r="AB2956" s="8" t="s">
        <v>99</v>
      </c>
      <c r="AC2956" t="s">
        <v>613</v>
      </c>
      <c r="AD2956" s="20" t="s">
        <v>73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72</v>
      </c>
      <c r="AB2957" s="8" t="s">
        <v>99</v>
      </c>
      <c r="AC2957" t="s">
        <v>613</v>
      </c>
      <c r="AD2957" s="20" t="s">
        <v>74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148</v>
      </c>
      <c r="AB2958" s="8" t="s">
        <v>97</v>
      </c>
      <c r="AC2958" t="s">
        <v>613</v>
      </c>
      <c r="AD2958" s="20" t="s">
        <v>23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23</v>
      </c>
      <c r="AB2959" s="8" t="s">
        <v>97</v>
      </c>
      <c r="AC2959" t="s">
        <v>613</v>
      </c>
      <c r="AD2959" s="20" t="s">
        <v>413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72</v>
      </c>
      <c r="AB2960" s="8" t="s">
        <v>99</v>
      </c>
      <c r="AC2960" t="s">
        <v>613</v>
      </c>
      <c r="AD2960" s="20" t="s">
        <v>619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148</v>
      </c>
      <c r="AB2961" s="8" t="s">
        <v>97</v>
      </c>
      <c r="AC2961" t="s">
        <v>613</v>
      </c>
      <c r="AD2961" s="20" t="s">
        <v>72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72</v>
      </c>
      <c r="AB2962" s="8" t="s">
        <v>99</v>
      </c>
      <c r="AC2962" t="s">
        <v>613</v>
      </c>
      <c r="AD2962" s="20" t="s">
        <v>74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89</v>
      </c>
      <c r="AB2963" s="8" t="s">
        <v>97</v>
      </c>
      <c r="AC2963" t="s">
        <v>613</v>
      </c>
      <c r="AD2963" s="20" t="s">
        <v>148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22</v>
      </c>
      <c r="AB2964" s="8" t="s">
        <v>98</v>
      </c>
      <c r="AC2964" t="s">
        <v>613</v>
      </c>
      <c r="AD2964" s="20" t="s">
        <v>22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23</v>
      </c>
      <c r="AB2965" s="8" t="s">
        <v>97</v>
      </c>
      <c r="AC2965" t="s">
        <v>613</v>
      </c>
      <c r="AD2965" s="20" t="s">
        <v>95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23</v>
      </c>
      <c r="AB2966" s="8" t="s">
        <v>97</v>
      </c>
      <c r="AC2966" t="s">
        <v>613</v>
      </c>
      <c r="AD2966" s="20" t="s">
        <v>405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22</v>
      </c>
      <c r="AB2967" s="8" t="s">
        <v>98</v>
      </c>
      <c r="AC2967" t="s">
        <v>613</v>
      </c>
      <c r="AD2967" s="20" t="s">
        <v>23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23</v>
      </c>
      <c r="AB2968" s="8" t="s">
        <v>97</v>
      </c>
      <c r="AC2968" t="s">
        <v>613</v>
      </c>
      <c r="AD2968" s="20" t="s">
        <v>89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89</v>
      </c>
      <c r="AB2969" s="8" t="s">
        <v>97</v>
      </c>
      <c r="AC2969" t="s">
        <v>613</v>
      </c>
      <c r="AD2969" s="20" t="s">
        <v>22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149</v>
      </c>
      <c r="AB2970" s="8" t="s">
        <v>97</v>
      </c>
      <c r="AC2970" t="s">
        <v>613</v>
      </c>
      <c r="AD2970" s="20" t="s">
        <v>95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72</v>
      </c>
      <c r="AB2971" s="8" t="s">
        <v>99</v>
      </c>
      <c r="AC2971" t="s">
        <v>613</v>
      </c>
      <c r="AD2971" s="20" t="s">
        <v>93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72</v>
      </c>
      <c r="AB2972" s="8" t="s">
        <v>99</v>
      </c>
      <c r="AC2972" t="s">
        <v>613</v>
      </c>
      <c r="AD2972" s="20" t="s">
        <v>93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22</v>
      </c>
      <c r="AB2973" s="8" t="s">
        <v>98</v>
      </c>
      <c r="AC2973" t="s">
        <v>613</v>
      </c>
      <c r="AD2973" s="20" t="s">
        <v>72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72</v>
      </c>
      <c r="AB2974" s="8" t="s">
        <v>99</v>
      </c>
      <c r="AC2974" t="s">
        <v>613</v>
      </c>
      <c r="AD2974" s="20" t="s">
        <v>148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89</v>
      </c>
      <c r="AB2975" s="8" t="s">
        <v>97</v>
      </c>
      <c r="AC2975" t="s">
        <v>613</v>
      </c>
      <c r="AD2975" s="20" t="s">
        <v>73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72</v>
      </c>
      <c r="AB2976" s="8" t="s">
        <v>99</v>
      </c>
      <c r="AC2976" t="s">
        <v>613</v>
      </c>
      <c r="AD2976" s="20" t="s">
        <v>22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72</v>
      </c>
      <c r="AB2977" s="8" t="s">
        <v>99</v>
      </c>
      <c r="AC2977" t="s">
        <v>613</v>
      </c>
      <c r="AD2977" s="20" t="s">
        <v>23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23</v>
      </c>
      <c r="AB2978" s="8" t="s">
        <v>97</v>
      </c>
      <c r="AC2978" t="s">
        <v>613</v>
      </c>
      <c r="AD2978" s="20" t="s">
        <v>22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23</v>
      </c>
      <c r="AB2979" s="8" t="s">
        <v>97</v>
      </c>
      <c r="AC2979" t="s">
        <v>613</v>
      </c>
      <c r="AD2979" s="20" t="s">
        <v>93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72</v>
      </c>
      <c r="AB2980" s="8" t="s">
        <v>99</v>
      </c>
      <c r="AC2980" t="s">
        <v>613</v>
      </c>
      <c r="AD2980" s="20" t="s">
        <v>24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148</v>
      </c>
      <c r="AB2981" s="8" t="s">
        <v>97</v>
      </c>
      <c r="AC2981" t="s">
        <v>613</v>
      </c>
      <c r="AD2981" s="20" t="s">
        <v>152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73</v>
      </c>
      <c r="AB2982" s="8" t="s">
        <v>99</v>
      </c>
      <c r="AC2982" t="s">
        <v>613</v>
      </c>
      <c r="AD2982" s="20" t="s">
        <v>73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23</v>
      </c>
      <c r="AB2983" s="8" t="s">
        <v>97</v>
      </c>
      <c r="AC2983" t="s">
        <v>613</v>
      </c>
      <c r="AD2983" s="20" t="s">
        <v>73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89</v>
      </c>
      <c r="AB2984" s="8" t="s">
        <v>97</v>
      </c>
      <c r="AC2984" t="s">
        <v>613</v>
      </c>
      <c r="AD2984" s="20" t="s">
        <v>89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23</v>
      </c>
      <c r="AB2985" s="8" t="s">
        <v>97</v>
      </c>
      <c r="AC2985" t="s">
        <v>613</v>
      </c>
      <c r="AD2985" s="20" t="s">
        <v>22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72</v>
      </c>
      <c r="AB2986" s="8" t="s">
        <v>99</v>
      </c>
      <c r="AC2986" t="s">
        <v>613</v>
      </c>
      <c r="AD2986" s="20" t="s">
        <v>24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72</v>
      </c>
      <c r="AB2987" s="8" t="s">
        <v>99</v>
      </c>
      <c r="AC2987" t="s">
        <v>613</v>
      </c>
      <c r="AD2987" s="20" t="s">
        <v>24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22</v>
      </c>
      <c r="AB2988" s="8" t="s">
        <v>98</v>
      </c>
      <c r="AC2988" t="s">
        <v>613</v>
      </c>
      <c r="AD2988" s="20" t="s">
        <v>94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72</v>
      </c>
      <c r="AB2989" s="8" t="s">
        <v>99</v>
      </c>
      <c r="AC2989" t="s">
        <v>613</v>
      </c>
      <c r="AD2989" s="20" t="s">
        <v>93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72</v>
      </c>
      <c r="AB2990" s="8" t="s">
        <v>99</v>
      </c>
      <c r="AC2990" t="s">
        <v>613</v>
      </c>
      <c r="AD2990" s="20" t="s">
        <v>22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72</v>
      </c>
      <c r="AB2991" s="8" t="s">
        <v>99</v>
      </c>
      <c r="AC2991" t="s">
        <v>613</v>
      </c>
      <c r="AD2991" s="20" t="s">
        <v>73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72</v>
      </c>
      <c r="AB2992" s="8" t="s">
        <v>99</v>
      </c>
      <c r="AC2992" t="s">
        <v>613</v>
      </c>
      <c r="AD2992" s="20" t="s">
        <v>148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72</v>
      </c>
      <c r="AB2993" s="8" t="s">
        <v>99</v>
      </c>
      <c r="AC2993" t="s">
        <v>613</v>
      </c>
      <c r="AD2993" s="20" t="s">
        <v>148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72</v>
      </c>
      <c r="AB2994" s="8" t="s">
        <v>99</v>
      </c>
      <c r="AC2994" t="s">
        <v>613</v>
      </c>
      <c r="AD2994" s="20" t="s">
        <v>22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23</v>
      </c>
      <c r="AB2995" s="8" t="s">
        <v>97</v>
      </c>
      <c r="AC2995" t="s">
        <v>613</v>
      </c>
      <c r="AD2995" s="20" t="s">
        <v>89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23</v>
      </c>
      <c r="AB2996" s="8" t="s">
        <v>97</v>
      </c>
      <c r="AC2996" t="s">
        <v>613</v>
      </c>
      <c r="AD2996" s="20" t="s">
        <v>148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89</v>
      </c>
      <c r="AB2997" s="8" t="s">
        <v>97</v>
      </c>
      <c r="AC2997" t="s">
        <v>613</v>
      </c>
      <c r="AD2997" s="20" t="s">
        <v>89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72</v>
      </c>
      <c r="AB2998" s="8" t="s">
        <v>99</v>
      </c>
      <c r="AC2998" t="s">
        <v>613</v>
      </c>
      <c r="AD2998" s="20" t="s">
        <v>72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148</v>
      </c>
      <c r="AB2999" s="8" t="s">
        <v>97</v>
      </c>
      <c r="AC2999" t="s">
        <v>613</v>
      </c>
      <c r="AD2999" s="20" t="s">
        <v>89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72</v>
      </c>
      <c r="AB3000" s="8" t="s">
        <v>99</v>
      </c>
      <c r="AC3000" t="s">
        <v>613</v>
      </c>
      <c r="AD3000" s="20" t="s">
        <v>72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23</v>
      </c>
      <c r="AB3001" s="8" t="s">
        <v>97</v>
      </c>
      <c r="AC3001" t="s">
        <v>613</v>
      </c>
      <c r="AD3001" s="20" t="s">
        <v>148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22</v>
      </c>
      <c r="AB3002" s="8" t="s">
        <v>98</v>
      </c>
      <c r="AC3002" t="s">
        <v>613</v>
      </c>
      <c r="AD3002" s="20" t="s">
        <v>72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89</v>
      </c>
      <c r="AB3003" s="8" t="s">
        <v>97</v>
      </c>
      <c r="AC3003" t="s">
        <v>613</v>
      </c>
      <c r="AD3003" s="20" t="s">
        <v>88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89</v>
      </c>
      <c r="AB3004" s="8" t="s">
        <v>97</v>
      </c>
      <c r="AC3004" t="s">
        <v>613</v>
      </c>
      <c r="AD3004" s="20" t="s">
        <v>22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23</v>
      </c>
      <c r="AB3005" s="8" t="s">
        <v>97</v>
      </c>
      <c r="AC3005" t="s">
        <v>613</v>
      </c>
      <c r="AD3005" s="20" t="s">
        <v>88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23</v>
      </c>
      <c r="AB3006" s="8" t="s">
        <v>97</v>
      </c>
      <c r="AC3006" t="s">
        <v>613</v>
      </c>
      <c r="AD3006" s="20" t="s">
        <v>88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22</v>
      </c>
      <c r="AB3007" s="8" t="s">
        <v>98</v>
      </c>
      <c r="AC3007" t="s">
        <v>613</v>
      </c>
      <c r="AD3007" s="20" t="s">
        <v>24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72</v>
      </c>
      <c r="AB3008" s="8" t="s">
        <v>99</v>
      </c>
      <c r="AC3008" t="s">
        <v>613</v>
      </c>
      <c r="AD3008" s="20" t="s">
        <v>152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72</v>
      </c>
      <c r="AB3009" s="8" t="s">
        <v>99</v>
      </c>
      <c r="AC3009" t="s">
        <v>613</v>
      </c>
      <c r="AD3009" s="20" t="s">
        <v>270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23</v>
      </c>
      <c r="AB3010" s="8" t="s">
        <v>97</v>
      </c>
      <c r="AC3010" t="s">
        <v>613</v>
      </c>
      <c r="AD3010" s="20" t="s">
        <v>22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72</v>
      </c>
      <c r="AB3011" s="8" t="s">
        <v>99</v>
      </c>
      <c r="AC3011" t="s">
        <v>613</v>
      </c>
      <c r="AD3011" s="20" t="s">
        <v>89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23</v>
      </c>
      <c r="AB3012" s="8" t="s">
        <v>97</v>
      </c>
      <c r="AC3012" t="s">
        <v>613</v>
      </c>
      <c r="AD3012" s="20" t="s">
        <v>72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72</v>
      </c>
      <c r="AB3013" s="8" t="s">
        <v>99</v>
      </c>
      <c r="AC3013" t="s">
        <v>613</v>
      </c>
      <c r="AD3013" s="20" t="s">
        <v>23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72</v>
      </c>
      <c r="AB3014" s="8" t="s">
        <v>99</v>
      </c>
      <c r="AC3014" t="s">
        <v>613</v>
      </c>
      <c r="AD3014" s="20" t="s">
        <v>72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23</v>
      </c>
      <c r="AB3015" s="8" t="s">
        <v>97</v>
      </c>
      <c r="AC3015" t="s">
        <v>613</v>
      </c>
      <c r="AD3015" s="20" t="s">
        <v>24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93</v>
      </c>
      <c r="AB3016" s="8" t="s">
        <v>99</v>
      </c>
      <c r="AC3016" t="s">
        <v>613</v>
      </c>
      <c r="AD3016" s="20" t="s">
        <v>534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93</v>
      </c>
      <c r="AB3017" s="8" t="s">
        <v>99</v>
      </c>
      <c r="AC3017" t="s">
        <v>613</v>
      </c>
      <c r="AD3017" s="20" t="s">
        <v>93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93</v>
      </c>
      <c r="AB3018" s="8" t="s">
        <v>99</v>
      </c>
      <c r="AC3018" t="s">
        <v>613</v>
      </c>
      <c r="AD3018" s="20" t="s">
        <v>22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72</v>
      </c>
      <c r="AB3019" s="8" t="s">
        <v>99</v>
      </c>
      <c r="AC3019" t="s">
        <v>613</v>
      </c>
      <c r="AD3019" s="20" t="s">
        <v>23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22</v>
      </c>
      <c r="AB3020" s="8" t="s">
        <v>98</v>
      </c>
      <c r="AC3020" t="s">
        <v>613</v>
      </c>
      <c r="AD3020" s="20" t="s">
        <v>149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72</v>
      </c>
      <c r="AB3021" s="8" t="s">
        <v>99</v>
      </c>
      <c r="AC3021" t="s">
        <v>613</v>
      </c>
      <c r="AD3021" s="20" t="s">
        <v>24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93</v>
      </c>
      <c r="AB3022" s="8" t="s">
        <v>99</v>
      </c>
      <c r="AC3022" t="s">
        <v>613</v>
      </c>
      <c r="AD3022" s="20" t="s">
        <v>92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72</v>
      </c>
      <c r="AB3023" s="8" t="s">
        <v>99</v>
      </c>
      <c r="AC3023" t="s">
        <v>613</v>
      </c>
      <c r="AD3023" s="20" t="s">
        <v>148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72</v>
      </c>
      <c r="AB3024" s="8" t="s">
        <v>99</v>
      </c>
      <c r="AC3024" t="s">
        <v>613</v>
      </c>
      <c r="AD3024" s="20" t="s">
        <v>72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72</v>
      </c>
      <c r="AB3025" s="8" t="s">
        <v>99</v>
      </c>
      <c r="AC3025" t="s">
        <v>613</v>
      </c>
      <c r="AD3025" s="20" t="s">
        <v>95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148</v>
      </c>
      <c r="AB3026" s="8" t="s">
        <v>97</v>
      </c>
      <c r="AC3026" t="s">
        <v>613</v>
      </c>
      <c r="AD3026" s="20" t="s">
        <v>24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89</v>
      </c>
      <c r="AB3027" s="8" t="s">
        <v>97</v>
      </c>
      <c r="AC3027" t="s">
        <v>613</v>
      </c>
      <c r="AD3027" s="20" t="s">
        <v>73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73</v>
      </c>
      <c r="AB3028" s="8" t="s">
        <v>99</v>
      </c>
      <c r="AC3028" t="s">
        <v>613</v>
      </c>
      <c r="AD3028" s="20" t="s">
        <v>24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72</v>
      </c>
      <c r="AB3029" s="8" t="s">
        <v>99</v>
      </c>
      <c r="AC3029" t="s">
        <v>613</v>
      </c>
      <c r="AD3029" s="20" t="s">
        <v>72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72</v>
      </c>
      <c r="AB3030" s="8" t="s">
        <v>99</v>
      </c>
      <c r="AC3030" t="s">
        <v>613</v>
      </c>
      <c r="AD3030" s="20" t="s">
        <v>270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72</v>
      </c>
      <c r="AB3031" s="8" t="s">
        <v>99</v>
      </c>
      <c r="AC3031" t="s">
        <v>613</v>
      </c>
      <c r="AD3031" s="20" t="s">
        <v>93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72</v>
      </c>
      <c r="AB3032" s="8" t="s">
        <v>99</v>
      </c>
      <c r="AC3032" t="s">
        <v>613</v>
      </c>
      <c r="AD3032" s="20" t="s">
        <v>24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24</v>
      </c>
      <c r="AB3033" s="8" t="s">
        <v>98</v>
      </c>
      <c r="AC3033" t="s">
        <v>613</v>
      </c>
      <c r="AD3033" s="20" t="s">
        <v>91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149</v>
      </c>
      <c r="AB3034" s="8" t="s">
        <v>97</v>
      </c>
      <c r="AC3034" t="s">
        <v>613</v>
      </c>
      <c r="AD3034" s="20" t="s">
        <v>23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92</v>
      </c>
      <c r="AB3035" s="8" t="s">
        <v>98</v>
      </c>
      <c r="AC3035" t="s">
        <v>613</v>
      </c>
      <c r="AD3035" s="20" t="s">
        <v>584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22</v>
      </c>
      <c r="AB3036" s="8" t="s">
        <v>98</v>
      </c>
      <c r="AC3036" t="s">
        <v>613</v>
      </c>
      <c r="AD3036" s="20" t="s">
        <v>90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149</v>
      </c>
      <c r="AB3037" s="8" t="s">
        <v>97</v>
      </c>
      <c r="AC3037" t="s">
        <v>613</v>
      </c>
      <c r="AD3037" s="20" t="s">
        <v>89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22</v>
      </c>
      <c r="AB3038" s="8" t="s">
        <v>98</v>
      </c>
      <c r="AC3038" t="s">
        <v>613</v>
      </c>
      <c r="AD3038" s="20" t="s">
        <v>72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72</v>
      </c>
      <c r="AB3039" s="8" t="s">
        <v>99</v>
      </c>
      <c r="AC3039" t="s">
        <v>613</v>
      </c>
      <c r="AD3039" s="20" t="s">
        <v>22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72</v>
      </c>
      <c r="AB3040" s="8" t="s">
        <v>99</v>
      </c>
      <c r="AC3040" t="s">
        <v>613</v>
      </c>
      <c r="AD3040" s="20" t="s">
        <v>22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23</v>
      </c>
      <c r="AB3041" s="8" t="s">
        <v>97</v>
      </c>
      <c r="AC3041" t="s">
        <v>613</v>
      </c>
      <c r="AD3041" s="20" t="s">
        <v>72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148</v>
      </c>
      <c r="AB3042" s="8" t="s">
        <v>97</v>
      </c>
      <c r="AC3042" t="s">
        <v>613</v>
      </c>
      <c r="AD3042" s="20" t="s">
        <v>93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23</v>
      </c>
      <c r="AB3043" s="8" t="s">
        <v>97</v>
      </c>
      <c r="AC3043" t="s">
        <v>613</v>
      </c>
      <c r="AD3043" s="20" t="s">
        <v>74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89</v>
      </c>
      <c r="AB3044" s="8" t="s">
        <v>97</v>
      </c>
      <c r="AC3044" t="s">
        <v>613</v>
      </c>
      <c r="AD3044" s="20" t="s">
        <v>90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23</v>
      </c>
      <c r="AB3045" s="8" t="s">
        <v>97</v>
      </c>
      <c r="AC3045" t="s">
        <v>613</v>
      </c>
      <c r="AD3045" s="20" t="s">
        <v>93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148</v>
      </c>
      <c r="AB3046" s="8" t="s">
        <v>97</v>
      </c>
      <c r="AC3046" t="s">
        <v>613</v>
      </c>
      <c r="AD3046" s="20" t="s">
        <v>72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89</v>
      </c>
      <c r="AB3047" s="8" t="s">
        <v>97</v>
      </c>
      <c r="AC3047" t="s">
        <v>613</v>
      </c>
      <c r="AD3047" s="20" t="s">
        <v>89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72</v>
      </c>
      <c r="AB3048" s="8" t="s">
        <v>99</v>
      </c>
      <c r="AC3048" t="s">
        <v>613</v>
      </c>
      <c r="AD3048" s="20" t="s">
        <v>90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23</v>
      </c>
      <c r="AB3049" s="8" t="s">
        <v>97</v>
      </c>
      <c r="AC3049" t="s">
        <v>613</v>
      </c>
      <c r="AD3049" s="20" t="s">
        <v>148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148</v>
      </c>
      <c r="AB3050" s="8" t="s">
        <v>97</v>
      </c>
      <c r="AC3050" t="s">
        <v>613</v>
      </c>
      <c r="AD3050" s="20" t="s">
        <v>94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23</v>
      </c>
      <c r="AB3051" s="8" t="s">
        <v>97</v>
      </c>
      <c r="AC3051" t="s">
        <v>614</v>
      </c>
      <c r="AD3051" s="20" t="s">
        <v>152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152</v>
      </c>
      <c r="AB3052" s="8" t="s">
        <v>98</v>
      </c>
      <c r="AC3052" t="s">
        <v>614</v>
      </c>
      <c r="AD3052" s="20" t="s">
        <v>89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23</v>
      </c>
      <c r="AB3053" s="8" t="s">
        <v>97</v>
      </c>
      <c r="AC3053" t="s">
        <v>614</v>
      </c>
      <c r="AD3053" s="20" t="s">
        <v>149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23</v>
      </c>
      <c r="AB3054" s="8" t="s">
        <v>97</v>
      </c>
      <c r="AC3054" t="s">
        <v>614</v>
      </c>
      <c r="AD3054" s="20" t="s">
        <v>90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72</v>
      </c>
      <c r="AB3055" s="8" t="s">
        <v>99</v>
      </c>
      <c r="AC3055" t="s">
        <v>614</v>
      </c>
      <c r="AD3055" s="20" t="s">
        <v>23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23</v>
      </c>
      <c r="AB3056" s="8" t="s">
        <v>97</v>
      </c>
      <c r="AC3056" t="s">
        <v>614</v>
      </c>
      <c r="AD3056" s="20" t="s">
        <v>74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149</v>
      </c>
      <c r="AB3057" s="8" t="s">
        <v>97</v>
      </c>
      <c r="AC3057" t="s">
        <v>614</v>
      </c>
      <c r="AD3057" s="20" t="s">
        <v>90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89</v>
      </c>
      <c r="AB3058" s="8" t="s">
        <v>97</v>
      </c>
      <c r="AC3058" t="s">
        <v>614</v>
      </c>
      <c r="AD3058" s="20" t="s">
        <v>152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72</v>
      </c>
      <c r="AB3059" s="8" t="s">
        <v>99</v>
      </c>
      <c r="AC3059" t="s">
        <v>614</v>
      </c>
      <c r="AD3059" s="20" t="s">
        <v>72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72</v>
      </c>
      <c r="AB3060" s="8" t="s">
        <v>99</v>
      </c>
      <c r="AC3060" t="s">
        <v>614</v>
      </c>
      <c r="AD3060" s="20" t="s">
        <v>148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72</v>
      </c>
      <c r="AB3061" s="8" t="s">
        <v>99</v>
      </c>
      <c r="AC3061" t="s">
        <v>614</v>
      </c>
      <c r="AD3061" s="20" t="s">
        <v>88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72</v>
      </c>
      <c r="AB3062" s="8" t="s">
        <v>99</v>
      </c>
      <c r="AC3062" t="s">
        <v>614</v>
      </c>
      <c r="AD3062" s="20" t="s">
        <v>410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148</v>
      </c>
      <c r="AB3063" s="8" t="s">
        <v>97</v>
      </c>
      <c r="AC3063" t="s">
        <v>614</v>
      </c>
      <c r="AD3063" s="20" t="s">
        <v>23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149</v>
      </c>
      <c r="AB3064" s="8" t="s">
        <v>97</v>
      </c>
      <c r="AC3064" t="s">
        <v>614</v>
      </c>
      <c r="AD3064" s="20" t="s">
        <v>72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23</v>
      </c>
      <c r="AB3065" s="8" t="s">
        <v>97</v>
      </c>
      <c r="AC3065" t="s">
        <v>614</v>
      </c>
      <c r="AD3065" s="20" t="s">
        <v>89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89</v>
      </c>
      <c r="AB3066" s="8" t="s">
        <v>97</v>
      </c>
      <c r="AC3066" t="s">
        <v>614</v>
      </c>
      <c r="AD3066" s="20" t="s">
        <v>23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22</v>
      </c>
      <c r="AB3067" s="8" t="s">
        <v>98</v>
      </c>
      <c r="AC3067" t="s">
        <v>614</v>
      </c>
      <c r="AD3067" s="20" t="s">
        <v>74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72</v>
      </c>
      <c r="AB3068" s="8" t="s">
        <v>99</v>
      </c>
      <c r="AC3068" t="s">
        <v>614</v>
      </c>
      <c r="AD3068" s="20" t="s">
        <v>22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72</v>
      </c>
      <c r="AB3069" s="8" t="s">
        <v>99</v>
      </c>
      <c r="AC3069" t="s">
        <v>614</v>
      </c>
      <c r="AD3069" s="20" t="s">
        <v>92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23</v>
      </c>
      <c r="AB3070" s="8" t="s">
        <v>97</v>
      </c>
      <c r="AC3070" t="s">
        <v>614</v>
      </c>
      <c r="AD3070" s="20" t="s">
        <v>72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23</v>
      </c>
      <c r="AB3071" s="8" t="s">
        <v>97</v>
      </c>
      <c r="AC3071" t="s">
        <v>614</v>
      </c>
      <c r="AD3071" s="20" t="s">
        <v>148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149</v>
      </c>
      <c r="AB3072" s="8" t="s">
        <v>97</v>
      </c>
      <c r="AC3072" t="s">
        <v>614</v>
      </c>
      <c r="AD3072" s="20" t="s">
        <v>24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23</v>
      </c>
      <c r="AB3073" s="8" t="s">
        <v>97</v>
      </c>
      <c r="AC3073" t="s">
        <v>614</v>
      </c>
      <c r="AD3073" s="20" t="s">
        <v>148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93</v>
      </c>
      <c r="AB3074" s="8" t="s">
        <v>99</v>
      </c>
      <c r="AC3074" t="s">
        <v>614</v>
      </c>
      <c r="AD3074" s="20" t="s">
        <v>23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149</v>
      </c>
      <c r="AB3075" s="8" t="s">
        <v>97</v>
      </c>
      <c r="AC3075" t="s">
        <v>614</v>
      </c>
      <c r="AD3075" s="20" t="s">
        <v>23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408</v>
      </c>
      <c r="AB3076" s="8" t="s">
        <v>97</v>
      </c>
      <c r="AC3076" t="s">
        <v>614</v>
      </c>
      <c r="AD3076" s="20" t="s">
        <v>89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73</v>
      </c>
      <c r="AB3077" s="8" t="s">
        <v>99</v>
      </c>
      <c r="AC3077" t="s">
        <v>614</v>
      </c>
      <c r="AD3077" s="20" t="s">
        <v>24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23</v>
      </c>
      <c r="AB3078" s="8" t="s">
        <v>97</v>
      </c>
      <c r="AC3078" t="s">
        <v>614</v>
      </c>
      <c r="AD3078" s="20" t="s">
        <v>93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149</v>
      </c>
      <c r="AB3079" s="8" t="s">
        <v>97</v>
      </c>
      <c r="AC3079" t="s">
        <v>614</v>
      </c>
      <c r="AD3079" s="20" t="s">
        <v>74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23</v>
      </c>
      <c r="AB3080" s="8" t="s">
        <v>97</v>
      </c>
      <c r="AC3080" t="s">
        <v>614</v>
      </c>
      <c r="AD3080" s="20" t="s">
        <v>24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148</v>
      </c>
      <c r="AB3081" s="8" t="s">
        <v>97</v>
      </c>
      <c r="AC3081" t="s">
        <v>614</v>
      </c>
      <c r="AD3081" s="20" t="s">
        <v>148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89</v>
      </c>
      <c r="AB3082" s="8" t="s">
        <v>97</v>
      </c>
      <c r="AC3082" t="s">
        <v>614</v>
      </c>
      <c r="AD3082" s="20" t="s">
        <v>95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23</v>
      </c>
      <c r="AB3083" s="8" t="s">
        <v>97</v>
      </c>
      <c r="AC3083" t="s">
        <v>614</v>
      </c>
      <c r="AD3083" s="20" t="s">
        <v>72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92</v>
      </c>
      <c r="AB3084" s="8" t="s">
        <v>98</v>
      </c>
      <c r="AC3084" t="s">
        <v>614</v>
      </c>
      <c r="AD3084" s="20" t="s">
        <v>24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72</v>
      </c>
      <c r="AB3085" s="8" t="s">
        <v>99</v>
      </c>
      <c r="AC3085" t="s">
        <v>614</v>
      </c>
      <c r="AD3085" s="20" t="s">
        <v>93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95</v>
      </c>
      <c r="AB3086" s="8" t="s">
        <v>97</v>
      </c>
      <c r="AC3086" t="s">
        <v>614</v>
      </c>
      <c r="AD3086" s="20" t="s">
        <v>148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22</v>
      </c>
      <c r="AB3087" s="8" t="s">
        <v>98</v>
      </c>
      <c r="AC3087" t="s">
        <v>614</v>
      </c>
      <c r="AD3087" s="20" t="s">
        <v>72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72</v>
      </c>
      <c r="AB3088" s="8" t="s">
        <v>99</v>
      </c>
      <c r="AC3088" t="s">
        <v>614</v>
      </c>
      <c r="AD3088" s="20" t="s">
        <v>93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72</v>
      </c>
      <c r="AB3089" s="8" t="s">
        <v>99</v>
      </c>
      <c r="AC3089" t="s">
        <v>614</v>
      </c>
      <c r="AD3089" s="20" t="s">
        <v>89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89</v>
      </c>
      <c r="AB3090" s="8" t="s">
        <v>97</v>
      </c>
      <c r="AC3090" t="s">
        <v>614</v>
      </c>
      <c r="AD3090" s="20" t="s">
        <v>89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89</v>
      </c>
      <c r="AB3091" s="8" t="s">
        <v>97</v>
      </c>
      <c r="AC3091" t="s">
        <v>614</v>
      </c>
      <c r="AD3091" s="20" t="s">
        <v>23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22</v>
      </c>
      <c r="AB3092" s="8" t="s">
        <v>98</v>
      </c>
      <c r="AC3092" t="s">
        <v>614</v>
      </c>
      <c r="AD3092" s="20" t="s">
        <v>74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95</v>
      </c>
      <c r="AB3093" s="8" t="s">
        <v>97</v>
      </c>
      <c r="AC3093" t="s">
        <v>614</v>
      </c>
      <c r="AD3093" s="20" t="s">
        <v>23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149</v>
      </c>
      <c r="AB3094" s="8" t="s">
        <v>97</v>
      </c>
      <c r="AC3094" t="s">
        <v>614</v>
      </c>
      <c r="AD3094" s="20" t="s">
        <v>149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72</v>
      </c>
      <c r="AB3095" s="8" t="s">
        <v>99</v>
      </c>
      <c r="AC3095" t="s">
        <v>614</v>
      </c>
      <c r="AD3095" s="20" t="s">
        <v>148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22</v>
      </c>
      <c r="AB3096" s="8" t="s">
        <v>98</v>
      </c>
      <c r="AC3096" t="s">
        <v>614</v>
      </c>
      <c r="AD3096" s="20" t="s">
        <v>270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72</v>
      </c>
      <c r="AB3097" s="8" t="s">
        <v>99</v>
      </c>
      <c r="AC3097" t="s">
        <v>614</v>
      </c>
      <c r="AD3097" s="20" t="s">
        <v>23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72</v>
      </c>
      <c r="AB3098" s="8" t="s">
        <v>99</v>
      </c>
      <c r="AC3098" t="s">
        <v>614</v>
      </c>
      <c r="AD3098" s="20" t="s">
        <v>413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22</v>
      </c>
      <c r="AB3099" s="8" t="s">
        <v>98</v>
      </c>
      <c r="AC3099" t="s">
        <v>614</v>
      </c>
      <c r="AD3099" s="20" t="s">
        <v>72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72</v>
      </c>
      <c r="AB3100" s="8" t="s">
        <v>99</v>
      </c>
      <c r="AC3100" t="s">
        <v>614</v>
      </c>
      <c r="AD3100" s="20" t="s">
        <v>24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72</v>
      </c>
      <c r="AB3101" s="8" t="s">
        <v>99</v>
      </c>
      <c r="AC3101" t="s">
        <v>614</v>
      </c>
      <c r="AD3101" s="20" t="s">
        <v>89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148</v>
      </c>
      <c r="AB3102" s="8" t="s">
        <v>97</v>
      </c>
      <c r="AC3102" t="s">
        <v>614</v>
      </c>
      <c r="AD3102" s="20" t="s">
        <v>96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72</v>
      </c>
      <c r="AB3103" s="8" t="s">
        <v>99</v>
      </c>
      <c r="AC3103" t="s">
        <v>614</v>
      </c>
      <c r="AD3103" s="20" t="s">
        <v>92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72</v>
      </c>
      <c r="AB3104" s="8" t="s">
        <v>99</v>
      </c>
      <c r="AC3104" t="s">
        <v>614</v>
      </c>
      <c r="AD3104" s="20" t="s">
        <v>95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22</v>
      </c>
      <c r="AB3105" s="8" t="s">
        <v>98</v>
      </c>
      <c r="AC3105" t="s">
        <v>614</v>
      </c>
      <c r="AD3105" s="20" t="s">
        <v>93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23</v>
      </c>
      <c r="AB3106" s="8" t="s">
        <v>97</v>
      </c>
      <c r="AC3106" t="s">
        <v>615</v>
      </c>
      <c r="AD3106" s="20" t="s">
        <v>22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23</v>
      </c>
      <c r="AB3107" s="8" t="s">
        <v>97</v>
      </c>
      <c r="AC3107" t="s">
        <v>615</v>
      </c>
      <c r="AD3107" s="20" t="s">
        <v>148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148</v>
      </c>
      <c r="AB3108" s="8" t="s">
        <v>97</v>
      </c>
      <c r="AC3108" t="s">
        <v>615</v>
      </c>
      <c r="AD3108" s="20" t="s">
        <v>73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72</v>
      </c>
      <c r="AB3109" s="8" t="s">
        <v>99</v>
      </c>
      <c r="AC3109" t="s">
        <v>615</v>
      </c>
      <c r="AD3109" s="20" t="s">
        <v>72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23</v>
      </c>
      <c r="AB3110" s="8" t="s">
        <v>97</v>
      </c>
      <c r="AC3110" t="s">
        <v>615</v>
      </c>
      <c r="AD3110" s="20" t="s">
        <v>410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24</v>
      </c>
      <c r="AB3111" s="8" t="s">
        <v>98</v>
      </c>
      <c r="AC3111" t="s">
        <v>615</v>
      </c>
      <c r="AD3111" s="20" t="s">
        <v>72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90</v>
      </c>
      <c r="AB3112" s="36" t="s">
        <v>97</v>
      </c>
      <c r="AC3112" s="17" t="s">
        <v>616</v>
      </c>
      <c r="AD3112" s="36" t="s">
        <v>413</v>
      </c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72</v>
      </c>
      <c r="AB3113" s="8" t="s">
        <v>99</v>
      </c>
      <c r="AC3113" s="47" t="s">
        <v>617</v>
      </c>
      <c r="AD3113" s="16" t="s">
        <v>73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91</v>
      </c>
      <c r="AB3114" s="8" t="s">
        <v>98</v>
      </c>
      <c r="AC3114" s="47" t="s">
        <v>617</v>
      </c>
      <c r="AD3114" s="16" t="s">
        <v>22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72</v>
      </c>
      <c r="AB3115" s="8" t="s">
        <v>99</v>
      </c>
      <c r="AC3115" s="47" t="s">
        <v>617</v>
      </c>
      <c r="AD3115" s="16" t="s">
        <v>72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72</v>
      </c>
      <c r="AB3116" s="8" t="s">
        <v>99</v>
      </c>
      <c r="AC3116" s="47" t="s">
        <v>617</v>
      </c>
      <c r="AD3116" s="16" t="s">
        <v>93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72</v>
      </c>
      <c r="AB3117" s="8" t="s">
        <v>99</v>
      </c>
      <c r="AC3117" s="47" t="s">
        <v>617</v>
      </c>
      <c r="AD3117" s="16" t="s">
        <v>22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74</v>
      </c>
      <c r="AB3118" s="8" t="s">
        <v>98</v>
      </c>
      <c r="AC3118" s="47" t="s">
        <v>617</v>
      </c>
      <c r="AD3118" s="16" t="s">
        <v>270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72</v>
      </c>
      <c r="AB3119" s="8" t="s">
        <v>99</v>
      </c>
      <c r="AC3119" s="47" t="s">
        <v>617</v>
      </c>
      <c r="AD3119" s="16" t="s">
        <v>74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23</v>
      </c>
      <c r="AB3120" s="8" t="s">
        <v>97</v>
      </c>
      <c r="AC3120" s="47" t="s">
        <v>617</v>
      </c>
      <c r="AD3120" s="16" t="s">
        <v>148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72</v>
      </c>
      <c r="AB3121" s="8" t="s">
        <v>99</v>
      </c>
      <c r="AC3121" s="47" t="s">
        <v>617</v>
      </c>
      <c r="AD3121" s="16" t="s">
        <v>74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149</v>
      </c>
      <c r="AB3122" s="8" t="s">
        <v>97</v>
      </c>
      <c r="AC3122" s="47" t="s">
        <v>617</v>
      </c>
      <c r="AD3122" s="16" t="s">
        <v>405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72</v>
      </c>
      <c r="AB3123" s="8" t="s">
        <v>99</v>
      </c>
      <c r="AC3123" s="47" t="s">
        <v>617</v>
      </c>
      <c r="AD3123" s="16" t="s">
        <v>89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72</v>
      </c>
      <c r="AB3124" s="8" t="s">
        <v>99</v>
      </c>
      <c r="AC3124" s="47" t="s">
        <v>617</v>
      </c>
      <c r="AD3124" s="16" t="s">
        <v>73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23</v>
      </c>
      <c r="AB3125" s="8" t="s">
        <v>97</v>
      </c>
      <c r="AC3125" s="47" t="s">
        <v>617</v>
      </c>
      <c r="AD3125" s="16" t="s">
        <v>22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72</v>
      </c>
      <c r="AB3126" s="8" t="s">
        <v>99</v>
      </c>
      <c r="AC3126" s="47" t="s">
        <v>617</v>
      </c>
      <c r="AD3126" s="16" t="s">
        <v>24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72</v>
      </c>
      <c r="AB3127" s="8" t="s">
        <v>99</v>
      </c>
      <c r="AC3127" s="47" t="s">
        <v>617</v>
      </c>
      <c r="AD3127" s="16" t="s">
        <v>93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89</v>
      </c>
      <c r="AB3128" s="8" t="s">
        <v>97</v>
      </c>
      <c r="AC3128" s="47" t="s">
        <v>617</v>
      </c>
      <c r="AD3128" s="16" t="s">
        <v>22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92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73</v>
      </c>
      <c r="AB3129" s="8" t="s">
        <v>99</v>
      </c>
      <c r="AC3129" s="47" t="s">
        <v>617</v>
      </c>
      <c r="AD3129" s="16" t="s">
        <v>148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408</v>
      </c>
      <c r="AB3130" s="8" t="s">
        <v>97</v>
      </c>
      <c r="AC3130" s="47" t="s">
        <v>617</v>
      </c>
      <c r="AD3130" s="16" t="s">
        <v>89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74</v>
      </c>
      <c r="AB3131" s="8" t="s">
        <v>98</v>
      </c>
      <c r="AC3131" s="47" t="s">
        <v>617</v>
      </c>
      <c r="AD3131" s="16" t="s">
        <v>91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24</v>
      </c>
      <c r="AB3132" s="8" t="s">
        <v>98</v>
      </c>
      <c r="AC3132" s="47" t="s">
        <v>617</v>
      </c>
      <c r="AD3132" s="16" t="s">
        <v>73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72</v>
      </c>
      <c r="AB3133" s="8" t="s">
        <v>99</v>
      </c>
      <c r="AC3133" s="47" t="s">
        <v>617</v>
      </c>
      <c r="AD3133" s="16" t="s">
        <v>24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23</v>
      </c>
      <c r="AB3134" s="8" t="s">
        <v>97</v>
      </c>
      <c r="AC3134" s="47" t="s">
        <v>617</v>
      </c>
      <c r="AD3134" s="16" t="s">
        <v>73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90</v>
      </c>
      <c r="AB3135" s="8" t="s">
        <v>97</v>
      </c>
      <c r="AC3135" s="47" t="s">
        <v>617</v>
      </c>
      <c r="AD3135" s="16" t="s">
        <v>23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72</v>
      </c>
      <c r="AB3136" s="8" t="s">
        <v>99</v>
      </c>
      <c r="AC3136" s="47" t="s">
        <v>617</v>
      </c>
      <c r="AD3136" s="16" t="s">
        <v>89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93</v>
      </c>
      <c r="AB3137" s="8" t="s">
        <v>99</v>
      </c>
      <c r="AC3137" s="47" t="s">
        <v>617</v>
      </c>
      <c r="AD3137" s="16" t="s">
        <v>148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22</v>
      </c>
      <c r="AB3138" s="8" t="s">
        <v>98</v>
      </c>
      <c r="AC3138" s="47" t="s">
        <v>617</v>
      </c>
      <c r="AD3138" s="16" t="s">
        <v>24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72</v>
      </c>
      <c r="AB3139" s="8" t="s">
        <v>99</v>
      </c>
      <c r="AC3139" s="47" t="s">
        <v>617</v>
      </c>
      <c r="AD3139" s="16" t="s">
        <v>93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148</v>
      </c>
      <c r="AB3140" s="8" t="s">
        <v>97</v>
      </c>
      <c r="AC3140" s="47" t="s">
        <v>617</v>
      </c>
      <c r="AD3140" s="16" t="s">
        <v>148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72</v>
      </c>
      <c r="AB3141" s="8" t="s">
        <v>99</v>
      </c>
      <c r="AC3141" s="47" t="s">
        <v>618</v>
      </c>
      <c r="AD3141" s="16" t="s">
        <v>89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23</v>
      </c>
      <c r="AB3142" s="8" t="s">
        <v>97</v>
      </c>
      <c r="AC3142" s="47" t="s">
        <v>618</v>
      </c>
      <c r="AD3142" s="16" t="s">
        <v>96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72</v>
      </c>
      <c r="AB3143" s="8" t="s">
        <v>99</v>
      </c>
      <c r="AC3143" s="47" t="s">
        <v>618</v>
      </c>
      <c r="AD3143" s="16" t="s">
        <v>73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23</v>
      </c>
      <c r="AB3144" s="8" t="s">
        <v>97</v>
      </c>
      <c r="AC3144" s="47" t="s">
        <v>618</v>
      </c>
      <c r="AD3144" s="16" t="s">
        <v>150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413</v>
      </c>
      <c r="AB3145" s="8" t="s">
        <v>97</v>
      </c>
      <c r="AC3145" s="47" t="s">
        <v>618</v>
      </c>
      <c r="AD3145" s="16" t="s">
        <v>23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95</v>
      </c>
      <c r="AB3146" s="8" t="s">
        <v>97</v>
      </c>
      <c r="AC3146" s="47" t="s">
        <v>618</v>
      </c>
      <c r="AD3146" s="16" t="s">
        <v>411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90</v>
      </c>
      <c r="AB3147" s="8" t="s">
        <v>97</v>
      </c>
      <c r="AC3147" s="47" t="s">
        <v>618</v>
      </c>
      <c r="AD3147" s="16" t="s">
        <v>148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149</v>
      </c>
      <c r="AB3148" s="8" t="s">
        <v>97</v>
      </c>
      <c r="AC3148" t="s">
        <v>616</v>
      </c>
      <c r="AD3148" s="16" t="s">
        <v>72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72</v>
      </c>
      <c r="AB3149" s="8" t="s">
        <v>99</v>
      </c>
      <c r="AC3149" t="s">
        <v>616</v>
      </c>
      <c r="AD3149" s="16" t="s">
        <v>148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148</v>
      </c>
      <c r="AB3150" s="8" t="s">
        <v>97</v>
      </c>
      <c r="AC3150" t="s">
        <v>616</v>
      </c>
      <c r="AD3150" s="16" t="s">
        <v>92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23</v>
      </c>
      <c r="AB3151" s="8" t="s">
        <v>97</v>
      </c>
      <c r="AC3151" t="s">
        <v>616</v>
      </c>
      <c r="AD3151" s="16" t="s">
        <v>95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23</v>
      </c>
      <c r="AB3152" s="8" t="s">
        <v>97</v>
      </c>
      <c r="AC3152" t="s">
        <v>616</v>
      </c>
      <c r="AD3152" s="16" t="s">
        <v>149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22</v>
      </c>
      <c r="AB3153" s="8" t="s">
        <v>98</v>
      </c>
      <c r="AC3153" t="s">
        <v>616</v>
      </c>
      <c r="AD3153" s="16" t="s">
        <v>92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413</v>
      </c>
      <c r="AB3154" s="8" t="s">
        <v>97</v>
      </c>
      <c r="AC3154" t="s">
        <v>616</v>
      </c>
      <c r="AD3154" s="16" t="s">
        <v>93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72</v>
      </c>
      <c r="AB3155" s="8" t="s">
        <v>99</v>
      </c>
      <c r="AC3155" t="s">
        <v>616</v>
      </c>
      <c r="AD3155" s="16" t="s">
        <v>72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148</v>
      </c>
      <c r="AB3156" s="8" t="s">
        <v>97</v>
      </c>
      <c r="AC3156" t="s">
        <v>616</v>
      </c>
      <c r="AD3156" s="16" t="s">
        <v>72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90</v>
      </c>
      <c r="AB3157" s="8" t="s">
        <v>97</v>
      </c>
      <c r="AC3157" t="s">
        <v>616</v>
      </c>
      <c r="AD3157" s="16" t="s">
        <v>413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22</v>
      </c>
      <c r="AB3158" s="8" t="s">
        <v>98</v>
      </c>
      <c r="AC3158" t="s">
        <v>616</v>
      </c>
      <c r="AD3158" s="16" t="s">
        <v>89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72</v>
      </c>
      <c r="AB3159" s="8" t="s">
        <v>99</v>
      </c>
      <c r="AC3159" t="s">
        <v>616</v>
      </c>
      <c r="AD3159" s="16" t="s">
        <v>22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72</v>
      </c>
      <c r="AB3160" s="8" t="s">
        <v>99</v>
      </c>
      <c r="AC3160" t="s">
        <v>616</v>
      </c>
      <c r="AD3160" s="16" t="s">
        <v>74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24</v>
      </c>
      <c r="AB3161" s="8" t="s">
        <v>98</v>
      </c>
      <c r="AC3161" t="s">
        <v>616</v>
      </c>
      <c r="AD3161" s="16" t="s">
        <v>152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90</v>
      </c>
      <c r="AB3162" s="8" t="s">
        <v>97</v>
      </c>
      <c r="AC3162" t="s">
        <v>616</v>
      </c>
      <c r="AD3162" s="16" t="s">
        <v>413</v>
      </c>
      <c r="AE3162" t="s">
        <v>601</v>
      </c>
      <c r="AF3162">
        <v>1</v>
      </c>
      <c r="AG3162">
        <v>-1</v>
      </c>
    </row>
    <row r="3163" spans="1:33" s="17" customFormat="1" x14ac:dyDescent="0.25">
      <c r="A3163" s="35">
        <v>0.35297837415181527</v>
      </c>
      <c r="B3163" s="35">
        <v>0.25928605339825744</v>
      </c>
      <c r="C3163" s="35">
        <v>0.35750365019049052</v>
      </c>
      <c r="D3163" s="31">
        <f t="shared" si="1015"/>
        <v>2.8330347500833071</v>
      </c>
      <c r="E3163" s="32">
        <f t="shared" si="1016"/>
        <v>3.8567442671666683</v>
      </c>
      <c r="F3163" s="32">
        <f t="shared" si="1017"/>
        <v>2.7971742371502075</v>
      </c>
      <c r="G3163" s="62">
        <v>2.8169849153050208E-2</v>
      </c>
      <c r="H3163" s="34">
        <f t="shared" si="1030"/>
        <v>1.0281698491530502</v>
      </c>
      <c r="I3163" s="34">
        <f t="shared" si="1018"/>
        <v>2.7554151217495879</v>
      </c>
      <c r="J3163" s="34">
        <f t="shared" si="1019"/>
        <v>3.7510769940819042</v>
      </c>
      <c r="K3163" s="34">
        <f t="shared" si="1020"/>
        <v>2.7205371169504393</v>
      </c>
      <c r="L3163" s="17">
        <v>2.59</v>
      </c>
      <c r="M3163" s="17">
        <v>3.1</v>
      </c>
      <c r="N3163" s="17">
        <v>3.13</v>
      </c>
      <c r="O3163" s="34">
        <f t="shared" si="1021"/>
        <v>2.6629599093063998</v>
      </c>
      <c r="P3163" s="34">
        <f t="shared" si="1022"/>
        <v>3.1873265323744557</v>
      </c>
      <c r="Q3163" s="34">
        <f t="shared" si="1023"/>
        <v>3.2181716278490469</v>
      </c>
      <c r="R3163" s="35">
        <f t="shared" si="1024"/>
        <v>0.37552198833532652</v>
      </c>
      <c r="S3163" s="35">
        <f t="shared" si="1025"/>
        <v>0.31374256444790177</v>
      </c>
      <c r="T3163" s="35">
        <f t="shared" si="1026"/>
        <v>0.31073544721677177</v>
      </c>
      <c r="U3163" s="17">
        <f t="shared" si="1027"/>
        <v>0.93996725921843838</v>
      </c>
      <c r="V3163" s="17">
        <f t="shared" si="1028"/>
        <v>0.82642931747092585</v>
      </c>
      <c r="W3163" s="17">
        <f t="shared" si="1029"/>
        <v>1.1505081038955074</v>
      </c>
      <c r="X3163" s="17" t="s">
        <v>102</v>
      </c>
      <c r="Y3163" s="17" t="s">
        <v>101</v>
      </c>
      <c r="Z3163" s="17" t="s">
        <v>142</v>
      </c>
      <c r="AA3163" s="36" t="s">
        <v>72</v>
      </c>
      <c r="AB3163" s="36" t="s">
        <v>99</v>
      </c>
      <c r="AC3163" s="17" t="s">
        <v>616</v>
      </c>
      <c r="AD3163" s="36" t="s">
        <v>148</v>
      </c>
      <c r="AE3163" s="17" t="s">
        <v>604</v>
      </c>
      <c r="AF3163" s="17">
        <v>-5</v>
      </c>
      <c r="AG3163" s="17">
        <v>-2</v>
      </c>
    </row>
    <row r="3164" spans="1:33" x14ac:dyDescent="0.25">
      <c r="A3164" s="6">
        <v>0.13330425899844223</v>
      </c>
      <c r="B3164" s="6">
        <v>0.2001415938543262</v>
      </c>
      <c r="C3164" s="6">
        <v>0.57742204731886393</v>
      </c>
      <c r="D3164" s="13">
        <f t="shared" ref="D3164:D3227" si="1031">(100%/A3164)</f>
        <v>7.501635788033493</v>
      </c>
      <c r="E3164" s="14">
        <f t="shared" ref="E3164:E3227" si="1032">(100%/B3164)</f>
        <v>4.9964626579713043</v>
      </c>
      <c r="F3164" s="14">
        <f t="shared" ref="F3164:F3227" si="1033">(100%/C3164)</f>
        <v>1.7318354999489309</v>
      </c>
      <c r="G3164" s="60">
        <v>3.4698050773646294E-2</v>
      </c>
      <c r="H3164" s="7">
        <f t="shared" si="1030"/>
        <v>1.0346980507736463</v>
      </c>
      <c r="I3164" s="7">
        <f t="shared" ref="I3164:I3227" si="1034">D3164/H3164</f>
        <v>7.250072407524593</v>
      </c>
      <c r="J3164" s="7">
        <f t="shared" ref="J3164:J3227" si="1035">E3164/H3164</f>
        <v>4.8289089307121404</v>
      </c>
      <c r="K3164" s="7">
        <f t="shared" ref="K3164:K3227" si="1036">F3164/H3164</f>
        <v>1.6737593142792075</v>
      </c>
      <c r="L3164">
        <v>3.96</v>
      </c>
      <c r="M3164">
        <v>3.37</v>
      </c>
      <c r="N3164">
        <v>2.06</v>
      </c>
      <c r="O3164" s="7">
        <f t="shared" ref="O3164:O3227" si="1037">(L3164*H3164)</f>
        <v>4.0974042810636391</v>
      </c>
      <c r="P3164" s="7">
        <f t="shared" ref="P3164:P3227" si="1038">(M3164*H3164)</f>
        <v>3.4869324311071881</v>
      </c>
      <c r="Q3164" s="7">
        <f t="shared" ref="Q3164:Q3227" si="1039">(N3164*H3164)</f>
        <v>2.1314779845937113</v>
      </c>
      <c r="R3164" s="15">
        <f t="shared" ref="R3164:R3227" si="1040">(1/O3164)</f>
        <v>0.24405695201265604</v>
      </c>
      <c r="S3164" s="15">
        <f t="shared" ref="S3164:S3227" si="1041">(1/P3164)</f>
        <v>0.28678502373000531</v>
      </c>
      <c r="T3164" s="15">
        <f t="shared" ref="T3164:T3227" si="1042">(1/Q3164)</f>
        <v>0.46915802425733877</v>
      </c>
      <c r="U3164" s="12">
        <f t="shared" ref="U3164:U3227" si="1043">(L3164/I3164)</f>
        <v>0.54620144150423333</v>
      </c>
      <c r="V3164" s="12">
        <f t="shared" ref="V3164:V3227" si="1044">(M3164/J3164)</f>
        <v>0.69788021442413317</v>
      </c>
      <c r="W3164" s="12">
        <f t="shared" ref="W3164:W3227" si="1045">(N3164/K3164)</f>
        <v>1.2307623816791868</v>
      </c>
      <c r="X3164" t="s">
        <v>64</v>
      </c>
      <c r="Y3164" t="s">
        <v>83</v>
      </c>
      <c r="Z3164" t="s">
        <v>70</v>
      </c>
      <c r="AA3164" s="8" t="s">
        <v>22</v>
      </c>
      <c r="AB3164" s="8" t="s">
        <v>98</v>
      </c>
      <c r="AC3164" s="47" t="s">
        <v>620</v>
      </c>
      <c r="AD3164" s="16" t="s">
        <v>22</v>
      </c>
      <c r="AE3164" t="s">
        <v>602</v>
      </c>
      <c r="AF3164">
        <v>-4</v>
      </c>
      <c r="AG3164">
        <v>13</v>
      </c>
    </row>
    <row r="3165" spans="1:33" x14ac:dyDescent="0.25">
      <c r="A3165" s="6">
        <v>0.51040483647117452</v>
      </c>
      <c r="B3165" s="6">
        <v>0.38264778572149166</v>
      </c>
      <c r="C3165" s="6">
        <v>0.10593387012343984</v>
      </c>
      <c r="D3165" s="13">
        <f t="shared" si="1031"/>
        <v>1.9592290835521418</v>
      </c>
      <c r="E3165" s="14">
        <f t="shared" si="1032"/>
        <v>2.6133693629364032</v>
      </c>
      <c r="F3165" s="14">
        <f t="shared" si="1033"/>
        <v>9.4398514737047385</v>
      </c>
      <c r="G3165" s="60">
        <v>2.1893389845505373E-2</v>
      </c>
      <c r="H3165" s="7">
        <f t="shared" si="1030"/>
        <v>1.0218933898455054</v>
      </c>
      <c r="I3165" s="7">
        <f t="shared" si="1034"/>
        <v>1.9172538965618979</v>
      </c>
      <c r="J3165" s="7">
        <f t="shared" si="1035"/>
        <v>2.5573796532058051</v>
      </c>
      <c r="K3165" s="7">
        <f t="shared" si="1036"/>
        <v>9.2376089007992306</v>
      </c>
      <c r="L3165">
        <v>3.6</v>
      </c>
      <c r="M3165">
        <v>3.53</v>
      </c>
      <c r="N3165">
        <v>2.17</v>
      </c>
      <c r="O3165" s="7">
        <f t="shared" si="1037"/>
        <v>3.6788162034438194</v>
      </c>
      <c r="P3165" s="7">
        <f t="shared" si="1038"/>
        <v>3.6072836661546339</v>
      </c>
      <c r="Q3165" s="7">
        <f t="shared" si="1039"/>
        <v>2.2175086559647466</v>
      </c>
      <c r="R3165" s="15">
        <f t="shared" si="1040"/>
        <v>0.27182657265233268</v>
      </c>
      <c r="S3165" s="15">
        <f t="shared" si="1041"/>
        <v>0.27721690128849791</v>
      </c>
      <c r="T3165" s="15">
        <f t="shared" si="1042"/>
        <v>0.45095652605916942</v>
      </c>
      <c r="U3165" s="12">
        <f t="shared" si="1043"/>
        <v>1.8776855827262497</v>
      </c>
      <c r="V3165" s="12">
        <f t="shared" si="1044"/>
        <v>1.3803191073233751</v>
      </c>
      <c r="W3165" s="12">
        <f t="shared" si="1045"/>
        <v>0.23490927395857311</v>
      </c>
      <c r="X3165" t="s">
        <v>301</v>
      </c>
      <c r="Y3165" t="s">
        <v>351</v>
      </c>
      <c r="Z3165" t="s">
        <v>277</v>
      </c>
      <c r="AA3165" s="8" t="s">
        <v>148</v>
      </c>
      <c r="AB3165" s="8" t="s">
        <v>97</v>
      </c>
      <c r="AC3165" s="47" t="s">
        <v>620</v>
      </c>
      <c r="AD3165" s="16" t="s">
        <v>23</v>
      </c>
      <c r="AE3165" t="s">
        <v>601</v>
      </c>
      <c r="AF3165">
        <v>0</v>
      </c>
      <c r="AG3165">
        <v>0</v>
      </c>
    </row>
    <row r="3166" spans="1:33" x14ac:dyDescent="0.25">
      <c r="A3166" s="6">
        <v>0.53950086426050581</v>
      </c>
      <c r="B3166" s="6">
        <v>0.20700328149768002</v>
      </c>
      <c r="C3166" s="6">
        <v>0.23738852422629159</v>
      </c>
      <c r="D3166" s="13">
        <f t="shared" si="1031"/>
        <v>1.8535651492805312</v>
      </c>
      <c r="E3166" s="14">
        <f t="shared" si="1032"/>
        <v>4.8308412927802182</v>
      </c>
      <c r="F3166" s="14">
        <f t="shared" si="1033"/>
        <v>4.21250354565053</v>
      </c>
      <c r="G3166" s="60">
        <v>2.7689682050884734E-2</v>
      </c>
      <c r="H3166" s="7">
        <f t="shared" si="1030"/>
        <v>1.0276896820508847</v>
      </c>
      <c r="I3166" s="7">
        <f t="shared" si="1034"/>
        <v>1.8036233910430117</v>
      </c>
      <c r="J3166" s="7">
        <f t="shared" si="1035"/>
        <v>4.7006809323410383</v>
      </c>
      <c r="K3166" s="7">
        <f t="shared" si="1036"/>
        <v>4.0990034435725251</v>
      </c>
      <c r="L3166">
        <v>1.93</v>
      </c>
      <c r="M3166">
        <v>3.93</v>
      </c>
      <c r="N3166">
        <v>3.92</v>
      </c>
      <c r="O3166" s="7">
        <f t="shared" si="1037"/>
        <v>1.9834410863582075</v>
      </c>
      <c r="P3166" s="7">
        <f t="shared" si="1038"/>
        <v>4.0388204504599772</v>
      </c>
      <c r="Q3166" s="7">
        <f t="shared" si="1039"/>
        <v>4.0285435536394685</v>
      </c>
      <c r="R3166" s="15">
        <f t="shared" si="1040"/>
        <v>0.50417428925811869</v>
      </c>
      <c r="S3166" s="15">
        <f t="shared" si="1041"/>
        <v>0.24759704281632797</v>
      </c>
      <c r="T3166" s="15">
        <f t="shared" si="1042"/>
        <v>0.24822866792555329</v>
      </c>
      <c r="U3166" s="12">
        <f t="shared" si="1043"/>
        <v>1.0700681803000494</v>
      </c>
      <c r="V3166" s="12">
        <f t="shared" si="1044"/>
        <v>0.83604908662515354</v>
      </c>
      <c r="W3166" s="12">
        <f t="shared" si="1045"/>
        <v>0.95633000897981368</v>
      </c>
      <c r="X3166" t="s">
        <v>42</v>
      </c>
      <c r="Y3166" t="s">
        <v>28</v>
      </c>
      <c r="Z3166" t="s">
        <v>21</v>
      </c>
      <c r="AA3166" s="8" t="s">
        <v>23</v>
      </c>
      <c r="AB3166" s="8" t="s">
        <v>97</v>
      </c>
      <c r="AC3166" s="47" t="s">
        <v>620</v>
      </c>
      <c r="AD3166" s="16" t="s">
        <v>74</v>
      </c>
      <c r="AE3166" t="s">
        <v>601</v>
      </c>
      <c r="AF3166">
        <v>12</v>
      </c>
      <c r="AG3166">
        <v>-1</v>
      </c>
    </row>
    <row r="3167" spans="1:33" x14ac:dyDescent="0.25">
      <c r="A3167" s="6">
        <v>0.53307249575973692</v>
      </c>
      <c r="B3167" s="6">
        <v>0.27118690846431792</v>
      </c>
      <c r="C3167" s="6">
        <v>0.18809045896502286</v>
      </c>
      <c r="D3167" s="13">
        <f t="shared" si="1031"/>
        <v>1.8759174557951939</v>
      </c>
      <c r="E3167" s="14">
        <f t="shared" si="1032"/>
        <v>3.6874936392129616</v>
      </c>
      <c r="F3167" s="14">
        <f t="shared" si="1033"/>
        <v>5.3165907803221382</v>
      </c>
      <c r="G3167" s="60">
        <v>3.3412608919534126E-2</v>
      </c>
      <c r="H3167" s="7">
        <f t="shared" si="1030"/>
        <v>1.0334126089195341</v>
      </c>
      <c r="I3167" s="7">
        <f t="shared" si="1034"/>
        <v>1.8152647254386856</v>
      </c>
      <c r="J3167" s="7">
        <f t="shared" si="1035"/>
        <v>3.5682684799717643</v>
      </c>
      <c r="K3167" s="7">
        <f t="shared" si="1036"/>
        <v>5.1446931597639436</v>
      </c>
      <c r="L3167">
        <v>1.42</v>
      </c>
      <c r="M3167">
        <v>4.8899999999999997</v>
      </c>
      <c r="N3167">
        <v>8.02</v>
      </c>
      <c r="O3167" s="7">
        <f t="shared" si="1037"/>
        <v>1.4674459046657384</v>
      </c>
      <c r="P3167" s="7">
        <f t="shared" si="1038"/>
        <v>5.053387657616522</v>
      </c>
      <c r="Q3167" s="7">
        <f t="shared" si="1039"/>
        <v>8.2879691235346638</v>
      </c>
      <c r="R3167" s="15">
        <f t="shared" si="1040"/>
        <v>0.68145612510860121</v>
      </c>
      <c r="S3167" s="15">
        <f t="shared" si="1041"/>
        <v>0.19788705473501303</v>
      </c>
      <c r="T3167" s="15">
        <f t="shared" si="1042"/>
        <v>0.12065682015638575</v>
      </c>
      <c r="U3167" s="12">
        <f t="shared" si="1043"/>
        <v>0.78225505079257018</v>
      </c>
      <c r="V3167" s="12">
        <f t="shared" si="1044"/>
        <v>1.3704125761407657</v>
      </c>
      <c r="W3167" s="12">
        <f t="shared" si="1045"/>
        <v>1.5588879163335729</v>
      </c>
      <c r="X3167" t="s">
        <v>36</v>
      </c>
      <c r="Y3167" t="s">
        <v>27</v>
      </c>
      <c r="Z3167" t="s">
        <v>21</v>
      </c>
      <c r="AA3167" s="8" t="s">
        <v>72</v>
      </c>
      <c r="AB3167" s="8" t="s">
        <v>99</v>
      </c>
      <c r="AC3167" s="47" t="s">
        <v>620</v>
      </c>
      <c r="AD3167" s="16" t="s">
        <v>95</v>
      </c>
      <c r="AE3167" t="s">
        <v>602</v>
      </c>
      <c r="AF3167">
        <v>-3</v>
      </c>
      <c r="AG3167">
        <v>2</v>
      </c>
    </row>
    <row r="3168" spans="1:33" x14ac:dyDescent="0.25">
      <c r="A3168" s="6">
        <v>0.18123989965148385</v>
      </c>
      <c r="B3168" s="6">
        <v>0.23494130715967435</v>
      </c>
      <c r="C3168" s="6">
        <v>0.51606029995557334</v>
      </c>
      <c r="D3168" s="13">
        <f t="shared" si="1031"/>
        <v>5.5175488505729415</v>
      </c>
      <c r="E3168" s="14">
        <f t="shared" si="1032"/>
        <v>4.2563822091973167</v>
      </c>
      <c r="F3168" s="14">
        <f t="shared" si="1033"/>
        <v>1.9377580489839814</v>
      </c>
      <c r="G3168" s="60">
        <v>3.1011588343123009E-2</v>
      </c>
      <c r="H3168" s="7">
        <f t="shared" si="1030"/>
        <v>1.031011588343123</v>
      </c>
      <c r="I3168" s="7">
        <f t="shared" si="1034"/>
        <v>5.3515876183699005</v>
      </c>
      <c r="J3168" s="7">
        <f t="shared" si="1035"/>
        <v>4.1283553524723171</v>
      </c>
      <c r="K3168" s="7">
        <f t="shared" si="1036"/>
        <v>1.8794726178568335</v>
      </c>
      <c r="L3168">
        <v>1.84</v>
      </c>
      <c r="M3168">
        <v>3.67</v>
      </c>
      <c r="N3168">
        <v>4.6500000000000004</v>
      </c>
      <c r="O3168" s="7">
        <f t="shared" si="1037"/>
        <v>1.8970613225513464</v>
      </c>
      <c r="P3168" s="7">
        <f t="shared" si="1038"/>
        <v>3.7838125292192615</v>
      </c>
      <c r="Q3168" s="7">
        <f t="shared" si="1039"/>
        <v>4.7942038857955227</v>
      </c>
      <c r="R3168" s="15">
        <f t="shared" si="1040"/>
        <v>0.52713108854863266</v>
      </c>
      <c r="S3168" s="15">
        <f t="shared" si="1041"/>
        <v>0.26428370652029542</v>
      </c>
      <c r="T3168" s="15">
        <f t="shared" si="1042"/>
        <v>0.20858520493107183</v>
      </c>
      <c r="U3168" s="12">
        <f t="shared" si="1043"/>
        <v>0.34382320373191722</v>
      </c>
      <c r="V3168" s="12">
        <f t="shared" si="1044"/>
        <v>0.8889738616619266</v>
      </c>
      <c r="W3168" s="12">
        <f t="shared" si="1045"/>
        <v>2.4740982953518125</v>
      </c>
      <c r="X3168" t="s">
        <v>241</v>
      </c>
      <c r="Y3168" t="s">
        <v>154</v>
      </c>
      <c r="Z3168" t="s">
        <v>156</v>
      </c>
      <c r="AA3168" s="8" t="s">
        <v>22</v>
      </c>
      <c r="AB3168" s="8" t="s">
        <v>98</v>
      </c>
      <c r="AC3168" s="47" t="s">
        <v>620</v>
      </c>
      <c r="AD3168" s="16" t="s">
        <v>72</v>
      </c>
      <c r="AE3168" t="s">
        <v>603</v>
      </c>
      <c r="AF3168">
        <v>14</v>
      </c>
      <c r="AG3168">
        <v>4</v>
      </c>
    </row>
    <row r="3169" spans="1:33" x14ac:dyDescent="0.25">
      <c r="A3169" s="6">
        <v>0.39577052374858396</v>
      </c>
      <c r="B3169" s="6">
        <v>0.34980300425773003</v>
      </c>
      <c r="C3169" s="6">
        <v>0.24413224764886204</v>
      </c>
      <c r="D3169" s="13">
        <f t="shared" si="1031"/>
        <v>2.5267167209128925</v>
      </c>
      <c r="E3169" s="14">
        <f t="shared" si="1032"/>
        <v>2.8587518912879712</v>
      </c>
      <c r="F3169" s="14">
        <f t="shared" si="1033"/>
        <v>4.0961405534524484</v>
      </c>
      <c r="G3169" s="60">
        <v>3.7252205476504319E-2</v>
      </c>
      <c r="H3169" s="7">
        <f t="shared" si="1030"/>
        <v>1.0372522054765043</v>
      </c>
      <c r="I3169" s="7">
        <f t="shared" si="1034"/>
        <v>2.4359714132901185</v>
      </c>
      <c r="J3169" s="7">
        <f t="shared" si="1035"/>
        <v>2.7560817669938684</v>
      </c>
      <c r="K3169" s="7">
        <f t="shared" si="1036"/>
        <v>3.9490304593478482</v>
      </c>
      <c r="L3169">
        <v>1.85</v>
      </c>
      <c r="M3169">
        <v>3.21</v>
      </c>
      <c r="N3169">
        <v>5.4</v>
      </c>
      <c r="O3169" s="7">
        <f t="shared" si="1037"/>
        <v>1.9189165801315331</v>
      </c>
      <c r="P3169" s="7">
        <f t="shared" si="1038"/>
        <v>3.3295795795795788</v>
      </c>
      <c r="Q3169" s="7">
        <f t="shared" si="1039"/>
        <v>5.6011619095731238</v>
      </c>
      <c r="R3169" s="15">
        <f t="shared" si="1040"/>
        <v>0.52112739571589639</v>
      </c>
      <c r="S3169" s="15">
        <f t="shared" si="1041"/>
        <v>0.30033821871476896</v>
      </c>
      <c r="T3169" s="15">
        <f t="shared" si="1042"/>
        <v>0.17853438556933485</v>
      </c>
      <c r="U3169" s="12">
        <f t="shared" si="1043"/>
        <v>0.75945061994849827</v>
      </c>
      <c r="V3169" s="12">
        <f t="shared" si="1044"/>
        <v>1.1646969398521265</v>
      </c>
      <c r="W3169" s="12">
        <f t="shared" si="1045"/>
        <v>1.367424246429279</v>
      </c>
      <c r="X3169" t="s">
        <v>45</v>
      </c>
      <c r="Y3169" t="s">
        <v>56</v>
      </c>
      <c r="Z3169" t="s">
        <v>9</v>
      </c>
      <c r="AA3169" s="8" t="s">
        <v>72</v>
      </c>
      <c r="AB3169" s="8" t="s">
        <v>99</v>
      </c>
      <c r="AC3169" s="47" t="s">
        <v>620</v>
      </c>
      <c r="AD3169" s="16" t="s">
        <v>93</v>
      </c>
      <c r="AE3169" t="s">
        <v>601</v>
      </c>
      <c r="AF3169">
        <v>4</v>
      </c>
      <c r="AG3169">
        <v>-4</v>
      </c>
    </row>
    <row r="3170" spans="1:33" x14ac:dyDescent="0.25">
      <c r="A3170" s="6">
        <v>0.43258857305908782</v>
      </c>
      <c r="B3170" s="6">
        <v>0.32465644828407114</v>
      </c>
      <c r="C3170" s="6">
        <v>0.23260355338068525</v>
      </c>
      <c r="D3170" s="13">
        <f t="shared" si="1031"/>
        <v>2.3116653149860449</v>
      </c>
      <c r="E3170" s="14">
        <f t="shared" si="1032"/>
        <v>3.0801790794095365</v>
      </c>
      <c r="F3170" s="14">
        <f t="shared" si="1033"/>
        <v>4.2991604619357338</v>
      </c>
      <c r="G3170" s="60">
        <v>3.4929415459636237E-2</v>
      </c>
      <c r="H3170" s="7">
        <f t="shared" si="1030"/>
        <v>1.0349294154596362</v>
      </c>
      <c r="I3170" s="7">
        <f t="shared" si="1034"/>
        <v>2.2336453872647737</v>
      </c>
      <c r="J3170" s="7">
        <f t="shared" si="1035"/>
        <v>2.9762214054390919</v>
      </c>
      <c r="K3170" s="7">
        <f t="shared" si="1036"/>
        <v>4.1540615212162821</v>
      </c>
      <c r="L3170">
        <v>2.13</v>
      </c>
      <c r="M3170">
        <v>3.11</v>
      </c>
      <c r="N3170">
        <v>4.0999999999999996</v>
      </c>
      <c r="O3170" s="7">
        <f t="shared" si="1037"/>
        <v>2.2043996549290252</v>
      </c>
      <c r="P3170" s="7">
        <f t="shared" si="1038"/>
        <v>3.2186304820794684</v>
      </c>
      <c r="Q3170" s="7">
        <f t="shared" si="1039"/>
        <v>4.2432106033845081</v>
      </c>
      <c r="R3170" s="15">
        <f t="shared" si="1040"/>
        <v>0.45363824920041412</v>
      </c>
      <c r="S3170" s="15">
        <f t="shared" si="1041"/>
        <v>0.31069114816620003</v>
      </c>
      <c r="T3170" s="15">
        <f t="shared" si="1042"/>
        <v>0.23567060263338591</v>
      </c>
      <c r="U3170" s="12">
        <f t="shared" si="1043"/>
        <v>0.9535981011776925</v>
      </c>
      <c r="V3170" s="12">
        <f t="shared" si="1044"/>
        <v>1.044949140650768</v>
      </c>
      <c r="W3170" s="12">
        <f t="shared" si="1045"/>
        <v>0.98698586408983813</v>
      </c>
      <c r="X3170" t="s">
        <v>47</v>
      </c>
      <c r="Y3170" t="s">
        <v>57</v>
      </c>
      <c r="Z3170" t="s">
        <v>9</v>
      </c>
      <c r="AA3170" s="8" t="s">
        <v>72</v>
      </c>
      <c r="AB3170" s="8" t="s">
        <v>99</v>
      </c>
      <c r="AC3170" s="47" t="s">
        <v>620</v>
      </c>
      <c r="AD3170" s="16" t="s">
        <v>90</v>
      </c>
      <c r="AE3170" t="s">
        <v>606</v>
      </c>
      <c r="AF3170">
        <v>2</v>
      </c>
      <c r="AG3170">
        <v>3</v>
      </c>
    </row>
    <row r="3171" spans="1:33" x14ac:dyDescent="0.25">
      <c r="A3171" s="6">
        <v>0.27491308485420124</v>
      </c>
      <c r="B3171" s="6">
        <v>0.34242372062295129</v>
      </c>
      <c r="C3171" s="6">
        <v>0.35740514752828878</v>
      </c>
      <c r="D3171" s="13">
        <f t="shared" si="1031"/>
        <v>3.6375132909019041</v>
      </c>
      <c r="E3171" s="14">
        <f t="shared" si="1032"/>
        <v>2.9203584324729577</v>
      </c>
      <c r="F3171" s="14">
        <f t="shared" si="1033"/>
        <v>2.7979451524851067</v>
      </c>
      <c r="G3171" s="60">
        <v>3.2076455605455578E-2</v>
      </c>
      <c r="H3171" s="7">
        <f t="shared" si="1030"/>
        <v>1.0320764556054556</v>
      </c>
      <c r="I3171" s="7">
        <f t="shared" si="1034"/>
        <v>3.5244610717991813</v>
      </c>
      <c r="J3171" s="7">
        <f t="shared" si="1035"/>
        <v>2.8295950523934428</v>
      </c>
      <c r="K3171" s="7">
        <f t="shared" si="1036"/>
        <v>2.7109863201401341</v>
      </c>
      <c r="L3171">
        <v>2.77</v>
      </c>
      <c r="M3171">
        <v>2.82</v>
      </c>
      <c r="N3171">
        <v>3.16</v>
      </c>
      <c r="O3171" s="7">
        <f t="shared" si="1037"/>
        <v>2.858851782027112</v>
      </c>
      <c r="P3171" s="7">
        <f t="shared" si="1038"/>
        <v>2.9104556048073844</v>
      </c>
      <c r="Q3171" s="7">
        <f t="shared" si="1039"/>
        <v>3.2613615997132399</v>
      </c>
      <c r="R3171" s="15">
        <f t="shared" si="1040"/>
        <v>0.34979078184002071</v>
      </c>
      <c r="S3171" s="15">
        <f t="shared" si="1041"/>
        <v>0.34358881762299914</v>
      </c>
      <c r="T3171" s="15">
        <f t="shared" si="1042"/>
        <v>0.30662040053698014</v>
      </c>
      <c r="U3171" s="12">
        <f t="shared" si="1043"/>
        <v>0.7859357625380039</v>
      </c>
      <c r="V3171" s="12">
        <f t="shared" si="1044"/>
        <v>0.9966090369060665</v>
      </c>
      <c r="W3171" s="12">
        <f t="shared" si="1045"/>
        <v>1.1656274236886064</v>
      </c>
      <c r="X3171" t="s">
        <v>46</v>
      </c>
      <c r="Y3171" t="s">
        <v>53</v>
      </c>
      <c r="Z3171" t="s">
        <v>9</v>
      </c>
      <c r="AA3171" s="8" t="s">
        <v>72</v>
      </c>
      <c r="AB3171" s="8" t="s">
        <v>99</v>
      </c>
      <c r="AC3171" s="47" t="s">
        <v>620</v>
      </c>
      <c r="AD3171" s="16" t="s">
        <v>22</v>
      </c>
      <c r="AE3171" t="s">
        <v>601</v>
      </c>
      <c r="AF3171">
        <v>2</v>
      </c>
      <c r="AG3171">
        <v>2</v>
      </c>
    </row>
    <row r="3172" spans="1:33" x14ac:dyDescent="0.25">
      <c r="A3172" s="6">
        <v>0.61310974377406491</v>
      </c>
      <c r="B3172" s="6">
        <v>0.2330282030547684</v>
      </c>
      <c r="C3172" s="6">
        <v>0.14849766809125611</v>
      </c>
      <c r="D3172" s="13">
        <f t="shared" si="1031"/>
        <v>1.6310293714211574</v>
      </c>
      <c r="E3172" s="14">
        <f t="shared" si="1032"/>
        <v>4.2913260579234302</v>
      </c>
      <c r="F3172" s="14">
        <f t="shared" si="1033"/>
        <v>6.7341124803755914</v>
      </c>
      <c r="G3172" s="60">
        <v>3.2361385520612407E-2</v>
      </c>
      <c r="H3172" s="7">
        <f t="shared" si="1030"/>
        <v>1.0323613855206124</v>
      </c>
      <c r="I3172" s="7">
        <f t="shared" si="1034"/>
        <v>1.5799015677040662</v>
      </c>
      <c r="J3172" s="7">
        <f t="shared" si="1035"/>
        <v>4.1568060546543455</v>
      </c>
      <c r="K3172" s="7">
        <f t="shared" si="1036"/>
        <v>6.5230185619347116</v>
      </c>
      <c r="L3172">
        <v>2.38</v>
      </c>
      <c r="M3172">
        <v>3.17</v>
      </c>
      <c r="N3172">
        <v>3.37</v>
      </c>
      <c r="O3172" s="7">
        <f t="shared" si="1037"/>
        <v>2.4570200975390573</v>
      </c>
      <c r="P3172" s="7">
        <f t="shared" si="1038"/>
        <v>3.2725855921003411</v>
      </c>
      <c r="Q3172" s="7">
        <f t="shared" si="1039"/>
        <v>3.479057869204464</v>
      </c>
      <c r="R3172" s="15">
        <f t="shared" si="1040"/>
        <v>0.40699707788373263</v>
      </c>
      <c r="S3172" s="15">
        <f t="shared" si="1041"/>
        <v>0.30556878402627241</v>
      </c>
      <c r="T3172" s="15">
        <f t="shared" si="1042"/>
        <v>0.28743413808999507</v>
      </c>
      <c r="U3172" s="12">
        <f t="shared" si="1043"/>
        <v>1.5064229624498995</v>
      </c>
      <c r="V3172" s="12">
        <f t="shared" si="1044"/>
        <v>0.76260473987006783</v>
      </c>
      <c r="W3172" s="12">
        <f t="shared" si="1045"/>
        <v>0.51663198073139716</v>
      </c>
      <c r="X3172" t="s">
        <v>7</v>
      </c>
      <c r="Y3172" t="s">
        <v>69</v>
      </c>
      <c r="Z3172" t="s">
        <v>9</v>
      </c>
      <c r="AA3172" s="8" t="s">
        <v>23</v>
      </c>
      <c r="AB3172" s="8" t="s">
        <v>97</v>
      </c>
      <c r="AC3172" s="47" t="s">
        <v>620</v>
      </c>
      <c r="AD3172" s="16" t="s">
        <v>96</v>
      </c>
      <c r="AE3172" t="s">
        <v>607</v>
      </c>
      <c r="AF3172">
        <v>-1</v>
      </c>
      <c r="AG3172">
        <v>0</v>
      </c>
    </row>
    <row r="3173" spans="1:33" x14ac:dyDescent="0.25">
      <c r="A3173" s="6">
        <v>0.60117867132620539</v>
      </c>
      <c r="B3173" s="6">
        <v>0.23280836269372762</v>
      </c>
      <c r="C3173" s="6">
        <v>0.15969019901556841</v>
      </c>
      <c r="D3173" s="13">
        <f t="shared" si="1031"/>
        <v>1.6633989988267404</v>
      </c>
      <c r="E3173" s="14">
        <f t="shared" si="1032"/>
        <v>4.295378346505343</v>
      </c>
      <c r="F3173" s="14">
        <f t="shared" si="1033"/>
        <v>6.262125078211648</v>
      </c>
      <c r="G3173" s="60">
        <v>3.3569011360889522E-2</v>
      </c>
      <c r="H3173" s="7">
        <f t="shared" si="1030"/>
        <v>1.0335690113608895</v>
      </c>
      <c r="I3173" s="7">
        <f t="shared" si="1034"/>
        <v>1.6093739078308475</v>
      </c>
      <c r="J3173" s="7">
        <f t="shared" si="1035"/>
        <v>4.1558699025328396</v>
      </c>
      <c r="K3173" s="7">
        <f t="shared" si="1036"/>
        <v>6.0587391933958754</v>
      </c>
      <c r="L3173">
        <v>2.2400000000000002</v>
      </c>
      <c r="M3173">
        <v>3</v>
      </c>
      <c r="N3173">
        <v>3.94</v>
      </c>
      <c r="O3173" s="7">
        <f t="shared" si="1037"/>
        <v>2.3151945854483928</v>
      </c>
      <c r="P3173" s="7">
        <f t="shared" si="1038"/>
        <v>3.1007070340826686</v>
      </c>
      <c r="Q3173" s="7">
        <f t="shared" si="1039"/>
        <v>4.0722619047619046</v>
      </c>
      <c r="R3173" s="15">
        <f t="shared" si="1040"/>
        <v>0.43192913731107663</v>
      </c>
      <c r="S3173" s="15">
        <f t="shared" si="1041"/>
        <v>0.32250708919227061</v>
      </c>
      <c r="T3173" s="15">
        <f t="shared" si="1042"/>
        <v>0.24556377349665273</v>
      </c>
      <c r="U3173" s="12">
        <f t="shared" si="1043"/>
        <v>1.3918456047414896</v>
      </c>
      <c r="V3173" s="12">
        <f t="shared" si="1044"/>
        <v>0.72187052779771033</v>
      </c>
      <c r="W3173" s="12">
        <f t="shared" si="1045"/>
        <v>0.65030031401494626</v>
      </c>
      <c r="X3173" t="s">
        <v>51</v>
      </c>
      <c r="Y3173" t="s">
        <v>81</v>
      </c>
      <c r="Z3173" t="s">
        <v>9</v>
      </c>
      <c r="AA3173" s="8" t="s">
        <v>23</v>
      </c>
      <c r="AB3173" s="8" t="s">
        <v>97</v>
      </c>
      <c r="AC3173" s="47" t="s">
        <v>620</v>
      </c>
      <c r="AD3173" s="16" t="s">
        <v>148</v>
      </c>
      <c r="AE3173" t="s">
        <v>605</v>
      </c>
      <c r="AF3173">
        <v>2</v>
      </c>
      <c r="AG3173">
        <v>0</v>
      </c>
    </row>
    <row r="3174" spans="1:33" x14ac:dyDescent="0.25">
      <c r="A3174" s="6">
        <v>0.45472877153132746</v>
      </c>
      <c r="B3174" s="6">
        <v>0.37151803799880889</v>
      </c>
      <c r="C3174" s="6">
        <v>0.16996053004430961</v>
      </c>
      <c r="D3174" s="13">
        <f t="shared" si="1031"/>
        <v>2.1991131034714115</v>
      </c>
      <c r="E3174" s="14">
        <f t="shared" si="1032"/>
        <v>2.6916593481881117</v>
      </c>
      <c r="F3174" s="14">
        <f t="shared" si="1033"/>
        <v>5.8837190007544384</v>
      </c>
      <c r="G3174" s="60">
        <v>3.2244206305639622E-2</v>
      </c>
      <c r="H3174" s="7">
        <f t="shared" si="1030"/>
        <v>1.0322442063056396</v>
      </c>
      <c r="I3174" s="7">
        <f t="shared" si="1034"/>
        <v>2.1304194201699116</v>
      </c>
      <c r="J3174" s="7">
        <f t="shared" si="1035"/>
        <v>2.6075800006874847</v>
      </c>
      <c r="K3174" s="7">
        <f t="shared" si="1036"/>
        <v>5.6999293043378092</v>
      </c>
      <c r="L3174">
        <v>2.93</v>
      </c>
      <c r="M3174">
        <v>2.93</v>
      </c>
      <c r="N3174">
        <v>2.86</v>
      </c>
      <c r="O3174" s="7">
        <f t="shared" si="1037"/>
        <v>3.0244755244755241</v>
      </c>
      <c r="P3174" s="7">
        <f t="shared" si="1038"/>
        <v>3.0244755244755241</v>
      </c>
      <c r="Q3174" s="7">
        <f t="shared" si="1039"/>
        <v>2.952218430034129</v>
      </c>
      <c r="R3174" s="15">
        <f t="shared" si="1040"/>
        <v>0.33063583815028907</v>
      </c>
      <c r="S3174" s="15">
        <f t="shared" si="1041"/>
        <v>0.33063583815028907</v>
      </c>
      <c r="T3174" s="15">
        <f t="shared" si="1042"/>
        <v>0.33872832369942207</v>
      </c>
      <c r="U3174" s="12">
        <f t="shared" si="1043"/>
        <v>1.3753160397713227</v>
      </c>
      <c r="V3174" s="12">
        <f t="shared" si="1044"/>
        <v>1.1236472128285651</v>
      </c>
      <c r="W3174" s="12">
        <f t="shared" si="1045"/>
        <v>0.50176060917518017</v>
      </c>
      <c r="X3174" t="s">
        <v>82</v>
      </c>
      <c r="Y3174" t="s">
        <v>50</v>
      </c>
      <c r="Z3174" t="s">
        <v>9</v>
      </c>
      <c r="AA3174" s="8" t="s">
        <v>148</v>
      </c>
      <c r="AB3174" s="8" t="s">
        <v>97</v>
      </c>
      <c r="AC3174" s="47" t="s">
        <v>620</v>
      </c>
      <c r="AD3174" s="16" t="s">
        <v>23</v>
      </c>
      <c r="AE3174" t="s">
        <v>606</v>
      </c>
      <c r="AF3174">
        <v>-6</v>
      </c>
      <c r="AG3174">
        <v>-1</v>
      </c>
    </row>
    <row r="3175" spans="1:33" x14ac:dyDescent="0.25">
      <c r="A3175" s="6">
        <v>0.36615885263786202</v>
      </c>
      <c r="B3175" s="6">
        <v>0.30420474641680889</v>
      </c>
      <c r="C3175" s="6">
        <v>0.30891665804147539</v>
      </c>
      <c r="D3175" s="13">
        <f t="shared" si="1031"/>
        <v>2.7310550947924748</v>
      </c>
      <c r="E3175" s="14">
        <f t="shared" si="1032"/>
        <v>3.2872596886763921</v>
      </c>
      <c r="F3175" s="14">
        <f t="shared" si="1033"/>
        <v>3.237119054504789</v>
      </c>
      <c r="G3175" s="60">
        <v>3.2179846416460656E-2</v>
      </c>
      <c r="H3175" s="7">
        <f t="shared" si="1030"/>
        <v>1.0321798464164607</v>
      </c>
      <c r="I3175" s="7">
        <f t="shared" si="1034"/>
        <v>2.6459101137017913</v>
      </c>
      <c r="J3175" s="7">
        <f t="shared" si="1035"/>
        <v>3.184774145793638</v>
      </c>
      <c r="K3175" s="7">
        <f t="shared" si="1036"/>
        <v>3.1361967255449459</v>
      </c>
      <c r="L3175">
        <v>2.2799999999999998</v>
      </c>
      <c r="M3175">
        <v>3.1</v>
      </c>
      <c r="N3175">
        <v>3.69</v>
      </c>
      <c r="O3175" s="7">
        <f t="shared" si="1037"/>
        <v>2.3533700498295302</v>
      </c>
      <c r="P3175" s="7">
        <f t="shared" si="1038"/>
        <v>3.1997575238910283</v>
      </c>
      <c r="Q3175" s="7">
        <f t="shared" si="1039"/>
        <v>3.8087436332767397</v>
      </c>
      <c r="R3175" s="15">
        <f t="shared" si="1040"/>
        <v>0.42492254886665037</v>
      </c>
      <c r="S3175" s="15">
        <f t="shared" si="1041"/>
        <v>0.31252368110192347</v>
      </c>
      <c r="T3175" s="15">
        <f t="shared" si="1042"/>
        <v>0.26255377003142627</v>
      </c>
      <c r="U3175" s="12">
        <f t="shared" si="1043"/>
        <v>0.86170727727788887</v>
      </c>
      <c r="V3175" s="12">
        <f t="shared" si="1044"/>
        <v>0.97338142615054657</v>
      </c>
      <c r="W3175" s="12">
        <f t="shared" si="1045"/>
        <v>1.176584354528597</v>
      </c>
      <c r="X3175" t="s">
        <v>54</v>
      </c>
      <c r="Y3175" t="s">
        <v>68</v>
      </c>
      <c r="Z3175" t="s">
        <v>9</v>
      </c>
      <c r="AA3175" s="8" t="s">
        <v>72</v>
      </c>
      <c r="AB3175" s="8" t="s">
        <v>99</v>
      </c>
      <c r="AC3175" s="47" t="s">
        <v>620</v>
      </c>
      <c r="AD3175" s="16" t="s">
        <v>148</v>
      </c>
      <c r="AE3175" t="s">
        <v>601</v>
      </c>
      <c r="AF3175">
        <v>4</v>
      </c>
      <c r="AG3175">
        <v>-3</v>
      </c>
    </row>
    <row r="3176" spans="1:33" x14ac:dyDescent="0.25">
      <c r="A3176" s="6">
        <v>0.50527491874294717</v>
      </c>
      <c r="B3176" s="6">
        <v>0.35452445699083551</v>
      </c>
      <c r="C3176" s="6">
        <v>0.13784250876569779</v>
      </c>
      <c r="D3176" s="13">
        <f t="shared" si="1031"/>
        <v>1.9791205993122698</v>
      </c>
      <c r="E3176" s="14">
        <f t="shared" si="1032"/>
        <v>2.8206798720965254</v>
      </c>
      <c r="F3176" s="14">
        <f t="shared" si="1033"/>
        <v>7.2546561213550023</v>
      </c>
      <c r="G3176" s="60">
        <v>3.400677870929969E-2</v>
      </c>
      <c r="H3176" s="7">
        <f t="shared" si="1030"/>
        <v>1.0340067787092997</v>
      </c>
      <c r="I3176" s="7">
        <f t="shared" si="1034"/>
        <v>1.9140305847730608</v>
      </c>
      <c r="J3176" s="7">
        <f t="shared" si="1035"/>
        <v>2.7279123601273123</v>
      </c>
      <c r="K3176" s="7">
        <f t="shared" si="1036"/>
        <v>7.0160624385950703</v>
      </c>
      <c r="L3176">
        <v>1.99</v>
      </c>
      <c r="M3176">
        <v>3.07</v>
      </c>
      <c r="N3176">
        <v>4.8600000000000003</v>
      </c>
      <c r="O3176" s="7">
        <f t="shared" si="1037"/>
        <v>2.0576734896315063</v>
      </c>
      <c r="P3176" s="7">
        <f t="shared" si="1038"/>
        <v>3.1744008106375499</v>
      </c>
      <c r="Q3176" s="7">
        <f t="shared" si="1039"/>
        <v>5.0252729445271971</v>
      </c>
      <c r="R3176" s="15">
        <f t="shared" si="1040"/>
        <v>0.48598575286066531</v>
      </c>
      <c r="S3176" s="15">
        <f t="shared" si="1041"/>
        <v>0.31502008084453548</v>
      </c>
      <c r="T3176" s="15">
        <f t="shared" si="1042"/>
        <v>0.19899416629479913</v>
      </c>
      <c r="U3176" s="12">
        <f t="shared" si="1043"/>
        <v>1.039690805273076</v>
      </c>
      <c r="V3176" s="12">
        <f t="shared" si="1044"/>
        <v>1.1254027236625455</v>
      </c>
      <c r="W3176" s="12">
        <f t="shared" si="1045"/>
        <v>0.69269622990601409</v>
      </c>
      <c r="X3176" t="s">
        <v>55</v>
      </c>
      <c r="Y3176" t="s">
        <v>49</v>
      </c>
      <c r="Z3176" t="s">
        <v>9</v>
      </c>
      <c r="AA3176" s="8" t="s">
        <v>148</v>
      </c>
      <c r="AB3176" s="8" t="s">
        <v>97</v>
      </c>
      <c r="AC3176" s="47" t="s">
        <v>620</v>
      </c>
      <c r="AD3176" s="16" t="s">
        <v>23</v>
      </c>
      <c r="AE3176" t="s">
        <v>601</v>
      </c>
      <c r="AF3176">
        <v>-2</v>
      </c>
      <c r="AG3176">
        <v>-2</v>
      </c>
    </row>
    <row r="3177" spans="1:33" x14ac:dyDescent="0.25">
      <c r="A3177" s="6">
        <v>0.57743639908852018</v>
      </c>
      <c r="B3177" s="6">
        <v>0.24447261274893881</v>
      </c>
      <c r="C3177" s="6">
        <v>0.17115689843729603</v>
      </c>
      <c r="D3177" s="13">
        <f t="shared" si="1031"/>
        <v>1.7317924564133711</v>
      </c>
      <c r="E3177" s="14">
        <f t="shared" si="1032"/>
        <v>4.0904377335180291</v>
      </c>
      <c r="F3177" s="14">
        <f t="shared" si="1033"/>
        <v>5.8425924349543745</v>
      </c>
      <c r="G3177" s="60">
        <v>2.9294397265313021E-2</v>
      </c>
      <c r="H3177" s="7">
        <f t="shared" si="1030"/>
        <v>1.029294397265313</v>
      </c>
      <c r="I3177" s="7">
        <f t="shared" si="1034"/>
        <v>1.6825045011558348</v>
      </c>
      <c r="J3177" s="7">
        <f t="shared" si="1035"/>
        <v>3.9740211783778605</v>
      </c>
      <c r="K3177" s="7">
        <f t="shared" si="1036"/>
        <v>5.6763084016364038</v>
      </c>
      <c r="L3177">
        <v>2.0499999999999998</v>
      </c>
      <c r="M3177">
        <v>3.09</v>
      </c>
      <c r="N3177">
        <v>4.59</v>
      </c>
      <c r="O3177" s="7">
        <f t="shared" si="1037"/>
        <v>2.1100535143938917</v>
      </c>
      <c r="P3177" s="7">
        <f t="shared" si="1038"/>
        <v>3.180519687549817</v>
      </c>
      <c r="Q3177" s="7">
        <f t="shared" si="1039"/>
        <v>4.7244612834477868</v>
      </c>
      <c r="R3177" s="15">
        <f t="shared" si="1040"/>
        <v>0.4739216295598303</v>
      </c>
      <c r="S3177" s="15">
        <f t="shared" si="1041"/>
        <v>0.31441402608338259</v>
      </c>
      <c r="T3177" s="15">
        <f t="shared" si="1042"/>
        <v>0.21166434435678697</v>
      </c>
      <c r="U3177" s="12">
        <f t="shared" si="1043"/>
        <v>1.2184217032356857</v>
      </c>
      <c r="V3177" s="12">
        <f t="shared" si="1044"/>
        <v>0.77754995791474224</v>
      </c>
      <c r="W3177" s="12">
        <f t="shared" si="1045"/>
        <v>0.80862414006201011</v>
      </c>
      <c r="X3177" t="s">
        <v>446</v>
      </c>
      <c r="Y3177" t="s">
        <v>448</v>
      </c>
      <c r="Z3177" t="s">
        <v>416</v>
      </c>
      <c r="AA3177" s="8" t="s">
        <v>23</v>
      </c>
      <c r="AB3177" s="8" t="s">
        <v>97</v>
      </c>
      <c r="AC3177" s="47" t="s">
        <v>620</v>
      </c>
      <c r="AD3177" s="16" t="s">
        <v>148</v>
      </c>
      <c r="AE3177" t="s">
        <v>601</v>
      </c>
      <c r="AF3177">
        <v>-2</v>
      </c>
      <c r="AG3177">
        <v>-3</v>
      </c>
    </row>
    <row r="3178" spans="1:33" x14ac:dyDescent="0.25">
      <c r="A3178" s="6">
        <v>0.66194098420720648</v>
      </c>
      <c r="B3178" s="6">
        <v>0.27932038027500089</v>
      </c>
      <c r="C3178" s="6">
        <v>5.8276264393614038E-2</v>
      </c>
      <c r="D3178" s="13">
        <f t="shared" si="1031"/>
        <v>1.5107086943674897</v>
      </c>
      <c r="E3178" s="14">
        <f t="shared" si="1032"/>
        <v>3.5801182821513571</v>
      </c>
      <c r="F3178" s="14">
        <f t="shared" si="1033"/>
        <v>17.159644846926408</v>
      </c>
      <c r="G3178" s="60">
        <v>3.1763279093400598E-2</v>
      </c>
      <c r="H3178" s="7">
        <f t="shared" si="1030"/>
        <v>1.0317632790934006</v>
      </c>
      <c r="I3178" s="7">
        <f t="shared" si="1034"/>
        <v>1.4642008733775962</v>
      </c>
      <c r="J3178" s="7">
        <f t="shared" si="1035"/>
        <v>3.4699027913623453</v>
      </c>
      <c r="K3178" s="7">
        <f t="shared" si="1036"/>
        <v>16.631377753630083</v>
      </c>
      <c r="L3178">
        <v>1.79</v>
      </c>
      <c r="M3178">
        <v>3.59</v>
      </c>
      <c r="N3178">
        <v>5.14</v>
      </c>
      <c r="O3178" s="7">
        <f t="shared" si="1037"/>
        <v>1.8468562695771871</v>
      </c>
      <c r="P3178" s="7">
        <f t="shared" si="1038"/>
        <v>3.7040301719453081</v>
      </c>
      <c r="Q3178" s="7">
        <f t="shared" si="1039"/>
        <v>5.3032632545400791</v>
      </c>
      <c r="R3178" s="15">
        <f t="shared" si="1040"/>
        <v>0.54146065206738403</v>
      </c>
      <c r="S3178" s="15">
        <f t="shared" si="1041"/>
        <v>0.26997620256284605</v>
      </c>
      <c r="T3178" s="15">
        <f t="shared" si="1042"/>
        <v>0.1885631453697699</v>
      </c>
      <c r="U3178" s="12">
        <f t="shared" si="1043"/>
        <v>1.2225098567731731</v>
      </c>
      <c r="V3178" s="12">
        <f t="shared" si="1044"/>
        <v>1.0346111161778404</v>
      </c>
      <c r="W3178" s="12">
        <f t="shared" si="1045"/>
        <v>0.30905437157051563</v>
      </c>
      <c r="X3178" t="s">
        <v>359</v>
      </c>
      <c r="Y3178" t="s">
        <v>362</v>
      </c>
      <c r="Z3178" t="s">
        <v>283</v>
      </c>
      <c r="AA3178" s="8" t="s">
        <v>148</v>
      </c>
      <c r="AB3178" s="8" t="s">
        <v>97</v>
      </c>
      <c r="AC3178" s="47" t="s">
        <v>620</v>
      </c>
      <c r="AD3178" s="16" t="s">
        <v>72</v>
      </c>
      <c r="AE3178" t="s">
        <v>601</v>
      </c>
      <c r="AF3178">
        <v>3</v>
      </c>
      <c r="AG3178">
        <v>-7</v>
      </c>
    </row>
    <row r="3179" spans="1:33" x14ac:dyDescent="0.25">
      <c r="A3179" s="6">
        <v>0.16364399284839437</v>
      </c>
      <c r="B3179" s="6">
        <v>0.3992937536117378</v>
      </c>
      <c r="C3179" s="6">
        <v>0.40905216570763331</v>
      </c>
      <c r="D3179" s="13">
        <f t="shared" si="1031"/>
        <v>6.1108262062906009</v>
      </c>
      <c r="E3179" s="14">
        <f t="shared" si="1032"/>
        <v>2.5044218472106938</v>
      </c>
      <c r="F3179" s="14">
        <f t="shared" si="1033"/>
        <v>2.444675970044226</v>
      </c>
      <c r="G3179" s="60">
        <v>3.3343353058714387E-2</v>
      </c>
      <c r="H3179" s="7">
        <f t="shared" si="1030"/>
        <v>1.0333433530587144</v>
      </c>
      <c r="I3179" s="7">
        <f t="shared" si="1034"/>
        <v>5.9136454385683601</v>
      </c>
      <c r="J3179" s="7">
        <f t="shared" si="1035"/>
        <v>2.4236105451276786</v>
      </c>
      <c r="K3179" s="7">
        <f t="shared" si="1036"/>
        <v>2.3657925149544363</v>
      </c>
      <c r="L3179">
        <v>9.59</v>
      </c>
      <c r="M3179">
        <v>4.7699999999999996</v>
      </c>
      <c r="N3179">
        <v>1.39</v>
      </c>
      <c r="O3179" s="7">
        <f t="shared" si="1037"/>
        <v>9.9097627558330714</v>
      </c>
      <c r="P3179" s="7">
        <f t="shared" si="1038"/>
        <v>4.9290477940900672</v>
      </c>
      <c r="Q3179" s="7">
        <f t="shared" si="1039"/>
        <v>1.4363472607516128</v>
      </c>
      <c r="R3179" s="15">
        <f t="shared" si="1040"/>
        <v>0.10091058934901154</v>
      </c>
      <c r="S3179" s="15">
        <f t="shared" si="1041"/>
        <v>0.20287894168910289</v>
      </c>
      <c r="T3179" s="15">
        <f t="shared" si="1042"/>
        <v>0.69621046896188554</v>
      </c>
      <c r="U3179" s="12">
        <f t="shared" si="1043"/>
        <v>1.6216731455448319</v>
      </c>
      <c r="V3179" s="12">
        <f t="shared" si="1044"/>
        <v>1.9681379954338787</v>
      </c>
      <c r="W3179" s="12">
        <f t="shared" si="1045"/>
        <v>0.58754095771867398</v>
      </c>
      <c r="X3179" t="s">
        <v>260</v>
      </c>
      <c r="Y3179" t="s">
        <v>263</v>
      </c>
      <c r="Z3179" t="s">
        <v>162</v>
      </c>
      <c r="AA3179" s="8" t="s">
        <v>24</v>
      </c>
      <c r="AB3179" s="8" t="s">
        <v>98</v>
      </c>
      <c r="AC3179" s="47" t="s">
        <v>620</v>
      </c>
      <c r="AD3179" s="16" t="s">
        <v>91</v>
      </c>
      <c r="AE3179" t="s">
        <v>607</v>
      </c>
      <c r="AF3179">
        <v>1</v>
      </c>
      <c r="AG3179">
        <v>11</v>
      </c>
    </row>
    <row r="3180" spans="1:33" x14ac:dyDescent="0.25">
      <c r="A3180" s="6">
        <v>0.14068305463801403</v>
      </c>
      <c r="B3180" s="6">
        <v>0.16507842127795774</v>
      </c>
      <c r="C3180" s="6">
        <v>0.60531177339120745</v>
      </c>
      <c r="D3180" s="13">
        <f t="shared" si="1031"/>
        <v>7.1081766213639606</v>
      </c>
      <c r="E3180" s="14">
        <f t="shared" si="1032"/>
        <v>6.0577269412833061</v>
      </c>
      <c r="F3180" s="14">
        <f t="shared" si="1033"/>
        <v>1.6520412190193914</v>
      </c>
      <c r="G3180" s="60">
        <v>2.8711245508787453E-2</v>
      </c>
      <c r="H3180" s="7">
        <f t="shared" si="1030"/>
        <v>1.0287112455087875</v>
      </c>
      <c r="I3180" s="7">
        <f t="shared" si="1034"/>
        <v>6.9097880016353344</v>
      </c>
      <c r="J3180" s="7">
        <f t="shared" si="1035"/>
        <v>5.8886562849687056</v>
      </c>
      <c r="K3180" s="7">
        <f t="shared" si="1036"/>
        <v>1.6059328856683324</v>
      </c>
      <c r="L3180">
        <v>2.02</v>
      </c>
      <c r="M3180">
        <v>3.48</v>
      </c>
      <c r="N3180">
        <v>4.0599999999999996</v>
      </c>
      <c r="O3180" s="7">
        <f t="shared" si="1037"/>
        <v>2.0779967159277506</v>
      </c>
      <c r="P3180" s="7">
        <f t="shared" si="1038"/>
        <v>3.5799151343705802</v>
      </c>
      <c r="Q3180" s="7">
        <f t="shared" si="1039"/>
        <v>4.1765676567656769</v>
      </c>
      <c r="R3180" s="15">
        <f t="shared" si="1040"/>
        <v>0.4812327143421572</v>
      </c>
      <c r="S3180" s="15">
        <f t="shared" si="1041"/>
        <v>0.2793362307388384</v>
      </c>
      <c r="T3180" s="15">
        <f t="shared" si="1042"/>
        <v>0.23943105491900432</v>
      </c>
      <c r="U3180" s="12">
        <f t="shared" si="1043"/>
        <v>0.29233892552447749</v>
      </c>
      <c r="V3180" s="12">
        <f t="shared" si="1044"/>
        <v>0.59096673869096339</v>
      </c>
      <c r="W3180" s="12">
        <f t="shared" si="1045"/>
        <v>2.5281255750051916</v>
      </c>
      <c r="X3180" t="s">
        <v>238</v>
      </c>
      <c r="Y3180" t="s">
        <v>160</v>
      </c>
      <c r="Z3180" t="s">
        <v>162</v>
      </c>
      <c r="AA3180" s="8" t="s">
        <v>74</v>
      </c>
      <c r="AB3180" s="8" t="s">
        <v>98</v>
      </c>
      <c r="AC3180" s="47" t="s">
        <v>620</v>
      </c>
      <c r="AD3180" s="16" t="s">
        <v>74</v>
      </c>
      <c r="AE3180" t="s">
        <v>604</v>
      </c>
      <c r="AF3180">
        <v>14</v>
      </c>
      <c r="AG3180">
        <v>8</v>
      </c>
    </row>
    <row r="3181" spans="1:33" x14ac:dyDescent="0.25">
      <c r="A3181" s="6">
        <v>6.6597322219274432E-2</v>
      </c>
      <c r="B3181" s="6">
        <v>0.21000693835127179</v>
      </c>
      <c r="C3181" s="6">
        <v>0.61152887524139887</v>
      </c>
      <c r="D3181" s="13">
        <f t="shared" si="1031"/>
        <v>15.015618746763701</v>
      </c>
      <c r="E3181" s="14">
        <f t="shared" si="1032"/>
        <v>4.7617474348744251</v>
      </c>
      <c r="F3181" s="14">
        <f t="shared" si="1033"/>
        <v>1.6352457594177439</v>
      </c>
      <c r="G3181" s="60">
        <v>4.3724425457446481E-2</v>
      </c>
      <c r="H3181" s="7">
        <f t="shared" si="1030"/>
        <v>1.0437244254574465</v>
      </c>
      <c r="I3181" s="7">
        <f t="shared" si="1034"/>
        <v>14.386574061618433</v>
      </c>
      <c r="J3181" s="7">
        <f t="shared" si="1035"/>
        <v>4.5622650181703213</v>
      </c>
      <c r="K3181" s="7">
        <f t="shared" si="1036"/>
        <v>1.5667409131496024</v>
      </c>
      <c r="L3181">
        <v>2.4500000000000002</v>
      </c>
      <c r="M3181">
        <v>3.05</v>
      </c>
      <c r="N3181">
        <v>3.25</v>
      </c>
      <c r="O3181" s="7">
        <f t="shared" si="1037"/>
        <v>2.5571248423707442</v>
      </c>
      <c r="P3181" s="7">
        <f t="shared" si="1038"/>
        <v>3.1833594976452115</v>
      </c>
      <c r="Q3181" s="7">
        <f t="shared" si="1039"/>
        <v>3.3921043827367012</v>
      </c>
      <c r="R3181" s="15">
        <f t="shared" si="1040"/>
        <v>0.39106420751553406</v>
      </c>
      <c r="S3181" s="15">
        <f t="shared" si="1041"/>
        <v>0.31413354374198643</v>
      </c>
      <c r="T3181" s="15">
        <f t="shared" si="1042"/>
        <v>0.29480224874247951</v>
      </c>
      <c r="U3181" s="12">
        <f t="shared" si="1043"/>
        <v>0.17029766708227581</v>
      </c>
      <c r="V3181" s="12">
        <f t="shared" si="1044"/>
        <v>0.66852758177191351</v>
      </c>
      <c r="W3181" s="12">
        <f t="shared" si="1045"/>
        <v>2.0743697778763943</v>
      </c>
      <c r="X3181" t="s">
        <v>115</v>
      </c>
      <c r="Y3181" t="s">
        <v>104</v>
      </c>
      <c r="Z3181" t="s">
        <v>143</v>
      </c>
      <c r="AA3181" s="8" t="s">
        <v>92</v>
      </c>
      <c r="AB3181" s="8" t="s">
        <v>98</v>
      </c>
      <c r="AC3181" s="47" t="s">
        <v>620</v>
      </c>
      <c r="AD3181" s="16" t="s">
        <v>148</v>
      </c>
      <c r="AE3181" t="s">
        <v>604</v>
      </c>
      <c r="AF3181">
        <v>-1</v>
      </c>
      <c r="AG3181">
        <v>6</v>
      </c>
    </row>
    <row r="3182" spans="1:33" x14ac:dyDescent="0.25">
      <c r="A3182" s="6">
        <v>0.29604266016738556</v>
      </c>
      <c r="B3182" s="6">
        <v>0.2572547558212453</v>
      </c>
      <c r="C3182" s="6">
        <v>0.40718693719980353</v>
      </c>
      <c r="D3182" s="13">
        <f t="shared" si="1031"/>
        <v>3.3778915492604673</v>
      </c>
      <c r="E3182" s="14">
        <f t="shared" si="1032"/>
        <v>3.8871973301626923</v>
      </c>
      <c r="F3182" s="14">
        <f t="shared" si="1033"/>
        <v>2.4558744611920287</v>
      </c>
      <c r="G3182" s="60">
        <v>6.3740033936468654E-2</v>
      </c>
      <c r="H3182" s="7">
        <f t="shared" si="1030"/>
        <v>1.0637400339364687</v>
      </c>
      <c r="I3182" s="7">
        <f t="shared" si="1034"/>
        <v>3.1754859660214785</v>
      </c>
      <c r="J3182" s="7">
        <f t="shared" si="1035"/>
        <v>3.6542737944888266</v>
      </c>
      <c r="K3182" s="7">
        <f t="shared" si="1036"/>
        <v>2.3087167755676519</v>
      </c>
      <c r="L3182">
        <v>2.5299999999999998</v>
      </c>
      <c r="M3182">
        <v>3.37</v>
      </c>
      <c r="N3182">
        <v>2.69</v>
      </c>
      <c r="O3182" s="7">
        <f t="shared" si="1037"/>
        <v>2.6912622858592656</v>
      </c>
      <c r="P3182" s="7">
        <f t="shared" si="1038"/>
        <v>3.5848039143658994</v>
      </c>
      <c r="Q3182" s="7">
        <f t="shared" si="1039"/>
        <v>2.8614606912891007</v>
      </c>
      <c r="R3182" s="15">
        <f t="shared" si="1040"/>
        <v>0.37157285087161995</v>
      </c>
      <c r="S3182" s="15">
        <f t="shared" si="1041"/>
        <v>0.27895528566919836</v>
      </c>
      <c r="T3182" s="15">
        <f t="shared" si="1042"/>
        <v>0.34947186345918158</v>
      </c>
      <c r="U3182" s="12">
        <f t="shared" si="1043"/>
        <v>0.79672844631393569</v>
      </c>
      <c r="V3182" s="12">
        <f t="shared" si="1044"/>
        <v>0.92220785565724372</v>
      </c>
      <c r="W3182" s="12">
        <f t="shared" si="1045"/>
        <v>1.1651494148036416</v>
      </c>
      <c r="X3182" t="s">
        <v>133</v>
      </c>
      <c r="Y3182" t="s">
        <v>134</v>
      </c>
      <c r="Z3182" t="s">
        <v>145</v>
      </c>
      <c r="AA3182" s="8" t="s">
        <v>72</v>
      </c>
      <c r="AB3182" s="8" t="s">
        <v>99</v>
      </c>
      <c r="AC3182" s="47" t="s">
        <v>620</v>
      </c>
      <c r="AD3182" s="16" t="s">
        <v>24</v>
      </c>
      <c r="AE3182" t="s">
        <v>601</v>
      </c>
      <c r="AF3182">
        <v>-2</v>
      </c>
      <c r="AG3182">
        <v>-4</v>
      </c>
    </row>
    <row r="3183" spans="1:33" x14ac:dyDescent="0.25">
      <c r="A3183" s="6">
        <v>0.49401959143070545</v>
      </c>
      <c r="B3183" s="6">
        <v>0.31867444898636593</v>
      </c>
      <c r="C3183" s="6">
        <v>0.18160953775356875</v>
      </c>
      <c r="D3183" s="13">
        <f t="shared" si="1031"/>
        <v>2.0242112202553546</v>
      </c>
      <c r="E3183" s="14">
        <f t="shared" si="1032"/>
        <v>3.137998679156055</v>
      </c>
      <c r="F3183" s="14">
        <f t="shared" si="1033"/>
        <v>5.5063187339694073</v>
      </c>
      <c r="G3183" s="60">
        <v>2.2518815074781706E-2</v>
      </c>
      <c r="H3183" s="7">
        <f t="shared" si="1030"/>
        <v>1.0225188150747817</v>
      </c>
      <c r="I3183" s="7">
        <f t="shared" si="1034"/>
        <v>1.9796322477521495</v>
      </c>
      <c r="J3183" s="7">
        <f t="shared" si="1035"/>
        <v>3.0688908926595722</v>
      </c>
      <c r="K3183" s="7">
        <f t="shared" si="1036"/>
        <v>5.385053705409522</v>
      </c>
      <c r="L3183">
        <v>2.4700000000000002</v>
      </c>
      <c r="M3183">
        <v>3.16</v>
      </c>
      <c r="N3183">
        <v>3.32</v>
      </c>
      <c r="O3183" s="7">
        <f t="shared" si="1037"/>
        <v>2.5256214732347111</v>
      </c>
      <c r="P3183" s="7">
        <f t="shared" si="1038"/>
        <v>3.2311594556363104</v>
      </c>
      <c r="Q3183" s="7">
        <f t="shared" si="1039"/>
        <v>3.3947624660482751</v>
      </c>
      <c r="R3183" s="15">
        <f t="shared" si="1040"/>
        <v>0.39594215150508738</v>
      </c>
      <c r="S3183" s="15">
        <f t="shared" si="1041"/>
        <v>0.30948642854986264</v>
      </c>
      <c r="T3183" s="15">
        <f t="shared" si="1042"/>
        <v>0.29457141994504998</v>
      </c>
      <c r="U3183" s="12">
        <f t="shared" si="1043"/>
        <v>1.2477064883160283</v>
      </c>
      <c r="V3183" s="12">
        <f t="shared" si="1044"/>
        <v>1.0296879591119874</v>
      </c>
      <c r="W3183" s="12">
        <f t="shared" si="1045"/>
        <v>0.6165212422421924</v>
      </c>
      <c r="X3183" t="s">
        <v>387</v>
      </c>
      <c r="Y3183" t="s">
        <v>334</v>
      </c>
      <c r="Z3183" t="s">
        <v>286</v>
      </c>
      <c r="AA3183" s="8" t="s">
        <v>72</v>
      </c>
      <c r="AB3183" s="8" t="s">
        <v>99</v>
      </c>
      <c r="AC3183" s="47" t="s">
        <v>620</v>
      </c>
      <c r="AD3183" s="16" t="s">
        <v>23</v>
      </c>
      <c r="AE3183" t="s">
        <v>604</v>
      </c>
      <c r="AF3183">
        <v>-2</v>
      </c>
      <c r="AG3183">
        <v>3</v>
      </c>
    </row>
    <row r="3184" spans="1:33" x14ac:dyDescent="0.25">
      <c r="A3184" s="6">
        <v>0.4515880538969696</v>
      </c>
      <c r="B3184" s="6">
        <v>0.35493786776322217</v>
      </c>
      <c r="C3184" s="6">
        <v>0.18817433623593957</v>
      </c>
      <c r="D3184" s="13">
        <f t="shared" si="1031"/>
        <v>2.2144075587707004</v>
      </c>
      <c r="E3184" s="14">
        <f t="shared" si="1032"/>
        <v>2.8173945099233442</v>
      </c>
      <c r="F3184" s="14">
        <f t="shared" si="1033"/>
        <v>5.3142209506516602</v>
      </c>
      <c r="G3184" s="60">
        <v>2.7265740419956996E-2</v>
      </c>
      <c r="H3184" s="7">
        <f t="shared" si="1030"/>
        <v>1.027265740419957</v>
      </c>
      <c r="I3184" s="7">
        <f t="shared" si="1034"/>
        <v>2.1556326388003821</v>
      </c>
      <c r="J3184" s="7">
        <f t="shared" si="1035"/>
        <v>2.7426150791046178</v>
      </c>
      <c r="K3184" s="7">
        <f t="shared" si="1036"/>
        <v>5.1731706232889172</v>
      </c>
      <c r="L3184">
        <v>2.82</v>
      </c>
      <c r="M3184">
        <v>3.25</v>
      </c>
      <c r="N3184">
        <v>2.74</v>
      </c>
      <c r="O3184" s="7">
        <f t="shared" si="1037"/>
        <v>2.8968893879842788</v>
      </c>
      <c r="P3184" s="7">
        <f t="shared" si="1038"/>
        <v>3.3386136563648603</v>
      </c>
      <c r="Q3184" s="7">
        <f t="shared" si="1039"/>
        <v>2.8147081287506825</v>
      </c>
      <c r="R3184" s="15">
        <f t="shared" si="1040"/>
        <v>0.345197853997395</v>
      </c>
      <c r="S3184" s="15">
        <f t="shared" si="1041"/>
        <v>0.29952552254543197</v>
      </c>
      <c r="T3184" s="15">
        <f t="shared" si="1042"/>
        <v>0.35527662345717292</v>
      </c>
      <c r="U3184" s="12">
        <f t="shared" si="1043"/>
        <v>1.3082006410746039</v>
      </c>
      <c r="V3184" s="12">
        <f t="shared" si="1044"/>
        <v>1.1850004124753184</v>
      </c>
      <c r="W3184" s="12">
        <f t="shared" si="1045"/>
        <v>0.52965583382556325</v>
      </c>
      <c r="X3184" t="s">
        <v>287</v>
      </c>
      <c r="Y3184" t="s">
        <v>379</v>
      </c>
      <c r="Z3184" t="s">
        <v>289</v>
      </c>
      <c r="AA3184" s="8" t="s">
        <v>72</v>
      </c>
      <c r="AB3184" s="8" t="s">
        <v>99</v>
      </c>
      <c r="AC3184" s="47" t="s">
        <v>620</v>
      </c>
      <c r="AD3184" s="16" t="s">
        <v>96</v>
      </c>
      <c r="AE3184" t="s">
        <v>606</v>
      </c>
      <c r="AF3184">
        <v>-1</v>
      </c>
      <c r="AG3184">
        <v>4</v>
      </c>
    </row>
    <row r="3185" spans="1:33" x14ac:dyDescent="0.25">
      <c r="A3185" s="6">
        <v>0.58780060222451025</v>
      </c>
      <c r="B3185" s="6">
        <v>0.25662381680522417</v>
      </c>
      <c r="C3185" s="6">
        <v>0.15073279631566414</v>
      </c>
      <c r="D3185" s="13">
        <f t="shared" si="1031"/>
        <v>1.7012571886036454</v>
      </c>
      <c r="E3185" s="14">
        <f t="shared" si="1032"/>
        <v>3.8967544495645687</v>
      </c>
      <c r="F3185" s="14">
        <f t="shared" si="1033"/>
        <v>6.6342562762904178</v>
      </c>
      <c r="G3185" s="60">
        <v>2.8049847427608077E-2</v>
      </c>
      <c r="H3185" s="7">
        <f t="shared" si="1030"/>
        <v>1.0280498474276081</v>
      </c>
      <c r="I3185" s="7">
        <f t="shared" si="1034"/>
        <v>1.6548392014847728</v>
      </c>
      <c r="J3185" s="7">
        <f t="shared" si="1035"/>
        <v>3.7904333718010355</v>
      </c>
      <c r="K3185" s="7">
        <f t="shared" si="1036"/>
        <v>6.4532437730433889</v>
      </c>
      <c r="L3185">
        <v>3.6</v>
      </c>
      <c r="M3185">
        <v>3.81</v>
      </c>
      <c r="N3185">
        <v>2.0499999999999998</v>
      </c>
      <c r="O3185" s="7">
        <f t="shared" si="1037"/>
        <v>3.7009794507393892</v>
      </c>
      <c r="P3185" s="7">
        <f t="shared" si="1038"/>
        <v>3.9168699186991867</v>
      </c>
      <c r="Q3185" s="7">
        <f t="shared" si="1039"/>
        <v>2.1075021872265962</v>
      </c>
      <c r="R3185" s="15">
        <f t="shared" si="1040"/>
        <v>0.27019874422707696</v>
      </c>
      <c r="S3185" s="15">
        <f t="shared" si="1041"/>
        <v>0.25530590005708059</v>
      </c>
      <c r="T3185" s="15">
        <f t="shared" si="1042"/>
        <v>0.47449535571584256</v>
      </c>
      <c r="U3185" s="12">
        <f t="shared" si="1043"/>
        <v>2.1754379499651502</v>
      </c>
      <c r="V3185" s="12">
        <f t="shared" si="1044"/>
        <v>1.0051621084661535</v>
      </c>
      <c r="W3185" s="12">
        <f t="shared" si="1045"/>
        <v>0.31766969792204325</v>
      </c>
      <c r="X3185" t="s">
        <v>349</v>
      </c>
      <c r="Y3185" t="s">
        <v>292</v>
      </c>
      <c r="Z3185" t="s">
        <v>294</v>
      </c>
      <c r="AA3185" s="8" t="s">
        <v>23</v>
      </c>
      <c r="AB3185" s="8" t="s">
        <v>97</v>
      </c>
      <c r="AC3185" s="47" t="s">
        <v>620</v>
      </c>
      <c r="AD3185" s="16" t="s">
        <v>72</v>
      </c>
      <c r="AE3185" t="s">
        <v>608</v>
      </c>
      <c r="AF3185">
        <v>-4</v>
      </c>
      <c r="AG3185">
        <v>-8</v>
      </c>
    </row>
    <row r="3186" spans="1:33" x14ac:dyDescent="0.25">
      <c r="A3186" s="6">
        <v>0.3296816281565913</v>
      </c>
      <c r="B3186" s="6">
        <v>0.38078056420663869</v>
      </c>
      <c r="C3186" s="6">
        <v>0.27720187443860539</v>
      </c>
      <c r="D3186" s="13">
        <f t="shared" si="1031"/>
        <v>3.0332293782686084</v>
      </c>
      <c r="E3186" s="14">
        <f t="shared" si="1032"/>
        <v>2.6261844589770833</v>
      </c>
      <c r="F3186" s="14">
        <f t="shared" si="1033"/>
        <v>3.6074792135703246</v>
      </c>
      <c r="G3186" s="60">
        <v>4.8243994776191013E-2</v>
      </c>
      <c r="H3186" s="7">
        <f t="shared" si="1030"/>
        <v>1.048243994776191</v>
      </c>
      <c r="I3186" s="7">
        <f t="shared" si="1034"/>
        <v>2.893629148732904</v>
      </c>
      <c r="J3186" s="7">
        <f t="shared" si="1035"/>
        <v>2.505317914592772</v>
      </c>
      <c r="K3186" s="7">
        <f t="shared" si="1036"/>
        <v>3.4414499215333469</v>
      </c>
      <c r="L3186">
        <v>4.22</v>
      </c>
      <c r="M3186">
        <v>4.0599999999999996</v>
      </c>
      <c r="N3186">
        <v>1.77</v>
      </c>
      <c r="O3186" s="7">
        <f t="shared" si="1037"/>
        <v>4.4235896579555254</v>
      </c>
      <c r="P3186" s="7">
        <f t="shared" si="1038"/>
        <v>4.2558706187913353</v>
      </c>
      <c r="Q3186" s="7">
        <f t="shared" si="1039"/>
        <v>1.8553918707538581</v>
      </c>
      <c r="R3186" s="15">
        <f t="shared" si="1040"/>
        <v>0.22606075095631167</v>
      </c>
      <c r="S3186" s="15">
        <f t="shared" si="1041"/>
        <v>0.23496954902355546</v>
      </c>
      <c r="T3186" s="15">
        <f t="shared" si="1042"/>
        <v>0.53896970002013289</v>
      </c>
      <c r="U3186" s="12">
        <f t="shared" si="1043"/>
        <v>1.4583762407314367</v>
      </c>
      <c r="V3186" s="12">
        <f t="shared" si="1044"/>
        <v>1.6205528154138211</v>
      </c>
      <c r="W3186" s="12">
        <f t="shared" si="1045"/>
        <v>0.51431810439112013</v>
      </c>
      <c r="X3186" t="s">
        <v>32</v>
      </c>
      <c r="Y3186" t="s">
        <v>63</v>
      </c>
      <c r="Z3186" t="s">
        <v>70</v>
      </c>
      <c r="AA3186" s="8" t="s">
        <v>72</v>
      </c>
      <c r="AB3186" s="8" t="s">
        <v>99</v>
      </c>
      <c r="AC3186" s="47" t="s">
        <v>621</v>
      </c>
      <c r="AD3186" s="16" t="s">
        <v>24</v>
      </c>
      <c r="AE3186" t="s">
        <v>602</v>
      </c>
      <c r="AF3186">
        <v>4</v>
      </c>
      <c r="AG3186">
        <v>6</v>
      </c>
    </row>
    <row r="3187" spans="1:33" x14ac:dyDescent="0.25">
      <c r="A3187" s="6">
        <v>0.39066773287536588</v>
      </c>
      <c r="B3187" s="6">
        <v>0.27418571850012308</v>
      </c>
      <c r="C3187" s="6">
        <v>0.31240075471316076</v>
      </c>
      <c r="D3187" s="13">
        <f t="shared" si="1031"/>
        <v>2.5597199764615022</v>
      </c>
      <c r="E3187" s="14">
        <f t="shared" si="1032"/>
        <v>3.6471629721281458</v>
      </c>
      <c r="F3187" s="14">
        <f t="shared" si="1033"/>
        <v>3.2010165945923439</v>
      </c>
      <c r="G3187" s="60">
        <v>4.3708367239418733E-2</v>
      </c>
      <c r="H3187" s="7">
        <f t="shared" si="1030"/>
        <v>1.0437083672394187</v>
      </c>
      <c r="I3187" s="7">
        <f t="shared" si="1034"/>
        <v>2.4525241502392996</v>
      </c>
      <c r="J3187" s="7">
        <f t="shared" si="1035"/>
        <v>3.4944272620663148</v>
      </c>
      <c r="K3187" s="7">
        <f t="shared" si="1036"/>
        <v>3.0669645804018502</v>
      </c>
      <c r="L3187">
        <v>2.56</v>
      </c>
      <c r="M3187">
        <v>3.59</v>
      </c>
      <c r="N3187">
        <v>2.67</v>
      </c>
      <c r="O3187" s="7">
        <f t="shared" si="1037"/>
        <v>2.6718934201329119</v>
      </c>
      <c r="P3187" s="7">
        <f t="shared" si="1038"/>
        <v>3.7469130383895131</v>
      </c>
      <c r="Q3187" s="7">
        <f t="shared" si="1039"/>
        <v>2.7867013405292478</v>
      </c>
      <c r="R3187" s="15">
        <f t="shared" si="1040"/>
        <v>0.37426642562346502</v>
      </c>
      <c r="S3187" s="15">
        <f t="shared" si="1041"/>
        <v>0.26688636478999178</v>
      </c>
      <c r="T3187" s="15">
        <f t="shared" si="1042"/>
        <v>0.35884720958654326</v>
      </c>
      <c r="U3187" s="12">
        <f t="shared" si="1043"/>
        <v>1.0438225449279321</v>
      </c>
      <c r="V3187" s="12">
        <f t="shared" si="1044"/>
        <v>1.0273500435883078</v>
      </c>
      <c r="W3187" s="12">
        <f t="shared" si="1045"/>
        <v>0.87056760194151384</v>
      </c>
      <c r="X3187" t="s">
        <v>34</v>
      </c>
      <c r="Y3187" t="s">
        <v>65</v>
      </c>
      <c r="Z3187" t="s">
        <v>70</v>
      </c>
      <c r="AA3187" s="8" t="s">
        <v>72</v>
      </c>
      <c r="AB3187" s="8" t="s">
        <v>99</v>
      </c>
      <c r="AC3187" s="47" t="s">
        <v>621</v>
      </c>
      <c r="AD3187" s="16" t="s">
        <v>92</v>
      </c>
      <c r="AE3187" t="s">
        <v>601</v>
      </c>
      <c r="AF3187">
        <v>-1</v>
      </c>
      <c r="AG3187">
        <v>-1</v>
      </c>
    </row>
    <row r="3188" spans="1:33" x14ac:dyDescent="0.25">
      <c r="A3188" s="6">
        <v>0.32033230609143359</v>
      </c>
      <c r="B3188" s="6">
        <v>0.26753114630223868</v>
      </c>
      <c r="C3188" s="6">
        <v>0.37828299142733768</v>
      </c>
      <c r="D3188" s="13">
        <f t="shared" si="1031"/>
        <v>3.1217581898048286</v>
      </c>
      <c r="E3188" s="14">
        <f t="shared" si="1032"/>
        <v>3.7378825374981473</v>
      </c>
      <c r="F3188" s="14">
        <f t="shared" si="1033"/>
        <v>2.6435235595097715</v>
      </c>
      <c r="G3188" s="60">
        <v>4.3906838874960163E-2</v>
      </c>
      <c r="H3188" s="7">
        <f t="shared" si="1030"/>
        <v>1.0439068388749602</v>
      </c>
      <c r="I3188" s="7">
        <f t="shared" si="1034"/>
        <v>2.9904566897647795</v>
      </c>
      <c r="J3188" s="7">
        <f t="shared" si="1035"/>
        <v>3.5806667782026795</v>
      </c>
      <c r="K3188" s="7">
        <f t="shared" si="1036"/>
        <v>2.5323366617262044</v>
      </c>
      <c r="L3188">
        <v>2.4500000000000002</v>
      </c>
      <c r="M3188">
        <v>3.73</v>
      </c>
      <c r="N3188">
        <v>2.72</v>
      </c>
      <c r="O3188" s="7">
        <f t="shared" si="1037"/>
        <v>2.5575717552436528</v>
      </c>
      <c r="P3188" s="7">
        <f t="shared" si="1038"/>
        <v>3.8937725090036013</v>
      </c>
      <c r="Q3188" s="7">
        <f t="shared" si="1039"/>
        <v>2.8394266017398917</v>
      </c>
      <c r="R3188" s="15">
        <f t="shared" si="1040"/>
        <v>0.39099587253016593</v>
      </c>
      <c r="S3188" s="15">
        <f t="shared" si="1041"/>
        <v>0.25682034522758895</v>
      </c>
      <c r="T3188" s="15">
        <f t="shared" si="1042"/>
        <v>0.35218378224224511</v>
      </c>
      <c r="U3188" s="12">
        <f t="shared" si="1043"/>
        <v>0.81927285835151487</v>
      </c>
      <c r="V3188" s="12">
        <f t="shared" si="1044"/>
        <v>1.0417054227738776</v>
      </c>
      <c r="W3188" s="12">
        <f t="shared" si="1045"/>
        <v>1.0741067888445259</v>
      </c>
      <c r="X3188" t="s">
        <v>61</v>
      </c>
      <c r="Y3188" t="s">
        <v>31</v>
      </c>
      <c r="Z3188" t="s">
        <v>70</v>
      </c>
      <c r="AA3188" s="8" t="s">
        <v>72</v>
      </c>
      <c r="AB3188" s="8" t="s">
        <v>99</v>
      </c>
      <c r="AC3188" s="47" t="s">
        <v>621</v>
      </c>
      <c r="AD3188" s="16" t="s">
        <v>23</v>
      </c>
      <c r="AE3188" t="s">
        <v>608</v>
      </c>
      <c r="AF3188">
        <v>-12</v>
      </c>
      <c r="AG3188">
        <v>-7</v>
      </c>
    </row>
    <row r="3189" spans="1:33" x14ac:dyDescent="0.25">
      <c r="A3189" s="6">
        <v>0.71152598707236425</v>
      </c>
      <c r="B3189" s="6">
        <v>0.15971247233427263</v>
      </c>
      <c r="C3189" s="6">
        <v>0.11129175480451854</v>
      </c>
      <c r="D3189" s="13">
        <f t="shared" si="1031"/>
        <v>1.4054300449581429</v>
      </c>
      <c r="E3189" s="14">
        <f t="shared" si="1032"/>
        <v>6.2612517694111887</v>
      </c>
      <c r="F3189" s="14">
        <f t="shared" si="1033"/>
        <v>8.9853916110540037</v>
      </c>
      <c r="G3189" s="60">
        <v>5.6174204476053813E-2</v>
      </c>
      <c r="H3189" s="7">
        <f t="shared" si="1030"/>
        <v>1.0561742044760538</v>
      </c>
      <c r="I3189" s="7">
        <f t="shared" si="1034"/>
        <v>1.3306801463261904</v>
      </c>
      <c r="J3189" s="7">
        <f t="shared" si="1035"/>
        <v>5.928237730931202</v>
      </c>
      <c r="K3189" s="7">
        <f t="shared" si="1036"/>
        <v>8.5074901213966605</v>
      </c>
      <c r="L3189">
        <v>1.25</v>
      </c>
      <c r="M3189">
        <v>6.06</v>
      </c>
      <c r="N3189">
        <v>10.97</v>
      </c>
      <c r="O3189" s="7">
        <f t="shared" si="1037"/>
        <v>1.3202177555950674</v>
      </c>
      <c r="P3189" s="7">
        <f t="shared" si="1038"/>
        <v>6.4004156791248858</v>
      </c>
      <c r="Q3189" s="7">
        <f t="shared" si="1039"/>
        <v>11.586231023102311</v>
      </c>
      <c r="R3189" s="15">
        <f t="shared" si="1040"/>
        <v>0.75745080367387252</v>
      </c>
      <c r="S3189" s="15">
        <f t="shared" si="1041"/>
        <v>0.15623985224296053</v>
      </c>
      <c r="T3189" s="15">
        <f t="shared" si="1042"/>
        <v>8.6309344083166886E-2</v>
      </c>
      <c r="U3189" s="12">
        <f t="shared" si="1043"/>
        <v>0.93936924170024161</v>
      </c>
      <c r="V3189" s="12">
        <f t="shared" si="1044"/>
        <v>1.022226212080078</v>
      </c>
      <c r="W3189" s="12">
        <f t="shared" si="1045"/>
        <v>1.2894519821316084</v>
      </c>
      <c r="X3189" t="s">
        <v>58</v>
      </c>
      <c r="Y3189" t="s">
        <v>77</v>
      </c>
      <c r="Z3189" t="s">
        <v>70</v>
      </c>
      <c r="AA3189" s="8" t="s">
        <v>149</v>
      </c>
      <c r="AB3189" s="8" t="s">
        <v>97</v>
      </c>
      <c r="AC3189" s="47" t="s">
        <v>621</v>
      </c>
      <c r="AD3189" s="16" t="s">
        <v>96</v>
      </c>
      <c r="AE3189" t="s">
        <v>603</v>
      </c>
      <c r="AF3189">
        <v>3</v>
      </c>
      <c r="AG3189">
        <v>-3</v>
      </c>
    </row>
    <row r="3190" spans="1:33" x14ac:dyDescent="0.25">
      <c r="A3190" s="6">
        <v>0.77762647945761321</v>
      </c>
      <c r="B3190" s="6">
        <v>0.18017900669929829</v>
      </c>
      <c r="C3190" s="6">
        <v>4.0334906628663361E-2</v>
      </c>
      <c r="D3190" s="13">
        <f t="shared" si="1031"/>
        <v>1.2859644397622496</v>
      </c>
      <c r="E3190" s="14">
        <f t="shared" si="1032"/>
        <v>5.550036146380279</v>
      </c>
      <c r="F3190" s="14">
        <f t="shared" si="1033"/>
        <v>24.792421343783797</v>
      </c>
      <c r="G3190" s="60">
        <v>2.3553578693945809E-2</v>
      </c>
      <c r="H3190" s="7">
        <f t="shared" si="1030"/>
        <v>1.0235535786939458</v>
      </c>
      <c r="I3190" s="7">
        <f t="shared" si="1034"/>
        <v>1.2563723741781452</v>
      </c>
      <c r="J3190" s="7">
        <f t="shared" si="1035"/>
        <v>5.4223210801159274</v>
      </c>
      <c r="K3190" s="7">
        <f t="shared" si="1036"/>
        <v>24.22190871084533</v>
      </c>
      <c r="L3190">
        <v>2.38</v>
      </c>
      <c r="M3190">
        <v>3.35</v>
      </c>
      <c r="N3190">
        <v>3.28</v>
      </c>
      <c r="O3190" s="7">
        <f t="shared" si="1037"/>
        <v>2.4360575172915908</v>
      </c>
      <c r="P3190" s="7">
        <f t="shared" si="1038"/>
        <v>3.4289044886247186</v>
      </c>
      <c r="Q3190" s="7">
        <f t="shared" si="1039"/>
        <v>3.3572557381161419</v>
      </c>
      <c r="R3190" s="15">
        <f t="shared" si="1040"/>
        <v>0.41049933874787986</v>
      </c>
      <c r="S3190" s="15">
        <f t="shared" si="1041"/>
        <v>0.29163833618506091</v>
      </c>
      <c r="T3190" s="15">
        <f t="shared" si="1042"/>
        <v>0.29786232506705917</v>
      </c>
      <c r="U3190" s="12">
        <f t="shared" si="1043"/>
        <v>1.8943428309277133</v>
      </c>
      <c r="V3190" s="12">
        <f t="shared" si="1044"/>
        <v>0.61781660482716716</v>
      </c>
      <c r="W3190" s="12">
        <f t="shared" si="1045"/>
        <v>0.13541459672545889</v>
      </c>
      <c r="X3190" t="s">
        <v>295</v>
      </c>
      <c r="Y3190" t="s">
        <v>304</v>
      </c>
      <c r="Z3190" t="s">
        <v>277</v>
      </c>
      <c r="AA3190" s="8" t="s">
        <v>89</v>
      </c>
      <c r="AB3190" s="8" t="s">
        <v>97</v>
      </c>
      <c r="AC3190" s="47" t="s">
        <v>621</v>
      </c>
      <c r="AD3190" s="16" t="s">
        <v>152</v>
      </c>
      <c r="AE3190" t="s">
        <v>604</v>
      </c>
      <c r="AF3190">
        <v>0</v>
      </c>
      <c r="AG3190">
        <v>4</v>
      </c>
    </row>
    <row r="3191" spans="1:33" x14ac:dyDescent="0.25">
      <c r="A3191" s="6">
        <v>0.5013106132630003</v>
      </c>
      <c r="B3191" s="6">
        <v>0.40448759331069856</v>
      </c>
      <c r="C3191" s="6">
        <v>9.3550362085610281E-2</v>
      </c>
      <c r="D3191" s="13">
        <f t="shared" si="1031"/>
        <v>1.9947712526791739</v>
      </c>
      <c r="E3191" s="14">
        <f t="shared" si="1032"/>
        <v>2.4722637147287512</v>
      </c>
      <c r="F3191" s="14">
        <f t="shared" si="1033"/>
        <v>10.689429497716695</v>
      </c>
      <c r="G3191" s="60">
        <v>2.1190450652780024E-2</v>
      </c>
      <c r="H3191" s="7">
        <f t="shared" si="1030"/>
        <v>1.02119045065278</v>
      </c>
      <c r="I3191" s="7">
        <f t="shared" si="1034"/>
        <v>1.9533782864930314</v>
      </c>
      <c r="J3191" s="7">
        <f t="shared" si="1035"/>
        <v>2.4209624298272621</v>
      </c>
      <c r="K3191" s="7">
        <f t="shared" si="1036"/>
        <v>10.467615997470055</v>
      </c>
      <c r="L3191">
        <v>3.57</v>
      </c>
      <c r="M3191">
        <v>3.49</v>
      </c>
      <c r="N3191">
        <v>2.2000000000000002</v>
      </c>
      <c r="O3191" s="7">
        <f t="shared" si="1037"/>
        <v>3.6456499088304244</v>
      </c>
      <c r="P3191" s="7">
        <f t="shared" si="1038"/>
        <v>3.5639546727782023</v>
      </c>
      <c r="Q3191" s="7">
        <f t="shared" si="1039"/>
        <v>2.2466189914361161</v>
      </c>
      <c r="R3191" s="15">
        <f t="shared" si="1040"/>
        <v>0.2742995144920029</v>
      </c>
      <c r="S3191" s="15">
        <f t="shared" si="1041"/>
        <v>0.28058718244597425</v>
      </c>
      <c r="T3191" s="15">
        <f t="shared" si="1042"/>
        <v>0.44511330306202285</v>
      </c>
      <c r="U3191" s="12">
        <f t="shared" si="1043"/>
        <v>1.8276029915379812</v>
      </c>
      <c r="V3191" s="12">
        <f t="shared" si="1044"/>
        <v>1.4415754482604735</v>
      </c>
      <c r="W3191" s="12">
        <f t="shared" si="1045"/>
        <v>0.21017202011725725</v>
      </c>
      <c r="X3191" t="s">
        <v>297</v>
      </c>
      <c r="Y3191" t="s">
        <v>352</v>
      </c>
      <c r="Z3191" t="s">
        <v>277</v>
      </c>
      <c r="AA3191" s="8" t="s">
        <v>148</v>
      </c>
      <c r="AB3191" s="8" t="s">
        <v>97</v>
      </c>
      <c r="AC3191" s="47" t="s">
        <v>621</v>
      </c>
      <c r="AD3191" s="16" t="s">
        <v>72</v>
      </c>
      <c r="AE3191" t="s">
        <v>603</v>
      </c>
      <c r="AF3191">
        <v>-3</v>
      </c>
      <c r="AG3191">
        <v>-4</v>
      </c>
    </row>
    <row r="3192" spans="1:33" x14ac:dyDescent="0.25">
      <c r="A3192" s="6">
        <v>0.54523904581480276</v>
      </c>
      <c r="B3192" s="6">
        <v>0.21882778497903074</v>
      </c>
      <c r="C3192" s="6">
        <v>0.22270425516530992</v>
      </c>
      <c r="D3192" s="13">
        <f t="shared" si="1031"/>
        <v>1.8340579378456003</v>
      </c>
      <c r="E3192" s="14">
        <f t="shared" si="1032"/>
        <v>4.5698036019321098</v>
      </c>
      <c r="F3192" s="14">
        <f t="shared" si="1033"/>
        <v>4.4902599604920681</v>
      </c>
      <c r="G3192" s="60">
        <v>2.3979123941821889E-2</v>
      </c>
      <c r="H3192" s="7">
        <f t="shared" si="1030"/>
        <v>1.0239791239418219</v>
      </c>
      <c r="I3192" s="7">
        <f t="shared" si="1034"/>
        <v>1.7911087198588276</v>
      </c>
      <c r="J3192" s="7">
        <f t="shared" si="1035"/>
        <v>4.4627898119061129</v>
      </c>
      <c r="K3192" s="7">
        <f t="shared" si="1036"/>
        <v>4.3851088908988203</v>
      </c>
      <c r="L3192">
        <v>1.9</v>
      </c>
      <c r="M3192">
        <v>4.09</v>
      </c>
      <c r="N3192">
        <v>3.95</v>
      </c>
      <c r="O3192" s="7">
        <f t="shared" si="1037"/>
        <v>1.9455603354894615</v>
      </c>
      <c r="P3192" s="7">
        <f t="shared" si="1038"/>
        <v>4.1880746169220515</v>
      </c>
      <c r="Q3192" s="7">
        <f t="shared" si="1039"/>
        <v>4.0447175395701969</v>
      </c>
      <c r="R3192" s="15">
        <f t="shared" si="1040"/>
        <v>0.51399074177178949</v>
      </c>
      <c r="S3192" s="15">
        <f t="shared" si="1041"/>
        <v>0.2387732052240587</v>
      </c>
      <c r="T3192" s="15">
        <f t="shared" si="1042"/>
        <v>0.24723605300415188</v>
      </c>
      <c r="U3192" s="12">
        <f t="shared" si="1043"/>
        <v>1.0607954608974015</v>
      </c>
      <c r="V3192" s="12">
        <f t="shared" si="1044"/>
        <v>0.91646709174795538</v>
      </c>
      <c r="W3192" s="12">
        <f t="shared" si="1045"/>
        <v>0.90077580700404558</v>
      </c>
      <c r="X3192" t="s">
        <v>296</v>
      </c>
      <c r="Y3192" t="s">
        <v>306</v>
      </c>
      <c r="Z3192" t="s">
        <v>277</v>
      </c>
      <c r="AA3192" s="8" t="s">
        <v>23</v>
      </c>
      <c r="AB3192" s="8" t="s">
        <v>97</v>
      </c>
      <c r="AC3192" s="47" t="s">
        <v>621</v>
      </c>
      <c r="AD3192" s="16" t="s">
        <v>96</v>
      </c>
      <c r="AE3192" t="s">
        <v>601</v>
      </c>
      <c r="AF3192">
        <v>6</v>
      </c>
      <c r="AG3192">
        <v>1</v>
      </c>
    </row>
    <row r="3193" spans="1:33" x14ac:dyDescent="0.25">
      <c r="A3193" s="6">
        <v>0.84696415025637239</v>
      </c>
      <c r="B3193" s="6">
        <v>9.9338799337859662E-2</v>
      </c>
      <c r="C3193" s="6">
        <v>2.8325668583854564E-2</v>
      </c>
      <c r="D3193" s="13">
        <f t="shared" si="1031"/>
        <v>1.1806875175263372</v>
      </c>
      <c r="E3193" s="14">
        <f t="shared" si="1032"/>
        <v>10.066560162448868</v>
      </c>
      <c r="F3193" s="14">
        <f t="shared" si="1033"/>
        <v>35.303668015447769</v>
      </c>
      <c r="G3193" s="60">
        <v>2.9769029249885781E-2</v>
      </c>
      <c r="H3193" s="7">
        <f t="shared" ref="H3193:H3256" si="1046">(G3193/100%) + 1</f>
        <v>1.0297690292498858</v>
      </c>
      <c r="I3193" s="7">
        <f t="shared" si="1034"/>
        <v>1.1465556683000895</v>
      </c>
      <c r="J3193" s="7">
        <f t="shared" si="1035"/>
        <v>9.7755514843766935</v>
      </c>
      <c r="K3193" s="7">
        <f t="shared" si="1036"/>
        <v>34.28309359931324</v>
      </c>
      <c r="L3193">
        <v>1.25</v>
      </c>
      <c r="M3193">
        <v>6.7</v>
      </c>
      <c r="N3193">
        <v>12.42</v>
      </c>
      <c r="O3193" s="7">
        <f t="shared" si="1037"/>
        <v>1.2872112865623573</v>
      </c>
      <c r="P3193" s="7">
        <f t="shared" si="1038"/>
        <v>6.8994524959742352</v>
      </c>
      <c r="Q3193" s="7">
        <f t="shared" si="1039"/>
        <v>12.789731343283581</v>
      </c>
      <c r="R3193" s="15">
        <f t="shared" si="1040"/>
        <v>0.77687323785872997</v>
      </c>
      <c r="S3193" s="15">
        <f t="shared" si="1041"/>
        <v>0.14493903691394217</v>
      </c>
      <c r="T3193" s="15">
        <f t="shared" si="1042"/>
        <v>7.8187725227327906E-2</v>
      </c>
      <c r="U3193" s="12">
        <f t="shared" si="1043"/>
        <v>1.0902218135236987</v>
      </c>
      <c r="V3193" s="12">
        <f t="shared" si="1044"/>
        <v>0.68538332703867955</v>
      </c>
      <c r="W3193" s="12">
        <f t="shared" si="1045"/>
        <v>0.36227769130638776</v>
      </c>
      <c r="X3193" t="s">
        <v>302</v>
      </c>
      <c r="Y3193" t="s">
        <v>300</v>
      </c>
      <c r="Z3193" t="s">
        <v>277</v>
      </c>
      <c r="AA3193" s="8" t="s">
        <v>90</v>
      </c>
      <c r="AB3193" s="8" t="s">
        <v>97</v>
      </c>
      <c r="AC3193" s="47" t="s">
        <v>621</v>
      </c>
      <c r="AD3193" s="16" t="s">
        <v>633</v>
      </c>
      <c r="AE3193" t="s">
        <v>603</v>
      </c>
      <c r="AF3193">
        <v>-3</v>
      </c>
      <c r="AG3193">
        <v>-14</v>
      </c>
    </row>
    <row r="3194" spans="1:33" x14ac:dyDescent="0.25">
      <c r="A3194" s="6">
        <v>0.41859966551622041</v>
      </c>
      <c r="B3194" s="6">
        <v>0.30012188948129292</v>
      </c>
      <c r="C3194" s="6">
        <v>0.26613359550862481</v>
      </c>
      <c r="D3194" s="13">
        <f t="shared" si="1031"/>
        <v>2.3889173412663673</v>
      </c>
      <c r="E3194" s="14">
        <f t="shared" si="1032"/>
        <v>3.3319795558008827</v>
      </c>
      <c r="F3194" s="14">
        <f t="shared" si="1033"/>
        <v>3.7575113284320101</v>
      </c>
      <c r="G3194" s="60">
        <v>2.156252026065486E-2</v>
      </c>
      <c r="H3194" s="7">
        <f t="shared" si="1046"/>
        <v>1.0215625202606549</v>
      </c>
      <c r="I3194" s="7">
        <f t="shared" si="1034"/>
        <v>2.3384935272065657</v>
      </c>
      <c r="J3194" s="7">
        <f t="shared" si="1035"/>
        <v>3.2616501581819168</v>
      </c>
      <c r="K3194" s="7">
        <f t="shared" si="1036"/>
        <v>3.6782000650075428</v>
      </c>
      <c r="L3194">
        <v>2.54</v>
      </c>
      <c r="M3194">
        <v>3.37</v>
      </c>
      <c r="N3194">
        <v>3.02</v>
      </c>
      <c r="O3194" s="7">
        <f t="shared" si="1037"/>
        <v>2.5947688014620636</v>
      </c>
      <c r="P3194" s="7">
        <f t="shared" si="1038"/>
        <v>3.442665693278407</v>
      </c>
      <c r="Q3194" s="7">
        <f t="shared" si="1039"/>
        <v>3.0851188111871779</v>
      </c>
      <c r="R3194" s="15">
        <f t="shared" si="1040"/>
        <v>0.385390790669494</v>
      </c>
      <c r="S3194" s="15">
        <f t="shared" si="1041"/>
        <v>0.29047258406543469</v>
      </c>
      <c r="T3194" s="15">
        <f t="shared" si="1042"/>
        <v>0.32413662526507114</v>
      </c>
      <c r="U3194" s="12">
        <f t="shared" si="1043"/>
        <v>1.086169352383944</v>
      </c>
      <c r="V3194" s="12">
        <f t="shared" si="1044"/>
        <v>1.0332193327191408</v>
      </c>
      <c r="W3194" s="12">
        <f t="shared" si="1045"/>
        <v>0.82105376179253775</v>
      </c>
      <c r="X3194" t="s">
        <v>350</v>
      </c>
      <c r="Y3194" t="s">
        <v>303</v>
      </c>
      <c r="Z3194" t="s">
        <v>277</v>
      </c>
      <c r="AA3194" s="8" t="s">
        <v>72</v>
      </c>
      <c r="AB3194" s="8" t="s">
        <v>99</v>
      </c>
      <c r="AC3194" s="47" t="s">
        <v>621</v>
      </c>
      <c r="AD3194" s="16" t="s">
        <v>90</v>
      </c>
      <c r="AE3194" t="s">
        <v>601</v>
      </c>
      <c r="AF3194">
        <v>1</v>
      </c>
      <c r="AG3194">
        <v>-3</v>
      </c>
    </row>
    <row r="3195" spans="1:33" x14ac:dyDescent="0.25">
      <c r="A3195" s="6">
        <v>0.20380294697972484</v>
      </c>
      <c r="B3195" s="6">
        <v>0.14463347042995259</v>
      </c>
      <c r="C3195" s="6">
        <v>0.54654134911443164</v>
      </c>
      <c r="D3195" s="13">
        <f t="shared" si="1031"/>
        <v>4.9067003928038595</v>
      </c>
      <c r="E3195" s="14">
        <f t="shared" si="1032"/>
        <v>6.9140289383038063</v>
      </c>
      <c r="F3195" s="14">
        <f t="shared" si="1033"/>
        <v>1.8296877292455795</v>
      </c>
      <c r="G3195" s="60">
        <v>2.2805791852021473E-2</v>
      </c>
      <c r="H3195" s="7">
        <f t="shared" si="1046"/>
        <v>1.0228057918520215</v>
      </c>
      <c r="I3195" s="7">
        <f t="shared" si="1034"/>
        <v>4.7972942975999064</v>
      </c>
      <c r="J3195" s="7">
        <f t="shared" si="1035"/>
        <v>6.7598648671947696</v>
      </c>
      <c r="K3195" s="7">
        <f t="shared" si="1036"/>
        <v>1.7888906611806681</v>
      </c>
      <c r="L3195">
        <v>4.04</v>
      </c>
      <c r="M3195">
        <v>4.37</v>
      </c>
      <c r="N3195">
        <v>1.83</v>
      </c>
      <c r="O3195" s="7">
        <f t="shared" si="1037"/>
        <v>4.1321353990821672</v>
      </c>
      <c r="P3195" s="7">
        <f t="shared" si="1038"/>
        <v>4.4696613103933336</v>
      </c>
      <c r="Q3195" s="7">
        <f t="shared" si="1039"/>
        <v>1.8717345990891994</v>
      </c>
      <c r="R3195" s="15">
        <f t="shared" si="1040"/>
        <v>0.24200562261878464</v>
      </c>
      <c r="S3195" s="15">
        <f t="shared" si="1041"/>
        <v>0.22373059848510071</v>
      </c>
      <c r="T3195" s="15">
        <f t="shared" si="1042"/>
        <v>0.53426377889611476</v>
      </c>
      <c r="U3195" s="12">
        <f t="shared" si="1043"/>
        <v>0.84214137165218694</v>
      </c>
      <c r="V3195" s="12">
        <f t="shared" si="1044"/>
        <v>0.6464626269686774</v>
      </c>
      <c r="W3195" s="12">
        <f t="shared" si="1045"/>
        <v>1.0229803529703709</v>
      </c>
      <c r="X3195" t="s">
        <v>305</v>
      </c>
      <c r="Y3195" t="s">
        <v>276</v>
      </c>
      <c r="Z3195" t="s">
        <v>277</v>
      </c>
      <c r="AA3195" s="8" t="s">
        <v>407</v>
      </c>
      <c r="AB3195" s="8" t="s">
        <v>98</v>
      </c>
      <c r="AC3195" s="47" t="s">
        <v>621</v>
      </c>
      <c r="AD3195" s="16" t="s">
        <v>152</v>
      </c>
      <c r="AE3195" t="s">
        <v>603</v>
      </c>
      <c r="AF3195">
        <v>8</v>
      </c>
      <c r="AG3195">
        <v>12</v>
      </c>
    </row>
    <row r="3196" spans="1:33" x14ac:dyDescent="0.25">
      <c r="A3196" s="6">
        <v>0.75476189032424257</v>
      </c>
      <c r="B3196" s="6">
        <v>0.18319200714240699</v>
      </c>
      <c r="C3196" s="6">
        <v>5.990499813106661E-2</v>
      </c>
      <c r="D3196" s="13">
        <f t="shared" si="1031"/>
        <v>1.3249211609907916</v>
      </c>
      <c r="E3196" s="14">
        <f t="shared" si="1032"/>
        <v>5.4587534445355761</v>
      </c>
      <c r="F3196" s="14">
        <f t="shared" si="1033"/>
        <v>16.693097925019416</v>
      </c>
      <c r="G3196" s="60">
        <v>2.9844021412525512E-2</v>
      </c>
      <c r="H3196" s="7">
        <f t="shared" si="1046"/>
        <v>1.0298440214125255</v>
      </c>
      <c r="I3196" s="7">
        <f t="shared" si="1034"/>
        <v>1.286526050006622</v>
      </c>
      <c r="J3196" s="7">
        <f t="shared" si="1035"/>
        <v>5.3005633193348984</v>
      </c>
      <c r="K3196" s="7">
        <f t="shared" si="1036"/>
        <v>16.209345860087922</v>
      </c>
      <c r="L3196">
        <v>1.49</v>
      </c>
      <c r="M3196">
        <v>4.37</v>
      </c>
      <c r="N3196">
        <v>7.7</v>
      </c>
      <c r="O3196" s="7">
        <f t="shared" si="1037"/>
        <v>1.5344675919046631</v>
      </c>
      <c r="P3196" s="7">
        <f t="shared" si="1038"/>
        <v>4.500418373572737</v>
      </c>
      <c r="Q3196" s="7">
        <f t="shared" si="1039"/>
        <v>7.9297989648764462</v>
      </c>
      <c r="R3196" s="15">
        <f t="shared" si="1040"/>
        <v>0.65169183453314028</v>
      </c>
      <c r="S3196" s="15">
        <f t="shared" si="1041"/>
        <v>0.22220156371953753</v>
      </c>
      <c r="T3196" s="15">
        <f t="shared" si="1042"/>
        <v>0.12610660174732197</v>
      </c>
      <c r="U3196" s="12">
        <f t="shared" si="1043"/>
        <v>1.1581576603072519</v>
      </c>
      <c r="V3196" s="12">
        <f t="shared" si="1044"/>
        <v>0.82444067483535632</v>
      </c>
      <c r="W3196" s="12">
        <f t="shared" si="1045"/>
        <v>0.47503459217065741</v>
      </c>
      <c r="X3196" t="s">
        <v>80</v>
      </c>
      <c r="Y3196" t="s">
        <v>79</v>
      </c>
      <c r="Z3196" t="s">
        <v>21</v>
      </c>
      <c r="AA3196" s="8" t="s">
        <v>89</v>
      </c>
      <c r="AB3196" s="8" t="s">
        <v>97</v>
      </c>
      <c r="AC3196" s="47" t="s">
        <v>621</v>
      </c>
      <c r="AD3196" s="16" t="s">
        <v>72</v>
      </c>
      <c r="AE3196" t="s">
        <v>608</v>
      </c>
      <c r="AF3196">
        <v>-3</v>
      </c>
      <c r="AG3196">
        <v>-8</v>
      </c>
    </row>
    <row r="3197" spans="1:33" x14ac:dyDescent="0.25">
      <c r="A3197" s="6">
        <v>0.51816620845876127</v>
      </c>
      <c r="B3197" s="6">
        <v>0.24854507955092148</v>
      </c>
      <c r="C3197" s="6">
        <v>0.22141143884746509</v>
      </c>
      <c r="D3197" s="13">
        <f t="shared" si="1031"/>
        <v>1.9298826972418945</v>
      </c>
      <c r="E3197" s="14">
        <f t="shared" si="1032"/>
        <v>4.0234149950054503</v>
      </c>
      <c r="F3197" s="14">
        <f t="shared" si="1033"/>
        <v>4.5164784855082427</v>
      </c>
      <c r="G3197" s="60">
        <v>2.7613018943521306E-2</v>
      </c>
      <c r="H3197" s="7">
        <f t="shared" si="1046"/>
        <v>1.0276130189435213</v>
      </c>
      <c r="I3197" s="7">
        <f t="shared" si="1034"/>
        <v>1.8780247638609986</v>
      </c>
      <c r="J3197" s="7">
        <f t="shared" si="1035"/>
        <v>3.9153016951282722</v>
      </c>
      <c r="K3197" s="7">
        <f t="shared" si="1036"/>
        <v>4.3951160624177277</v>
      </c>
      <c r="L3197">
        <v>2.4300000000000002</v>
      </c>
      <c r="M3197">
        <v>3.36</v>
      </c>
      <c r="N3197">
        <v>3.14</v>
      </c>
      <c r="O3197" s="7">
        <f t="shared" si="1037"/>
        <v>2.4970996360327571</v>
      </c>
      <c r="P3197" s="7">
        <f t="shared" si="1038"/>
        <v>3.4527797436502317</v>
      </c>
      <c r="Q3197" s="7">
        <f t="shared" si="1039"/>
        <v>3.2267048794826572</v>
      </c>
      <c r="R3197" s="15">
        <f t="shared" si="1040"/>
        <v>0.40046459723519096</v>
      </c>
      <c r="S3197" s="15">
        <f t="shared" si="1041"/>
        <v>0.2896217176433078</v>
      </c>
      <c r="T3197" s="15">
        <f t="shared" si="1042"/>
        <v>0.3099136851215013</v>
      </c>
      <c r="U3197" s="12">
        <f t="shared" si="1043"/>
        <v>1.2939126505468466</v>
      </c>
      <c r="V3197" s="12">
        <f t="shared" si="1044"/>
        <v>0.85817141605735703</v>
      </c>
      <c r="W3197" s="12">
        <f t="shared" si="1045"/>
        <v>0.71442937010239149</v>
      </c>
      <c r="X3197" t="s">
        <v>67</v>
      </c>
      <c r="Y3197" t="s">
        <v>40</v>
      </c>
      <c r="Z3197" t="s">
        <v>21</v>
      </c>
      <c r="AA3197" s="8" t="s">
        <v>23</v>
      </c>
      <c r="AB3197" s="8" t="s">
        <v>97</v>
      </c>
      <c r="AC3197" s="47" t="s">
        <v>621</v>
      </c>
      <c r="AD3197" s="16" t="s">
        <v>23</v>
      </c>
      <c r="AE3197" t="s">
        <v>603</v>
      </c>
      <c r="AF3197">
        <v>2</v>
      </c>
      <c r="AG3197">
        <v>1</v>
      </c>
    </row>
    <row r="3198" spans="1:33" x14ac:dyDescent="0.25">
      <c r="A3198" s="6">
        <v>0.14402707537717746</v>
      </c>
      <c r="B3198" s="6">
        <v>0.36579577936515728</v>
      </c>
      <c r="C3198" s="6">
        <v>0.45149388020925496</v>
      </c>
      <c r="D3198" s="13">
        <f t="shared" si="1031"/>
        <v>6.9431389714829974</v>
      </c>
      <c r="E3198" s="14">
        <f t="shared" si="1032"/>
        <v>2.733765823475359</v>
      </c>
      <c r="F3198" s="14">
        <f t="shared" si="1033"/>
        <v>2.2148694452658528</v>
      </c>
      <c r="G3198" s="60">
        <v>2.7865455125139604E-2</v>
      </c>
      <c r="H3198" s="7">
        <f t="shared" si="1046"/>
        <v>1.0278654551251396</v>
      </c>
      <c r="I3198" s="7">
        <f t="shared" si="1034"/>
        <v>6.7549103210572348</v>
      </c>
      <c r="J3198" s="7">
        <f t="shared" si="1035"/>
        <v>2.6596533717951742</v>
      </c>
      <c r="K3198" s="7">
        <f t="shared" si="1036"/>
        <v>2.1548242858265909</v>
      </c>
      <c r="L3198">
        <v>3.69</v>
      </c>
      <c r="M3198">
        <v>3.75</v>
      </c>
      <c r="N3198">
        <v>2.04</v>
      </c>
      <c r="O3198" s="7">
        <f t="shared" si="1037"/>
        <v>3.7928235294117649</v>
      </c>
      <c r="P3198" s="7">
        <f t="shared" si="1038"/>
        <v>3.8544954567192735</v>
      </c>
      <c r="Q3198" s="7">
        <f t="shared" si="1039"/>
        <v>2.0968455284552849</v>
      </c>
      <c r="R3198" s="15">
        <f t="shared" si="1040"/>
        <v>0.26365582058996867</v>
      </c>
      <c r="S3198" s="15">
        <f t="shared" si="1041"/>
        <v>0.25943732746052917</v>
      </c>
      <c r="T3198" s="15">
        <f t="shared" si="1042"/>
        <v>0.47690685194950205</v>
      </c>
      <c r="U3198" s="12">
        <f t="shared" si="1043"/>
        <v>0.54626928036292055</v>
      </c>
      <c r="V3198" s="12">
        <f t="shared" si="1044"/>
        <v>1.4099581696500847</v>
      </c>
      <c r="W3198" s="12">
        <f t="shared" si="1045"/>
        <v>0.94671292384170236</v>
      </c>
      <c r="X3198" t="s">
        <v>20</v>
      </c>
      <c r="Y3198" t="s">
        <v>39</v>
      </c>
      <c r="Z3198" t="s">
        <v>21</v>
      </c>
      <c r="AA3198" s="8" t="s">
        <v>24</v>
      </c>
      <c r="AB3198" s="8" t="s">
        <v>98</v>
      </c>
      <c r="AC3198" s="47" t="s">
        <v>621</v>
      </c>
      <c r="AD3198" s="16" t="s">
        <v>72</v>
      </c>
      <c r="AE3198" t="s">
        <v>602</v>
      </c>
      <c r="AF3198">
        <v>-5</v>
      </c>
      <c r="AG3198">
        <v>2</v>
      </c>
    </row>
    <row r="3199" spans="1:33" x14ac:dyDescent="0.25">
      <c r="A3199" s="6">
        <v>0.31194559450930442</v>
      </c>
      <c r="B3199" s="6">
        <v>0.20993560552799845</v>
      </c>
      <c r="C3199" s="6">
        <v>0.43679520709471953</v>
      </c>
      <c r="D3199" s="13">
        <f t="shared" si="1031"/>
        <v>3.2056872018757518</v>
      </c>
      <c r="E3199" s="14">
        <f t="shared" si="1032"/>
        <v>4.7633654019047906</v>
      </c>
      <c r="F3199" s="14">
        <f t="shared" si="1033"/>
        <v>2.2894024104599411</v>
      </c>
      <c r="G3199" s="60">
        <v>2.8147502117036538E-2</v>
      </c>
      <c r="H3199" s="7">
        <f t="shared" si="1046"/>
        <v>1.0281475021170365</v>
      </c>
      <c r="I3199" s="7">
        <f t="shared" si="1034"/>
        <v>3.1179253903501101</v>
      </c>
      <c r="J3199" s="7">
        <f t="shared" si="1035"/>
        <v>4.6329591737534219</v>
      </c>
      <c r="K3199" s="7">
        <f t="shared" si="1036"/>
        <v>2.2267256456353604</v>
      </c>
      <c r="L3199">
        <v>2.14</v>
      </c>
      <c r="M3199">
        <v>3.69</v>
      </c>
      <c r="N3199">
        <v>3.45</v>
      </c>
      <c r="O3199" s="7">
        <f t="shared" si="1037"/>
        <v>2.2002356545304584</v>
      </c>
      <c r="P3199" s="7">
        <f t="shared" si="1038"/>
        <v>3.7938642828118647</v>
      </c>
      <c r="Q3199" s="7">
        <f t="shared" si="1039"/>
        <v>3.5471088823037764</v>
      </c>
      <c r="R3199" s="15">
        <f t="shared" si="1040"/>
        <v>0.45449677080767292</v>
      </c>
      <c r="S3199" s="15">
        <f t="shared" si="1041"/>
        <v>0.26358349309713286</v>
      </c>
      <c r="T3199" s="15">
        <f t="shared" si="1042"/>
        <v>0.28191973609519422</v>
      </c>
      <c r="U3199" s="12">
        <f t="shared" si="1043"/>
        <v>0.68635381931307238</v>
      </c>
      <c r="V3199" s="12">
        <f t="shared" si="1044"/>
        <v>0.79646719550315448</v>
      </c>
      <c r="W3199" s="12">
        <f t="shared" si="1045"/>
        <v>1.5493601588333969</v>
      </c>
      <c r="X3199" t="s">
        <v>66</v>
      </c>
      <c r="Y3199" t="s">
        <v>37</v>
      </c>
      <c r="Z3199" t="s">
        <v>21</v>
      </c>
      <c r="AA3199" s="8" t="s">
        <v>73</v>
      </c>
      <c r="AB3199" s="8" t="s">
        <v>99</v>
      </c>
      <c r="AC3199" s="47" t="s">
        <v>621</v>
      </c>
      <c r="AD3199" s="16" t="s">
        <v>23</v>
      </c>
      <c r="AE3199" t="s">
        <v>603</v>
      </c>
      <c r="AF3199">
        <v>5</v>
      </c>
      <c r="AG3199">
        <v>4</v>
      </c>
    </row>
    <row r="3200" spans="1:33" x14ac:dyDescent="0.25">
      <c r="A3200" s="6">
        <v>4.455179373530159E-2</v>
      </c>
      <c r="B3200" s="6">
        <v>0.14489455991644679</v>
      </c>
      <c r="C3200" s="6">
        <v>0.6612532107143726</v>
      </c>
      <c r="D3200" s="13">
        <f t="shared" si="1031"/>
        <v>22.445785369302158</v>
      </c>
      <c r="E3200" s="14">
        <f t="shared" si="1032"/>
        <v>6.9015703596922364</v>
      </c>
      <c r="F3200" s="14">
        <f t="shared" si="1033"/>
        <v>1.5122799916837737</v>
      </c>
      <c r="G3200" s="60">
        <v>2.6055716489397085E-2</v>
      </c>
      <c r="H3200" s="7">
        <f t="shared" si="1046"/>
        <v>1.0260557164893971</v>
      </c>
      <c r="I3200" s="7">
        <f t="shared" si="1034"/>
        <v>21.875795835044311</v>
      </c>
      <c r="J3200" s="7">
        <f t="shared" si="1035"/>
        <v>6.7263114943754179</v>
      </c>
      <c r="K3200" s="7">
        <f t="shared" si="1036"/>
        <v>1.4738770686429883</v>
      </c>
      <c r="L3200">
        <v>4.8499999999999996</v>
      </c>
      <c r="M3200">
        <v>3.58</v>
      </c>
      <c r="N3200">
        <v>1.85</v>
      </c>
      <c r="O3200" s="7">
        <f t="shared" si="1037"/>
        <v>4.9763702249735751</v>
      </c>
      <c r="P3200" s="7">
        <f t="shared" si="1038"/>
        <v>3.6732794650320417</v>
      </c>
      <c r="Q3200" s="7">
        <f t="shared" si="1039"/>
        <v>1.8982030755053847</v>
      </c>
      <c r="R3200" s="15">
        <f t="shared" si="1040"/>
        <v>0.2009496791419513</v>
      </c>
      <c r="S3200" s="15">
        <f t="shared" si="1041"/>
        <v>0.27223629716158204</v>
      </c>
      <c r="T3200" s="15">
        <f t="shared" si="1042"/>
        <v>0.5268140236964669</v>
      </c>
      <c r="U3200" s="12">
        <f t="shared" si="1043"/>
        <v>0.2217062198135191</v>
      </c>
      <c r="V3200" s="12">
        <f t="shared" si="1044"/>
        <v>0.53223821153593875</v>
      </c>
      <c r="W3200" s="12">
        <f t="shared" si="1045"/>
        <v>1.2551928782658321</v>
      </c>
      <c r="X3200" t="s">
        <v>355</v>
      </c>
      <c r="Y3200" t="s">
        <v>312</v>
      </c>
      <c r="Z3200" t="s">
        <v>280</v>
      </c>
      <c r="AA3200" s="8" t="s">
        <v>92</v>
      </c>
      <c r="AB3200" s="8" t="s">
        <v>98</v>
      </c>
      <c r="AC3200" s="47" t="s">
        <v>621</v>
      </c>
      <c r="AD3200" s="16" t="s">
        <v>96</v>
      </c>
      <c r="AE3200" t="s">
        <v>602</v>
      </c>
      <c r="AF3200">
        <v>3</v>
      </c>
      <c r="AG3200">
        <v>14</v>
      </c>
    </row>
    <row r="3201" spans="1:33" x14ac:dyDescent="0.25">
      <c r="A3201" s="6">
        <v>0.61847377580891083</v>
      </c>
      <c r="B3201" s="6">
        <v>0.22808744057008556</v>
      </c>
      <c r="C3201" s="6">
        <v>0.14793831061688481</v>
      </c>
      <c r="D3201" s="13">
        <f t="shared" si="1031"/>
        <v>1.6168834300081447</v>
      </c>
      <c r="E3201" s="14">
        <f t="shared" si="1032"/>
        <v>4.3842834901412511</v>
      </c>
      <c r="F3201" s="14">
        <f t="shared" si="1033"/>
        <v>6.7595742835653683</v>
      </c>
      <c r="G3201" s="60">
        <v>2.3083661043527215E-2</v>
      </c>
      <c r="H3201" s="7">
        <f t="shared" si="1046"/>
        <v>1.0230836610435272</v>
      </c>
      <c r="I3201" s="7">
        <f t="shared" si="1034"/>
        <v>1.5804019666964013</v>
      </c>
      <c r="J3201" s="7">
        <f t="shared" si="1035"/>
        <v>4.2853616542652624</v>
      </c>
      <c r="K3201" s="7">
        <f t="shared" si="1036"/>
        <v>6.6070591692088234</v>
      </c>
      <c r="L3201">
        <v>2.4</v>
      </c>
      <c r="M3201">
        <v>3.38</v>
      </c>
      <c r="N3201">
        <v>3.22</v>
      </c>
      <c r="O3201" s="7">
        <f t="shared" si="1037"/>
        <v>2.4554007865044651</v>
      </c>
      <c r="P3201" s="7">
        <f t="shared" si="1038"/>
        <v>3.4580227743271217</v>
      </c>
      <c r="Q3201" s="7">
        <f t="shared" si="1039"/>
        <v>3.2943293885601577</v>
      </c>
      <c r="R3201" s="15">
        <f t="shared" si="1040"/>
        <v>0.4072654881827299</v>
      </c>
      <c r="S3201" s="15">
        <f t="shared" si="1041"/>
        <v>0.28918259515933487</v>
      </c>
      <c r="T3201" s="15">
        <f t="shared" si="1042"/>
        <v>0.30355191665793529</v>
      </c>
      <c r="U3201" s="12">
        <f t="shared" si="1043"/>
        <v>1.5186009955535857</v>
      </c>
      <c r="V3201" s="12">
        <f t="shared" si="1044"/>
        <v>0.78873156402933997</v>
      </c>
      <c r="W3201" s="12">
        <f t="shared" si="1045"/>
        <v>0.48735752435914481</v>
      </c>
      <c r="X3201" t="s">
        <v>354</v>
      </c>
      <c r="Y3201" t="s">
        <v>310</v>
      </c>
      <c r="Z3201" t="s">
        <v>280</v>
      </c>
      <c r="AA3201" s="8" t="s">
        <v>23</v>
      </c>
      <c r="AB3201" s="8" t="s">
        <v>97</v>
      </c>
      <c r="AC3201" s="47" t="s">
        <v>621</v>
      </c>
      <c r="AD3201" s="16" t="s">
        <v>148</v>
      </c>
      <c r="AE3201" t="s">
        <v>604</v>
      </c>
      <c r="AF3201">
        <v>-5</v>
      </c>
      <c r="AG3201">
        <v>0</v>
      </c>
    </row>
    <row r="3202" spans="1:33" x14ac:dyDescent="0.25">
      <c r="A3202" s="6">
        <v>0.3275754119500825</v>
      </c>
      <c r="B3202" s="6">
        <v>0.40959339882225365</v>
      </c>
      <c r="C3202" s="6">
        <v>0.2538940568680555</v>
      </c>
      <c r="D3202" s="13">
        <f t="shared" si="1031"/>
        <v>3.0527321756139156</v>
      </c>
      <c r="E3202" s="14">
        <f t="shared" si="1032"/>
        <v>2.4414455967195847</v>
      </c>
      <c r="F3202" s="14">
        <f t="shared" si="1033"/>
        <v>3.9386506810582151</v>
      </c>
      <c r="G3202" s="60">
        <v>2.1477120355100743E-2</v>
      </c>
      <c r="H3202" s="7">
        <f t="shared" si="1046"/>
        <v>1.0214771203551007</v>
      </c>
      <c r="I3202" s="7">
        <f t="shared" si="1034"/>
        <v>2.9885467963811863</v>
      </c>
      <c r="J3202" s="7">
        <f t="shared" si="1035"/>
        <v>2.3901128552647894</v>
      </c>
      <c r="K3202" s="7">
        <f t="shared" si="1036"/>
        <v>3.8558383761831143</v>
      </c>
      <c r="L3202">
        <v>2.48</v>
      </c>
      <c r="M3202">
        <v>3.25</v>
      </c>
      <c r="N3202">
        <v>3.22</v>
      </c>
      <c r="O3202" s="7">
        <f t="shared" si="1037"/>
        <v>2.53326325848065</v>
      </c>
      <c r="P3202" s="7">
        <f t="shared" si="1038"/>
        <v>3.3198006411540772</v>
      </c>
      <c r="Q3202" s="7">
        <f t="shared" si="1039"/>
        <v>3.2891563275434246</v>
      </c>
      <c r="R3202" s="15">
        <f t="shared" si="1040"/>
        <v>0.39474776127284933</v>
      </c>
      <c r="S3202" s="15">
        <f t="shared" si="1041"/>
        <v>0.30122290706358967</v>
      </c>
      <c r="T3202" s="15">
        <f t="shared" si="1042"/>
        <v>0.30402933166356094</v>
      </c>
      <c r="U3202" s="12">
        <f t="shared" si="1043"/>
        <v>0.82983475547480712</v>
      </c>
      <c r="V3202" s="12">
        <f t="shared" si="1044"/>
        <v>1.3597684280225955</v>
      </c>
      <c r="W3202" s="12">
        <f t="shared" si="1045"/>
        <v>0.83509724367323479</v>
      </c>
      <c r="X3202" t="s">
        <v>315</v>
      </c>
      <c r="Y3202" t="s">
        <v>311</v>
      </c>
      <c r="Z3202" t="s">
        <v>280</v>
      </c>
      <c r="AA3202" s="8" t="s">
        <v>72</v>
      </c>
      <c r="AB3202" s="8" t="s">
        <v>99</v>
      </c>
      <c r="AC3202" s="47" t="s">
        <v>621</v>
      </c>
      <c r="AD3202" s="16" t="s">
        <v>72</v>
      </c>
      <c r="AE3202" t="s">
        <v>601</v>
      </c>
      <c r="AF3202">
        <v>-3</v>
      </c>
      <c r="AG3202">
        <v>-5</v>
      </c>
    </row>
    <row r="3203" spans="1:33" x14ac:dyDescent="0.25">
      <c r="A3203" s="6">
        <v>0.12191666917559532</v>
      </c>
      <c r="B3203" s="6">
        <v>0.26448106771555158</v>
      </c>
      <c r="C3203" s="6">
        <v>0.53897012050073256</v>
      </c>
      <c r="D3203" s="13">
        <f t="shared" si="1031"/>
        <v>8.2023238230016791</v>
      </c>
      <c r="E3203" s="14">
        <f t="shared" si="1032"/>
        <v>3.7809889707322881</v>
      </c>
      <c r="F3203" s="14">
        <f t="shared" si="1033"/>
        <v>1.8553904232593554</v>
      </c>
      <c r="G3203" s="60">
        <v>2.5281955431077918E-2</v>
      </c>
      <c r="H3203" s="7">
        <f t="shared" si="1046"/>
        <v>1.0252819554310779</v>
      </c>
      <c r="I3203" s="7">
        <f t="shared" si="1034"/>
        <v>8.0000664983448644</v>
      </c>
      <c r="J3203" s="7">
        <f t="shared" si="1035"/>
        <v>3.6877553054589538</v>
      </c>
      <c r="K3203" s="7">
        <f t="shared" si="1036"/>
        <v>1.8096392055190906</v>
      </c>
      <c r="L3203">
        <v>8.08</v>
      </c>
      <c r="M3203">
        <v>4.72</v>
      </c>
      <c r="N3203">
        <v>1.45</v>
      </c>
      <c r="O3203" s="7">
        <f t="shared" si="1037"/>
        <v>8.2842781998831097</v>
      </c>
      <c r="P3203" s="7">
        <f t="shared" si="1038"/>
        <v>4.8393308296346875</v>
      </c>
      <c r="Q3203" s="7">
        <f t="shared" si="1039"/>
        <v>1.4866588353750629</v>
      </c>
      <c r="R3203" s="15">
        <f t="shared" si="1040"/>
        <v>0.12071057681453888</v>
      </c>
      <c r="S3203" s="15">
        <f t="shared" si="1041"/>
        <v>0.20664013997065131</v>
      </c>
      <c r="T3203" s="15">
        <f t="shared" si="1042"/>
        <v>0.67264928321480977</v>
      </c>
      <c r="U3203" s="12">
        <f t="shared" si="1043"/>
        <v>1.0099916046537454</v>
      </c>
      <c r="V3203" s="12">
        <f t="shared" si="1044"/>
        <v>1.2799113848505681</v>
      </c>
      <c r="W3203" s="12">
        <f t="shared" si="1045"/>
        <v>0.80126469164557634</v>
      </c>
      <c r="X3203" t="s">
        <v>317</v>
      </c>
      <c r="Y3203" t="s">
        <v>321</v>
      </c>
      <c r="Z3203" t="s">
        <v>280</v>
      </c>
      <c r="AA3203" s="8" t="s">
        <v>24</v>
      </c>
      <c r="AB3203" s="8" t="s">
        <v>98</v>
      </c>
      <c r="AC3203" s="47" t="s">
        <v>621</v>
      </c>
      <c r="AD3203" s="16" t="s">
        <v>24</v>
      </c>
      <c r="AE3203" t="s">
        <v>607</v>
      </c>
      <c r="AF3203">
        <v>0</v>
      </c>
      <c r="AG3203">
        <v>15</v>
      </c>
    </row>
    <row r="3204" spans="1:33" x14ac:dyDescent="0.25">
      <c r="A3204" s="6">
        <v>0.18482137262695167</v>
      </c>
      <c r="B3204" s="6">
        <v>0.29905919028124217</v>
      </c>
      <c r="C3204" s="6">
        <v>0.46578739845164924</v>
      </c>
      <c r="D3204" s="13">
        <f t="shared" si="1031"/>
        <v>5.410629657092886</v>
      </c>
      <c r="E3204" s="14">
        <f t="shared" si="1032"/>
        <v>3.3438196601133603</v>
      </c>
      <c r="F3204" s="14">
        <f t="shared" si="1033"/>
        <v>2.1469022204640091</v>
      </c>
      <c r="G3204" s="60">
        <v>2.8240084085846995E-2</v>
      </c>
      <c r="H3204" s="7">
        <f t="shared" si="1046"/>
        <v>1.028240084085847</v>
      </c>
      <c r="I3204" s="7">
        <f t="shared" si="1034"/>
        <v>5.2620295015080902</v>
      </c>
      <c r="J3204" s="7">
        <f t="shared" si="1035"/>
        <v>3.2519833761257915</v>
      </c>
      <c r="K3204" s="7">
        <f t="shared" si="1036"/>
        <v>2.0879386572180803</v>
      </c>
      <c r="L3204">
        <v>14.88</v>
      </c>
      <c r="M3204">
        <v>7.43</v>
      </c>
      <c r="N3204">
        <v>1.21</v>
      </c>
      <c r="O3204" s="7">
        <f t="shared" si="1037"/>
        <v>15.300212451197405</v>
      </c>
      <c r="P3204" s="7">
        <f t="shared" si="1038"/>
        <v>7.6398238247578432</v>
      </c>
      <c r="Q3204" s="7">
        <f t="shared" si="1039"/>
        <v>1.2441705017438749</v>
      </c>
      <c r="R3204" s="15">
        <f t="shared" si="1040"/>
        <v>6.5358569574747269E-2</v>
      </c>
      <c r="S3204" s="15">
        <f t="shared" si="1041"/>
        <v>0.13089307069612913</v>
      </c>
      <c r="T3204" s="15">
        <f t="shared" si="1042"/>
        <v>0.80374835972912351</v>
      </c>
      <c r="U3204" s="12">
        <f t="shared" si="1043"/>
        <v>2.8278062667142807</v>
      </c>
      <c r="V3204" s="12">
        <f t="shared" si="1044"/>
        <v>2.2847595269234233</v>
      </c>
      <c r="W3204" s="12">
        <f t="shared" si="1045"/>
        <v>0.57951894123756253</v>
      </c>
      <c r="X3204" t="s">
        <v>318</v>
      </c>
      <c r="Y3204" t="s">
        <v>357</v>
      </c>
      <c r="Z3204" t="s">
        <v>280</v>
      </c>
      <c r="AA3204" s="8" t="s">
        <v>72</v>
      </c>
      <c r="AB3204" s="8" t="s">
        <v>99</v>
      </c>
      <c r="AC3204" s="47" t="s">
        <v>621</v>
      </c>
      <c r="AD3204" s="16" t="s">
        <v>74</v>
      </c>
      <c r="AE3204" t="s">
        <v>602</v>
      </c>
      <c r="AF3204">
        <v>1</v>
      </c>
      <c r="AG3204">
        <v>8</v>
      </c>
    </row>
    <row r="3205" spans="1:33" x14ac:dyDescent="0.25">
      <c r="A3205" s="6">
        <v>0.44340342620408613</v>
      </c>
      <c r="B3205" s="6">
        <v>0.25437810827978707</v>
      </c>
      <c r="C3205" s="6">
        <v>0.28306217222341951</v>
      </c>
      <c r="D3205" s="13">
        <f t="shared" si="1031"/>
        <v>2.2552825280599618</v>
      </c>
      <c r="E3205" s="14">
        <f t="shared" si="1032"/>
        <v>3.931155895302568</v>
      </c>
      <c r="F3205" s="14">
        <f t="shared" si="1033"/>
        <v>3.5327927859279806</v>
      </c>
      <c r="G3205" s="60">
        <v>2.7506722891641688E-2</v>
      </c>
      <c r="H3205" s="7">
        <f t="shared" si="1046"/>
        <v>1.0275067228916417</v>
      </c>
      <c r="I3205" s="7">
        <f t="shared" si="1034"/>
        <v>2.1949078072336841</v>
      </c>
      <c r="J3205" s="7">
        <f t="shared" si="1035"/>
        <v>3.8259174443544133</v>
      </c>
      <c r="K3205" s="7">
        <f t="shared" si="1036"/>
        <v>3.4382186580598559</v>
      </c>
      <c r="L3205">
        <v>3.18</v>
      </c>
      <c r="M3205">
        <v>3.28</v>
      </c>
      <c r="N3205">
        <v>2.4500000000000002</v>
      </c>
      <c r="O3205" s="7">
        <f t="shared" si="1037"/>
        <v>3.2674713787954208</v>
      </c>
      <c r="P3205" s="7">
        <f t="shared" si="1038"/>
        <v>3.3702220510845846</v>
      </c>
      <c r="Q3205" s="7">
        <f t="shared" si="1039"/>
        <v>2.5173914710845224</v>
      </c>
      <c r="R3205" s="15">
        <f t="shared" si="1040"/>
        <v>0.30604705721053871</v>
      </c>
      <c r="S3205" s="15">
        <f t="shared" si="1041"/>
        <v>0.29671635424680282</v>
      </c>
      <c r="T3205" s="15">
        <f t="shared" si="1042"/>
        <v>0.39723658854265842</v>
      </c>
      <c r="U3205" s="12">
        <f t="shared" si="1043"/>
        <v>1.4488080043816787</v>
      </c>
      <c r="V3205" s="12">
        <f t="shared" si="1044"/>
        <v>0.85731070983772051</v>
      </c>
      <c r="W3205" s="12">
        <f t="shared" si="1045"/>
        <v>0.71257829814189444</v>
      </c>
      <c r="X3205" t="s">
        <v>243</v>
      </c>
      <c r="Y3205" t="s">
        <v>155</v>
      </c>
      <c r="Z3205" t="s">
        <v>156</v>
      </c>
      <c r="AA3205" s="8" t="s">
        <v>23</v>
      </c>
      <c r="AB3205" s="8" t="s">
        <v>97</v>
      </c>
      <c r="AC3205" s="47" t="s">
        <v>621</v>
      </c>
      <c r="AD3205" s="16" t="s">
        <v>22</v>
      </c>
      <c r="AE3205" t="s">
        <v>605</v>
      </c>
      <c r="AF3205">
        <v>1</v>
      </c>
      <c r="AG3205">
        <v>-3</v>
      </c>
    </row>
    <row r="3206" spans="1:33" x14ac:dyDescent="0.25">
      <c r="A3206" s="6">
        <v>0.35115365414250538</v>
      </c>
      <c r="B3206" s="6">
        <v>0.46470931416359645</v>
      </c>
      <c r="C3206" s="6">
        <v>0.18107336441651881</v>
      </c>
      <c r="D3206" s="13">
        <f t="shared" si="1031"/>
        <v>2.8477562121400548</v>
      </c>
      <c r="E3206" s="14">
        <f t="shared" si="1032"/>
        <v>2.1518828427182322</v>
      </c>
      <c r="F3206" s="14">
        <f t="shared" si="1033"/>
        <v>5.5226234030739247</v>
      </c>
      <c r="G3206" s="60">
        <v>2.7832058203336452E-2</v>
      </c>
      <c r="H3206" s="7">
        <f t="shared" si="1046"/>
        <v>1.0278320582033365</v>
      </c>
      <c r="I3206" s="7">
        <f t="shared" si="1034"/>
        <v>2.770643500960623</v>
      </c>
      <c r="J3206" s="7">
        <f t="shared" si="1035"/>
        <v>2.0936132761608457</v>
      </c>
      <c r="K3206" s="7">
        <f t="shared" si="1036"/>
        <v>5.3730795405696341</v>
      </c>
      <c r="L3206">
        <v>2.77</v>
      </c>
      <c r="M3206">
        <v>3.27</v>
      </c>
      <c r="N3206">
        <v>2.77</v>
      </c>
      <c r="O3206" s="7">
        <f t="shared" si="1037"/>
        <v>2.8470948012232422</v>
      </c>
      <c r="P3206" s="7">
        <f t="shared" si="1038"/>
        <v>3.3610108303249104</v>
      </c>
      <c r="Q3206" s="7">
        <f t="shared" si="1039"/>
        <v>2.8470948012232422</v>
      </c>
      <c r="R3206" s="15">
        <f t="shared" si="1040"/>
        <v>0.351235230934479</v>
      </c>
      <c r="S3206" s="15">
        <f t="shared" si="1041"/>
        <v>0.29752953813104183</v>
      </c>
      <c r="T3206" s="15">
        <f t="shared" si="1042"/>
        <v>0.351235230934479</v>
      </c>
      <c r="U3206" s="12">
        <f t="shared" si="1043"/>
        <v>0.99976774313967143</v>
      </c>
      <c r="V3206" s="12">
        <f t="shared" si="1044"/>
        <v>1.5618930378567089</v>
      </c>
      <c r="W3206" s="12">
        <f t="shared" si="1045"/>
        <v>0.51553303447027232</v>
      </c>
      <c r="X3206" t="s">
        <v>168</v>
      </c>
      <c r="Y3206" t="s">
        <v>170</v>
      </c>
      <c r="Z3206" t="s">
        <v>156</v>
      </c>
      <c r="AA3206" s="8" t="s">
        <v>148</v>
      </c>
      <c r="AB3206" s="8" t="s">
        <v>97</v>
      </c>
      <c r="AC3206" s="47" t="s">
        <v>621</v>
      </c>
      <c r="AD3206" s="16" t="s">
        <v>72</v>
      </c>
      <c r="AE3206" t="s">
        <v>606</v>
      </c>
      <c r="AF3206">
        <v>-7</v>
      </c>
      <c r="AG3206">
        <v>-1</v>
      </c>
    </row>
    <row r="3207" spans="1:33" x14ac:dyDescent="0.25">
      <c r="A3207" s="6">
        <v>0.64549057868636994</v>
      </c>
      <c r="B3207" s="6">
        <v>0.18570030794887837</v>
      </c>
      <c r="C3207" s="6">
        <v>0.15701754509416008</v>
      </c>
      <c r="D3207" s="13">
        <f t="shared" si="1031"/>
        <v>1.5492092882828559</v>
      </c>
      <c r="E3207" s="14">
        <f t="shared" si="1032"/>
        <v>5.3850206876086117</v>
      </c>
      <c r="F3207" s="14">
        <f t="shared" si="1033"/>
        <v>6.3687150337264624</v>
      </c>
      <c r="G3207" s="60">
        <v>2.8180245195534637E-2</v>
      </c>
      <c r="H3207" s="7">
        <f t="shared" si="1046"/>
        <v>1.0281802451955346</v>
      </c>
      <c r="I3207" s="7">
        <f t="shared" si="1034"/>
        <v>1.5067487393596386</v>
      </c>
      <c r="J3207" s="7">
        <f t="shared" si="1035"/>
        <v>5.2374286636722074</v>
      </c>
      <c r="K3207" s="7">
        <f t="shared" si="1036"/>
        <v>6.194162028969239</v>
      </c>
      <c r="L3207">
        <v>2.33</v>
      </c>
      <c r="M3207">
        <v>3.4</v>
      </c>
      <c r="N3207">
        <v>3.28</v>
      </c>
      <c r="O3207" s="7">
        <f t="shared" si="1037"/>
        <v>2.3956599713055957</v>
      </c>
      <c r="P3207" s="7">
        <f t="shared" si="1038"/>
        <v>3.4958128336648175</v>
      </c>
      <c r="Q3207" s="7">
        <f t="shared" si="1039"/>
        <v>3.3724312042413533</v>
      </c>
      <c r="R3207" s="15">
        <f t="shared" si="1040"/>
        <v>0.41742150888592772</v>
      </c>
      <c r="S3207" s="15">
        <f t="shared" si="1041"/>
        <v>0.28605650461888577</v>
      </c>
      <c r="T3207" s="15">
        <f t="shared" si="1042"/>
        <v>0.29652198649518646</v>
      </c>
      <c r="U3207" s="12">
        <f t="shared" si="1043"/>
        <v>1.5463759412138214</v>
      </c>
      <c r="V3207" s="12">
        <f t="shared" si="1044"/>
        <v>0.64917351974319781</v>
      </c>
      <c r="W3207" s="12">
        <f t="shared" si="1045"/>
        <v>0.5295308686889193</v>
      </c>
      <c r="X3207" t="s">
        <v>163</v>
      </c>
      <c r="Y3207" t="s">
        <v>173</v>
      </c>
      <c r="Z3207" t="s">
        <v>156</v>
      </c>
      <c r="AA3207" s="8" t="s">
        <v>149</v>
      </c>
      <c r="AB3207" s="8" t="s">
        <v>97</v>
      </c>
      <c r="AC3207" s="47" t="s">
        <v>621</v>
      </c>
      <c r="AD3207" s="16" t="s">
        <v>148</v>
      </c>
      <c r="AE3207" t="s">
        <v>603</v>
      </c>
      <c r="AF3207">
        <v>1</v>
      </c>
      <c r="AG3207">
        <v>0</v>
      </c>
    </row>
    <row r="3208" spans="1:33" x14ac:dyDescent="0.25">
      <c r="A3208" s="6">
        <v>0.3742194614151913</v>
      </c>
      <c r="B3208" s="6">
        <v>0.42273542678426473</v>
      </c>
      <c r="C3208" s="6">
        <v>0.19847150364847413</v>
      </c>
      <c r="D3208" s="13">
        <f t="shared" si="1031"/>
        <v>2.6722287403714526</v>
      </c>
      <c r="E3208" s="14">
        <f t="shared" si="1032"/>
        <v>2.3655457684419043</v>
      </c>
      <c r="F3208" s="14">
        <f t="shared" si="1033"/>
        <v>5.0385066955060989</v>
      </c>
      <c r="G3208" s="60">
        <v>2.7251407316849052E-2</v>
      </c>
      <c r="H3208" s="7">
        <f t="shared" si="1046"/>
        <v>1.0272514073168491</v>
      </c>
      <c r="I3208" s="7">
        <f t="shared" si="1034"/>
        <v>2.6013386025444705</v>
      </c>
      <c r="J3208" s="7">
        <f t="shared" si="1035"/>
        <v>2.3027914603890798</v>
      </c>
      <c r="K3208" s="7">
        <f t="shared" si="1036"/>
        <v>4.9048428258341668</v>
      </c>
      <c r="L3208">
        <v>2.9</v>
      </c>
      <c r="M3208">
        <v>3.15</v>
      </c>
      <c r="N3208">
        <v>2.74</v>
      </c>
      <c r="O3208" s="7">
        <f t="shared" si="1037"/>
        <v>2.979029081218862</v>
      </c>
      <c r="P3208" s="7">
        <f t="shared" si="1038"/>
        <v>3.2358419330480745</v>
      </c>
      <c r="Q3208" s="7">
        <f t="shared" si="1039"/>
        <v>2.8146688560481667</v>
      </c>
      <c r="R3208" s="15">
        <f t="shared" si="1040"/>
        <v>0.3356798382078407</v>
      </c>
      <c r="S3208" s="15">
        <f t="shared" si="1041"/>
        <v>0.30903858120721839</v>
      </c>
      <c r="T3208" s="15">
        <f t="shared" si="1042"/>
        <v>0.35528158058494086</v>
      </c>
      <c r="U3208" s="12">
        <f t="shared" si="1043"/>
        <v>1.1148106583139146</v>
      </c>
      <c r="V3208" s="12">
        <f t="shared" si="1044"/>
        <v>1.3679050205734982</v>
      </c>
      <c r="W3208" s="12">
        <f t="shared" si="1045"/>
        <v>0.55863156013241022</v>
      </c>
      <c r="X3208" t="s">
        <v>166</v>
      </c>
      <c r="Y3208" t="s">
        <v>171</v>
      </c>
      <c r="Z3208" t="s">
        <v>156</v>
      </c>
      <c r="AA3208" s="8" t="s">
        <v>148</v>
      </c>
      <c r="AB3208" s="8" t="s">
        <v>97</v>
      </c>
      <c r="AC3208" s="47" t="s">
        <v>621</v>
      </c>
      <c r="AD3208" s="16" t="s">
        <v>91</v>
      </c>
      <c r="AE3208" t="s">
        <v>605</v>
      </c>
      <c r="AF3208">
        <v>-1</v>
      </c>
      <c r="AG3208">
        <v>-4</v>
      </c>
    </row>
    <row r="3209" spans="1:33" x14ac:dyDescent="0.25">
      <c r="A3209" s="6">
        <v>0.34459154564041294</v>
      </c>
      <c r="B3209" s="6">
        <v>0.52360669154438444</v>
      </c>
      <c r="C3209" s="6">
        <v>0.13077078245451168</v>
      </c>
      <c r="D3209" s="13">
        <f t="shared" si="1031"/>
        <v>2.9019864609316817</v>
      </c>
      <c r="E3209" s="14">
        <f t="shared" si="1032"/>
        <v>1.9098304436302898</v>
      </c>
      <c r="F3209" s="14">
        <f t="shared" si="1033"/>
        <v>7.6469680859166518</v>
      </c>
      <c r="G3209" s="60">
        <v>2.8735584885902998E-2</v>
      </c>
      <c r="H3209" s="7">
        <f t="shared" si="1046"/>
        <v>1.028735584885903</v>
      </c>
      <c r="I3209" s="7">
        <f t="shared" si="1034"/>
        <v>2.820925516301199</v>
      </c>
      <c r="J3209" s="7">
        <f t="shared" si="1035"/>
        <v>1.8564833098896922</v>
      </c>
      <c r="K3209" s="7">
        <f t="shared" si="1036"/>
        <v>7.433365967178803</v>
      </c>
      <c r="L3209">
        <v>2.57</v>
      </c>
      <c r="M3209">
        <v>3.23</v>
      </c>
      <c r="N3209">
        <v>3.03</v>
      </c>
      <c r="O3209" s="7">
        <f t="shared" si="1037"/>
        <v>2.6438504531567704</v>
      </c>
      <c r="P3209" s="7">
        <f t="shared" si="1038"/>
        <v>3.3228159391814667</v>
      </c>
      <c r="Q3209" s="7">
        <f t="shared" si="1039"/>
        <v>3.1170688222042857</v>
      </c>
      <c r="R3209" s="15">
        <f t="shared" si="1040"/>
        <v>0.37823621937693003</v>
      </c>
      <c r="S3209" s="15">
        <f t="shared" si="1041"/>
        <v>0.30094956154758823</v>
      </c>
      <c r="T3209" s="15">
        <f t="shared" si="1042"/>
        <v>0.32081421907548185</v>
      </c>
      <c r="U3209" s="12">
        <f t="shared" si="1043"/>
        <v>0.91104851409539767</v>
      </c>
      <c r="V3209" s="12">
        <f t="shared" si="1044"/>
        <v>1.7398486605257544</v>
      </c>
      <c r="W3209" s="12">
        <f t="shared" si="1045"/>
        <v>0.4076215288442176</v>
      </c>
      <c r="X3209" t="s">
        <v>165</v>
      </c>
      <c r="Y3209" t="s">
        <v>169</v>
      </c>
      <c r="Z3209" t="s">
        <v>156</v>
      </c>
      <c r="AA3209" s="8" t="s">
        <v>148</v>
      </c>
      <c r="AB3209" s="8" t="s">
        <v>97</v>
      </c>
      <c r="AC3209" s="47" t="s">
        <v>621</v>
      </c>
      <c r="AD3209" s="16" t="s">
        <v>148</v>
      </c>
      <c r="AE3209" t="s">
        <v>603</v>
      </c>
      <c r="AF3209">
        <v>-4</v>
      </c>
      <c r="AG3209">
        <v>-2</v>
      </c>
    </row>
    <row r="3210" spans="1:33" x14ac:dyDescent="0.25">
      <c r="A3210" s="6">
        <v>0.40798411194545703</v>
      </c>
      <c r="B3210" s="6">
        <v>0.41383291313349707</v>
      </c>
      <c r="C3210" s="6">
        <v>0.17477453401728998</v>
      </c>
      <c r="D3210" s="13">
        <f t="shared" si="1031"/>
        <v>2.4510758402613702</v>
      </c>
      <c r="E3210" s="14">
        <f t="shared" si="1032"/>
        <v>2.4164341894126076</v>
      </c>
      <c r="F3210" s="14">
        <f t="shared" si="1033"/>
        <v>5.7216573662904038</v>
      </c>
      <c r="G3210" s="60">
        <v>2.7360384142350647E-2</v>
      </c>
      <c r="H3210" s="7">
        <f t="shared" si="1046"/>
        <v>1.0273603841423506</v>
      </c>
      <c r="I3210" s="7">
        <f t="shared" si="1034"/>
        <v>2.3857994508008495</v>
      </c>
      <c r="J3210" s="7">
        <f t="shared" si="1035"/>
        <v>2.3520803670367996</v>
      </c>
      <c r="K3210" s="7">
        <f t="shared" si="1036"/>
        <v>5.5692797333886812</v>
      </c>
      <c r="L3210">
        <v>3.32</v>
      </c>
      <c r="M3210">
        <v>3.41</v>
      </c>
      <c r="N3210">
        <v>2.31</v>
      </c>
      <c r="O3210" s="7">
        <f t="shared" si="1037"/>
        <v>3.4108364753526041</v>
      </c>
      <c r="P3210" s="7">
        <f t="shared" si="1038"/>
        <v>3.5032989099254159</v>
      </c>
      <c r="Q3210" s="7">
        <f t="shared" si="1039"/>
        <v>2.3732024873688302</v>
      </c>
      <c r="R3210" s="15">
        <f t="shared" si="1040"/>
        <v>0.29318321392016378</v>
      </c>
      <c r="S3210" s="15">
        <f t="shared" si="1041"/>
        <v>0.28544524053224157</v>
      </c>
      <c r="T3210" s="15">
        <f t="shared" si="1042"/>
        <v>0.42137154554759465</v>
      </c>
      <c r="U3210" s="12">
        <f t="shared" si="1043"/>
        <v>1.3915670903879049</v>
      </c>
      <c r="V3210" s="12">
        <f t="shared" si="1044"/>
        <v>1.4497803934718396</v>
      </c>
      <c r="W3210" s="12">
        <f t="shared" si="1045"/>
        <v>0.41477535885856082</v>
      </c>
      <c r="X3210" t="s">
        <v>167</v>
      </c>
      <c r="Y3210" t="s">
        <v>179</v>
      </c>
      <c r="Z3210" t="s">
        <v>156</v>
      </c>
      <c r="AA3210" s="8" t="s">
        <v>148</v>
      </c>
      <c r="AB3210" s="8" t="s">
        <v>97</v>
      </c>
      <c r="AC3210" s="47" t="s">
        <v>621</v>
      </c>
      <c r="AD3210" s="16" t="s">
        <v>152</v>
      </c>
      <c r="AE3210" t="s">
        <v>601</v>
      </c>
      <c r="AF3210">
        <v>1</v>
      </c>
      <c r="AG3210">
        <v>0</v>
      </c>
    </row>
    <row r="3211" spans="1:33" x14ac:dyDescent="0.25">
      <c r="A3211" s="6">
        <v>0.57354292017904784</v>
      </c>
      <c r="B3211" s="6">
        <v>0.22949649071850706</v>
      </c>
      <c r="C3211" s="6">
        <v>0.18786145887497002</v>
      </c>
      <c r="D3211" s="13">
        <f t="shared" si="1031"/>
        <v>1.7435486775563742</v>
      </c>
      <c r="E3211" s="14">
        <f t="shared" si="1032"/>
        <v>4.3573651033582363</v>
      </c>
      <c r="F3211" s="14">
        <f t="shared" si="1033"/>
        <v>5.3230716187802178</v>
      </c>
      <c r="G3211" s="60">
        <v>2.8955628016802848E-2</v>
      </c>
      <c r="H3211" s="7">
        <f t="shared" si="1046"/>
        <v>1.0289556280168028</v>
      </c>
      <c r="I3211" s="7">
        <f t="shared" si="1034"/>
        <v>1.694483833979187</v>
      </c>
      <c r="J3211" s="7">
        <f t="shared" si="1035"/>
        <v>4.2347453910685839</v>
      </c>
      <c r="K3211" s="7">
        <f t="shared" si="1036"/>
        <v>5.1732761587006859</v>
      </c>
      <c r="L3211">
        <v>2.04</v>
      </c>
      <c r="M3211">
        <v>3.55</v>
      </c>
      <c r="N3211">
        <v>3.89</v>
      </c>
      <c r="O3211" s="7">
        <f t="shared" si="1037"/>
        <v>2.0990694811542778</v>
      </c>
      <c r="P3211" s="7">
        <f t="shared" si="1038"/>
        <v>3.65279247945965</v>
      </c>
      <c r="Q3211" s="7">
        <f t="shared" si="1039"/>
        <v>4.0026373929853634</v>
      </c>
      <c r="R3211" s="15">
        <f t="shared" si="1040"/>
        <v>0.47640157173363323</v>
      </c>
      <c r="S3211" s="15">
        <f t="shared" si="1041"/>
        <v>0.27376315671453855</v>
      </c>
      <c r="T3211" s="15">
        <f t="shared" si="1042"/>
        <v>0.24983527155182822</v>
      </c>
      <c r="U3211" s="12">
        <f t="shared" si="1043"/>
        <v>1.2039064398799433</v>
      </c>
      <c r="V3211" s="12">
        <f t="shared" si="1044"/>
        <v>0.83830305535894389</v>
      </c>
      <c r="W3211" s="12">
        <f t="shared" si="1045"/>
        <v>0.75194129999373704</v>
      </c>
      <c r="X3211" t="s">
        <v>242</v>
      </c>
      <c r="Y3211" t="s">
        <v>164</v>
      </c>
      <c r="Z3211" t="s">
        <v>156</v>
      </c>
      <c r="AA3211" s="8" t="s">
        <v>23</v>
      </c>
      <c r="AB3211" s="8" t="s">
        <v>97</v>
      </c>
      <c r="AC3211" s="47" t="s">
        <v>621</v>
      </c>
      <c r="AD3211" s="16" t="s">
        <v>148</v>
      </c>
      <c r="AE3211" t="s">
        <v>602</v>
      </c>
      <c r="AF3211">
        <v>-4</v>
      </c>
      <c r="AG3211">
        <v>1</v>
      </c>
    </row>
    <row r="3212" spans="1:33" x14ac:dyDescent="0.25">
      <c r="A3212" s="6">
        <v>0.34582042005263813</v>
      </c>
      <c r="B3212" s="6">
        <v>0.39940778103377955</v>
      </c>
      <c r="C3212" s="6">
        <v>0.24615400717537067</v>
      </c>
      <c r="D3212" s="13">
        <f t="shared" si="1031"/>
        <v>2.8916742390394057</v>
      </c>
      <c r="E3212" s="14">
        <f t="shared" si="1032"/>
        <v>2.5037068567160086</v>
      </c>
      <c r="F3212" s="14">
        <f t="shared" si="1033"/>
        <v>4.0624973425175934</v>
      </c>
      <c r="G3212" s="60">
        <v>2.8685719387074204E-2</v>
      </c>
      <c r="H3212" s="7">
        <f t="shared" si="1046"/>
        <v>1.0286857193870742</v>
      </c>
      <c r="I3212" s="7">
        <f t="shared" si="1034"/>
        <v>2.811037603168403</v>
      </c>
      <c r="J3212" s="7">
        <f t="shared" si="1035"/>
        <v>2.4338889998471078</v>
      </c>
      <c r="K3212" s="7">
        <f t="shared" si="1036"/>
        <v>3.9492113732639029</v>
      </c>
      <c r="L3212">
        <v>2.19</v>
      </c>
      <c r="M3212">
        <v>3.23</v>
      </c>
      <c r="N3212">
        <v>3.81</v>
      </c>
      <c r="O3212" s="7">
        <f t="shared" si="1037"/>
        <v>2.2528217254576925</v>
      </c>
      <c r="P3212" s="7">
        <f t="shared" si="1038"/>
        <v>3.3226548736202495</v>
      </c>
      <c r="Q3212" s="7">
        <f t="shared" si="1039"/>
        <v>3.9192925908647527</v>
      </c>
      <c r="R3212" s="15">
        <f t="shared" si="1040"/>
        <v>0.44388776470842845</v>
      </c>
      <c r="S3212" s="15">
        <f t="shared" si="1041"/>
        <v>0.30096415006546701</v>
      </c>
      <c r="T3212" s="15">
        <f t="shared" si="1042"/>
        <v>0.25514808522610455</v>
      </c>
      <c r="U3212" s="12">
        <f t="shared" si="1043"/>
        <v>0.77907175540148832</v>
      </c>
      <c r="V3212" s="12">
        <f t="shared" si="1044"/>
        <v>1.3270942102137371</v>
      </c>
      <c r="W3212" s="12">
        <f t="shared" si="1045"/>
        <v>0.96474957653409954</v>
      </c>
      <c r="X3212" t="s">
        <v>176</v>
      </c>
      <c r="Y3212" t="s">
        <v>180</v>
      </c>
      <c r="Z3212" t="s">
        <v>156</v>
      </c>
      <c r="AA3212" s="8" t="s">
        <v>72</v>
      </c>
      <c r="AB3212" s="8" t="s">
        <v>99</v>
      </c>
      <c r="AC3212" s="47" t="s">
        <v>621</v>
      </c>
      <c r="AD3212" s="16" t="s">
        <v>149</v>
      </c>
      <c r="AE3212" t="s">
        <v>604</v>
      </c>
      <c r="AF3212">
        <v>-1</v>
      </c>
      <c r="AG3212">
        <v>3</v>
      </c>
    </row>
    <row r="3213" spans="1:33" x14ac:dyDescent="0.25">
      <c r="A3213" s="6">
        <v>0.78794132778091763</v>
      </c>
      <c r="B3213" s="6">
        <v>0.16654081031360116</v>
      </c>
      <c r="C3213" s="6">
        <v>4.28868571844567E-2</v>
      </c>
      <c r="D3213" s="13">
        <f t="shared" si="1031"/>
        <v>1.2691300287754979</v>
      </c>
      <c r="E3213" s="14">
        <f t="shared" si="1032"/>
        <v>6.0045342526974084</v>
      </c>
      <c r="F3213" s="14">
        <f t="shared" si="1033"/>
        <v>23.317166741759426</v>
      </c>
      <c r="G3213" s="60">
        <v>2.9422114167718227E-2</v>
      </c>
      <c r="H3213" s="7">
        <f t="shared" si="1046"/>
        <v>1.0294221141677182</v>
      </c>
      <c r="I3213" s="7">
        <f t="shared" si="1034"/>
        <v>1.2328567759607361</v>
      </c>
      <c r="J3213" s="7">
        <f t="shared" si="1035"/>
        <v>5.8329174884221713</v>
      </c>
      <c r="K3213" s="7">
        <f t="shared" si="1036"/>
        <v>22.650734252596873</v>
      </c>
      <c r="L3213">
        <v>1.78</v>
      </c>
      <c r="M3213">
        <v>3.72</v>
      </c>
      <c r="N3213">
        <v>5.03</v>
      </c>
      <c r="O3213" s="7">
        <f t="shared" si="1037"/>
        <v>1.8323713632185386</v>
      </c>
      <c r="P3213" s="7">
        <f t="shared" si="1038"/>
        <v>3.8294502647039121</v>
      </c>
      <c r="Q3213" s="7">
        <f t="shared" si="1039"/>
        <v>5.1779932342636226</v>
      </c>
      <c r="R3213" s="15">
        <f t="shared" si="1040"/>
        <v>0.54574090169337286</v>
      </c>
      <c r="S3213" s="15">
        <f t="shared" si="1041"/>
        <v>0.26113408736940957</v>
      </c>
      <c r="T3213" s="15">
        <f t="shared" si="1042"/>
        <v>0.19312501093721743</v>
      </c>
      <c r="U3213" s="12">
        <f t="shared" si="1043"/>
        <v>1.4438011249221454</v>
      </c>
      <c r="V3213" s="12">
        <f t="shared" si="1044"/>
        <v>0.63775975013942399</v>
      </c>
      <c r="W3213" s="12">
        <f t="shared" si="1045"/>
        <v>0.22206785633994705</v>
      </c>
      <c r="X3213" t="s">
        <v>244</v>
      </c>
      <c r="Y3213" t="s">
        <v>172</v>
      </c>
      <c r="Z3213" t="s">
        <v>156</v>
      </c>
      <c r="AA3213" s="8" t="s">
        <v>89</v>
      </c>
      <c r="AB3213" s="8" t="s">
        <v>97</v>
      </c>
      <c r="AC3213" s="47" t="s">
        <v>621</v>
      </c>
      <c r="AD3213" s="16" t="s">
        <v>89</v>
      </c>
      <c r="AE3213" t="s">
        <v>605</v>
      </c>
      <c r="AF3213">
        <v>3</v>
      </c>
      <c r="AG3213">
        <v>-10</v>
      </c>
    </row>
    <row r="3214" spans="1:33" x14ac:dyDescent="0.25">
      <c r="A3214" s="6">
        <v>0.50495855509951715</v>
      </c>
      <c r="B3214" s="6">
        <v>0.30721153124070072</v>
      </c>
      <c r="C3214" s="6">
        <v>0.18181351086451694</v>
      </c>
      <c r="D3214" s="13">
        <f t="shared" si="1031"/>
        <v>1.9803605462292251</v>
      </c>
      <c r="E3214" s="14">
        <f t="shared" si="1032"/>
        <v>3.2550861484964848</v>
      </c>
      <c r="F3214" s="14">
        <f t="shared" si="1033"/>
        <v>5.5001412999783934</v>
      </c>
      <c r="G3214" s="60">
        <v>2.6665992124141669E-2</v>
      </c>
      <c r="H3214" s="7">
        <f t="shared" si="1046"/>
        <v>1.0266659921241417</v>
      </c>
      <c r="I3214" s="7">
        <f t="shared" si="1034"/>
        <v>1.9289238773088389</v>
      </c>
      <c r="J3214" s="7">
        <f t="shared" si="1035"/>
        <v>3.1705405394424409</v>
      </c>
      <c r="K3214" s="7">
        <f t="shared" si="1036"/>
        <v>5.3572840068450729</v>
      </c>
      <c r="L3214">
        <v>2.48</v>
      </c>
      <c r="M3214">
        <v>3.29</v>
      </c>
      <c r="N3214">
        <v>3.13</v>
      </c>
      <c r="O3214" s="7">
        <f t="shared" si="1037"/>
        <v>2.5461316604678714</v>
      </c>
      <c r="P3214" s="7">
        <f t="shared" si="1038"/>
        <v>3.3777311140884261</v>
      </c>
      <c r="Q3214" s="7">
        <f t="shared" si="1039"/>
        <v>3.2134645553485632</v>
      </c>
      <c r="R3214" s="15">
        <f t="shared" si="1040"/>
        <v>0.39275266692856026</v>
      </c>
      <c r="S3214" s="15">
        <f t="shared" si="1041"/>
        <v>0.29605672157532814</v>
      </c>
      <c r="T3214" s="15">
        <f t="shared" si="1042"/>
        <v>0.31119061149611166</v>
      </c>
      <c r="U3214" s="12">
        <f t="shared" si="1043"/>
        <v>1.2856909643629906</v>
      </c>
      <c r="V3214" s="12">
        <f t="shared" si="1044"/>
        <v>1.0376779476784632</v>
      </c>
      <c r="W3214" s="12">
        <f t="shared" si="1045"/>
        <v>0.58425127284660605</v>
      </c>
      <c r="X3214" t="s">
        <v>178</v>
      </c>
      <c r="Y3214" t="s">
        <v>174</v>
      </c>
      <c r="Z3214" t="s">
        <v>156</v>
      </c>
      <c r="AA3214" s="8" t="s">
        <v>72</v>
      </c>
      <c r="AB3214" s="8" t="s">
        <v>99</v>
      </c>
      <c r="AC3214" s="47" t="s">
        <v>621</v>
      </c>
      <c r="AD3214" s="16" t="s">
        <v>72</v>
      </c>
      <c r="AE3214" t="s">
        <v>606</v>
      </c>
      <c r="AF3214">
        <v>-2</v>
      </c>
      <c r="AG3214">
        <v>4</v>
      </c>
    </row>
    <row r="3215" spans="1:33" x14ac:dyDescent="0.25">
      <c r="A3215" s="6">
        <v>0.50917740710914283</v>
      </c>
      <c r="B3215" s="6">
        <v>0.22080749536699359</v>
      </c>
      <c r="C3215" s="6">
        <v>0.25363024002906165</v>
      </c>
      <c r="D3215" s="13">
        <f t="shared" si="1031"/>
        <v>1.9639520254394334</v>
      </c>
      <c r="E3215" s="14">
        <f t="shared" si="1032"/>
        <v>4.528831769673161</v>
      </c>
      <c r="F3215" s="14">
        <f t="shared" si="1033"/>
        <v>3.9427475205062978</v>
      </c>
      <c r="G3215" s="60">
        <v>4.4016832566222241E-2</v>
      </c>
      <c r="H3215" s="7">
        <f t="shared" si="1046"/>
        <v>1.0440168325662222</v>
      </c>
      <c r="I3215" s="7">
        <f t="shared" si="1034"/>
        <v>1.8811497709399809</v>
      </c>
      <c r="J3215" s="7">
        <f t="shared" si="1035"/>
        <v>4.3378915247383203</v>
      </c>
      <c r="K3215" s="7">
        <f t="shared" si="1036"/>
        <v>3.7765171954315289</v>
      </c>
      <c r="L3215">
        <v>2.2999999999999998</v>
      </c>
      <c r="M3215">
        <v>3.61</v>
      </c>
      <c r="N3215">
        <v>3.01</v>
      </c>
      <c r="O3215" s="7">
        <f t="shared" si="1037"/>
        <v>2.4012387149023109</v>
      </c>
      <c r="P3215" s="7">
        <f t="shared" si="1038"/>
        <v>3.7689007655640623</v>
      </c>
      <c r="Q3215" s="7">
        <f t="shared" si="1039"/>
        <v>3.1424906660243286</v>
      </c>
      <c r="R3215" s="15">
        <f t="shared" si="1040"/>
        <v>0.41645172293529459</v>
      </c>
      <c r="S3215" s="15">
        <f t="shared" si="1041"/>
        <v>0.26532935256265305</v>
      </c>
      <c r="T3215" s="15">
        <f t="shared" si="1042"/>
        <v>0.31821892450205236</v>
      </c>
      <c r="U3215" s="12">
        <f t="shared" si="1043"/>
        <v>1.222656502704049</v>
      </c>
      <c r="V3215" s="12">
        <f t="shared" si="1044"/>
        <v>0.83220153833094523</v>
      </c>
      <c r="W3215" s="12">
        <f t="shared" si="1045"/>
        <v>0.79703066191283634</v>
      </c>
      <c r="X3215" t="s">
        <v>203</v>
      </c>
      <c r="Y3215" t="s">
        <v>190</v>
      </c>
      <c r="Z3215" t="s">
        <v>183</v>
      </c>
      <c r="AA3215" s="8" t="s">
        <v>23</v>
      </c>
      <c r="AB3215" s="8" t="s">
        <v>97</v>
      </c>
      <c r="AC3215" s="47" t="s">
        <v>621</v>
      </c>
      <c r="AD3215" s="16" t="s">
        <v>404</v>
      </c>
      <c r="AE3215" t="s">
        <v>603</v>
      </c>
      <c r="AF3215">
        <v>-7</v>
      </c>
      <c r="AG3215">
        <v>-5</v>
      </c>
    </row>
    <row r="3216" spans="1:33" x14ac:dyDescent="0.25">
      <c r="A3216" s="6">
        <v>0.47576646365667713</v>
      </c>
      <c r="B3216" s="6">
        <v>0.23914414897532688</v>
      </c>
      <c r="C3216" s="6">
        <v>0.2676281094419411</v>
      </c>
      <c r="D3216" s="13">
        <f t="shared" si="1031"/>
        <v>2.1018715617619081</v>
      </c>
      <c r="E3216" s="14">
        <f t="shared" si="1032"/>
        <v>4.1815783672096973</v>
      </c>
      <c r="F3216" s="14">
        <f t="shared" si="1033"/>
        <v>3.7365282820448229</v>
      </c>
      <c r="G3216" s="60">
        <v>4.4927621414223795E-2</v>
      </c>
      <c r="H3216" s="7">
        <f t="shared" si="1046"/>
        <v>1.0449276214142238</v>
      </c>
      <c r="I3216" s="7">
        <f t="shared" si="1034"/>
        <v>2.0114996662804239</v>
      </c>
      <c r="J3216" s="7">
        <f t="shared" si="1035"/>
        <v>4.0017875702723549</v>
      </c>
      <c r="K3216" s="7">
        <f t="shared" si="1036"/>
        <v>3.575872821686672</v>
      </c>
      <c r="L3216">
        <v>2.23</v>
      </c>
      <c r="M3216">
        <v>3.61</v>
      </c>
      <c r="N3216">
        <v>3.13</v>
      </c>
      <c r="O3216" s="7">
        <f t="shared" si="1037"/>
        <v>2.3301885957537189</v>
      </c>
      <c r="P3216" s="7">
        <f t="shared" si="1038"/>
        <v>3.7721887133053476</v>
      </c>
      <c r="Q3216" s="7">
        <f t="shared" si="1039"/>
        <v>3.2706234550265205</v>
      </c>
      <c r="R3216" s="15">
        <f t="shared" si="1040"/>
        <v>0.42914981294745441</v>
      </c>
      <c r="S3216" s="15">
        <f t="shared" si="1041"/>
        <v>0.26509808389828904</v>
      </c>
      <c r="T3216" s="15">
        <f t="shared" si="1042"/>
        <v>0.30575210315425666</v>
      </c>
      <c r="U3216" s="12">
        <f t="shared" si="1043"/>
        <v>1.1086255878548652</v>
      </c>
      <c r="V3216" s="12">
        <f t="shared" si="1044"/>
        <v>0.90209685961774067</v>
      </c>
      <c r="W3216" s="12">
        <f t="shared" si="1045"/>
        <v>0.87531077196521712</v>
      </c>
      <c r="X3216" t="s">
        <v>200</v>
      </c>
      <c r="Y3216" t="s">
        <v>185</v>
      </c>
      <c r="Z3216" t="s">
        <v>183</v>
      </c>
      <c r="AA3216" s="8" t="s">
        <v>23</v>
      </c>
      <c r="AB3216" s="8" t="s">
        <v>97</v>
      </c>
      <c r="AC3216" s="47" t="s">
        <v>621</v>
      </c>
      <c r="AD3216" s="16" t="s">
        <v>72</v>
      </c>
      <c r="AE3216" t="s">
        <v>604</v>
      </c>
      <c r="AF3216">
        <v>-5</v>
      </c>
      <c r="AG3216">
        <v>8</v>
      </c>
    </row>
    <row r="3217" spans="1:33" x14ac:dyDescent="0.25">
      <c r="A3217" s="6">
        <v>0.3405555215012302</v>
      </c>
      <c r="B3217" s="6">
        <v>0.34113303093567154</v>
      </c>
      <c r="C3217" s="6">
        <v>0.30099495067704479</v>
      </c>
      <c r="D3217" s="13">
        <f t="shared" si="1031"/>
        <v>2.936378760185181</v>
      </c>
      <c r="E3217" s="14">
        <f t="shared" si="1032"/>
        <v>2.9314077187341407</v>
      </c>
      <c r="F3217" s="14">
        <f t="shared" si="1033"/>
        <v>3.3223148685738551</v>
      </c>
      <c r="G3217" s="60">
        <v>5.6365806167954169E-2</v>
      </c>
      <c r="H3217" s="7">
        <f t="shared" si="1046"/>
        <v>1.0563658061679542</v>
      </c>
      <c r="I3217" s="7">
        <f t="shared" si="1034"/>
        <v>2.7796987966101572</v>
      </c>
      <c r="J3217" s="7">
        <f t="shared" si="1035"/>
        <v>2.774993001115817</v>
      </c>
      <c r="K3217" s="7">
        <f t="shared" si="1036"/>
        <v>3.145042038634136</v>
      </c>
      <c r="L3217">
        <v>2.5</v>
      </c>
      <c r="M3217">
        <v>3.66</v>
      </c>
      <c r="N3217">
        <v>2.61</v>
      </c>
      <c r="O3217" s="7">
        <f t="shared" si="1037"/>
        <v>2.6409145154198854</v>
      </c>
      <c r="P3217" s="7">
        <f t="shared" si="1038"/>
        <v>3.8662988505747125</v>
      </c>
      <c r="Q3217" s="7">
        <f t="shared" si="1039"/>
        <v>2.7571147540983603</v>
      </c>
      <c r="R3217" s="15">
        <f t="shared" si="1040"/>
        <v>0.37865670931836565</v>
      </c>
      <c r="S3217" s="15">
        <f t="shared" si="1041"/>
        <v>0.25864529325024976</v>
      </c>
      <c r="T3217" s="15">
        <f t="shared" si="1042"/>
        <v>0.3626979974313847</v>
      </c>
      <c r="U3217" s="12">
        <f t="shared" si="1043"/>
        <v>0.8993780200389877</v>
      </c>
      <c r="V3217" s="12">
        <f t="shared" si="1044"/>
        <v>1.3189222453996547</v>
      </c>
      <c r="W3217" s="12">
        <f t="shared" si="1045"/>
        <v>0.8298776194207883</v>
      </c>
      <c r="X3217" t="s">
        <v>417</v>
      </c>
      <c r="Y3217" t="s">
        <v>431</v>
      </c>
      <c r="Z3217" t="s">
        <v>419</v>
      </c>
      <c r="AA3217" s="8" t="s">
        <v>72</v>
      </c>
      <c r="AB3217" s="8" t="s">
        <v>99</v>
      </c>
      <c r="AC3217" s="47" t="s">
        <v>621</v>
      </c>
      <c r="AD3217" s="16" t="s">
        <v>73</v>
      </c>
      <c r="AE3217" t="s">
        <v>603</v>
      </c>
      <c r="AF3217">
        <v>-5</v>
      </c>
      <c r="AG3217">
        <v>0</v>
      </c>
    </row>
    <row r="3218" spans="1:33" x14ac:dyDescent="0.25">
      <c r="A3218" s="6">
        <v>0.59222006643171277</v>
      </c>
      <c r="B3218" s="6">
        <v>0.32357373544300777</v>
      </c>
      <c r="C3218" s="6">
        <v>8.3484565429738242E-2</v>
      </c>
      <c r="D3218" s="13">
        <f t="shared" si="1031"/>
        <v>1.6885614937455133</v>
      </c>
      <c r="E3218" s="14">
        <f t="shared" si="1032"/>
        <v>3.0904856929468978</v>
      </c>
      <c r="F3218" s="14">
        <f t="shared" si="1033"/>
        <v>11.97826202786686</v>
      </c>
      <c r="G3218" s="60">
        <v>5.8934184774886988E-2</v>
      </c>
      <c r="H3218" s="7">
        <f t="shared" si="1046"/>
        <v>1.058934184774887</v>
      </c>
      <c r="I3218" s="7">
        <f t="shared" si="1034"/>
        <v>1.5945858751405551</v>
      </c>
      <c r="J3218" s="7">
        <f t="shared" si="1035"/>
        <v>2.9184870385536636</v>
      </c>
      <c r="K3218" s="7">
        <f t="shared" si="1036"/>
        <v>11.311620873220987</v>
      </c>
      <c r="L3218">
        <v>1.94</v>
      </c>
      <c r="M3218">
        <v>3.93</v>
      </c>
      <c r="N3218">
        <v>3.46</v>
      </c>
      <c r="O3218" s="7">
        <f t="shared" si="1037"/>
        <v>2.0543323184632807</v>
      </c>
      <c r="P3218" s="7">
        <f t="shared" si="1038"/>
        <v>4.1616113461653059</v>
      </c>
      <c r="Q3218" s="7">
        <f t="shared" si="1039"/>
        <v>3.6639122793211087</v>
      </c>
      <c r="R3218" s="15">
        <f t="shared" si="1040"/>
        <v>0.48677616129217027</v>
      </c>
      <c r="S3218" s="15">
        <f t="shared" si="1041"/>
        <v>0.24029154017984994</v>
      </c>
      <c r="T3218" s="15">
        <f t="shared" si="1042"/>
        <v>0.27293229852797984</v>
      </c>
      <c r="U3218" s="12">
        <f t="shared" si="1043"/>
        <v>1.2166168221131386</v>
      </c>
      <c r="V3218" s="12">
        <f t="shared" si="1044"/>
        <v>1.346588128740712</v>
      </c>
      <c r="W3218" s="12">
        <f t="shared" si="1045"/>
        <v>0.30588012441180451</v>
      </c>
      <c r="X3218" t="s">
        <v>420</v>
      </c>
      <c r="Y3218" t="s">
        <v>423</v>
      </c>
      <c r="Z3218" t="s">
        <v>419</v>
      </c>
      <c r="AA3218" s="8" t="s">
        <v>148</v>
      </c>
      <c r="AB3218" s="8" t="s">
        <v>97</v>
      </c>
      <c r="AC3218" s="47" t="s">
        <v>621</v>
      </c>
      <c r="AD3218" s="16" t="s">
        <v>90</v>
      </c>
      <c r="AE3218" t="s">
        <v>608</v>
      </c>
      <c r="AF3218">
        <v>0</v>
      </c>
      <c r="AG3218">
        <v>-8</v>
      </c>
    </row>
    <row r="3219" spans="1:33" x14ac:dyDescent="0.25">
      <c r="A3219" s="6">
        <v>0.61712106996432547</v>
      </c>
      <c r="B3219" s="6">
        <v>0.18582501346032376</v>
      </c>
      <c r="C3219" s="6">
        <v>0.18091766585107699</v>
      </c>
      <c r="D3219" s="13">
        <f t="shared" si="1031"/>
        <v>1.6204275768088878</v>
      </c>
      <c r="E3219" s="14">
        <f t="shared" si="1032"/>
        <v>5.3814068481879271</v>
      </c>
      <c r="F3219" s="14">
        <f t="shared" si="1033"/>
        <v>5.5273761978730898</v>
      </c>
      <c r="G3219" s="60">
        <v>6.1409309987187966E-2</v>
      </c>
      <c r="H3219" s="7">
        <f t="shared" si="1046"/>
        <v>1.061409309987188</v>
      </c>
      <c r="I3219" s="7">
        <f t="shared" si="1034"/>
        <v>1.5266754884865741</v>
      </c>
      <c r="J3219" s="7">
        <f t="shared" si="1035"/>
        <v>5.0700580799059365</v>
      </c>
      <c r="K3219" s="7">
        <f t="shared" si="1036"/>
        <v>5.2075821701053382</v>
      </c>
      <c r="L3219">
        <v>1.48</v>
      </c>
      <c r="M3219">
        <v>4.43</v>
      </c>
      <c r="N3219">
        <v>6.25</v>
      </c>
      <c r="O3219" s="7">
        <f t="shared" si="1037"/>
        <v>1.5708857787810382</v>
      </c>
      <c r="P3219" s="7">
        <f t="shared" si="1038"/>
        <v>4.7020432432432422</v>
      </c>
      <c r="Q3219" s="7">
        <f t="shared" si="1039"/>
        <v>6.6338081874199251</v>
      </c>
      <c r="R3219" s="15">
        <f t="shared" si="1040"/>
        <v>0.63658352090752968</v>
      </c>
      <c r="S3219" s="15">
        <f t="shared" si="1041"/>
        <v>0.21267350134156748</v>
      </c>
      <c r="T3219" s="15">
        <f t="shared" si="1042"/>
        <v>0.15074297775090301</v>
      </c>
      <c r="U3219" s="12">
        <f t="shared" si="1043"/>
        <v>0.96942671259309698</v>
      </c>
      <c r="V3219" s="12">
        <f t="shared" si="1044"/>
        <v>0.87375724896669993</v>
      </c>
      <c r="W3219" s="12">
        <f t="shared" si="1045"/>
        <v>1.2001730929717767</v>
      </c>
      <c r="X3219" t="s">
        <v>479</v>
      </c>
      <c r="Y3219" t="s">
        <v>432</v>
      </c>
      <c r="Z3219" t="s">
        <v>419</v>
      </c>
      <c r="AA3219" s="8" t="s">
        <v>149</v>
      </c>
      <c r="AB3219" s="8" t="s">
        <v>97</v>
      </c>
      <c r="AC3219" s="47" t="s">
        <v>621</v>
      </c>
      <c r="AD3219" s="16" t="s">
        <v>96</v>
      </c>
      <c r="AE3219" t="s">
        <v>601</v>
      </c>
      <c r="AF3219">
        <v>0</v>
      </c>
      <c r="AG3219">
        <v>0</v>
      </c>
    </row>
    <row r="3220" spans="1:33" x14ac:dyDescent="0.25">
      <c r="A3220" s="6">
        <v>0.49817521547122079</v>
      </c>
      <c r="B3220" s="6">
        <v>0.21077669622266801</v>
      </c>
      <c r="C3220" s="6">
        <v>0.27183107310702226</v>
      </c>
      <c r="D3220" s="13">
        <f t="shared" si="1031"/>
        <v>2.0073258743996454</v>
      </c>
      <c r="E3220" s="14">
        <f t="shared" si="1032"/>
        <v>4.7443575021385822</v>
      </c>
      <c r="F3220" s="14">
        <f t="shared" si="1033"/>
        <v>3.6787552966996206</v>
      </c>
      <c r="G3220" s="60">
        <v>5.5352429433311645E-2</v>
      </c>
      <c r="H3220" s="7">
        <f t="shared" si="1046"/>
        <v>1.0553524294333116</v>
      </c>
      <c r="I3220" s="7">
        <f t="shared" si="1034"/>
        <v>1.902043164365018</v>
      </c>
      <c r="J3220" s="7">
        <f t="shared" si="1035"/>
        <v>4.4955195722495667</v>
      </c>
      <c r="K3220" s="7">
        <f t="shared" si="1036"/>
        <v>3.4858073891723422</v>
      </c>
      <c r="L3220">
        <v>2.6</v>
      </c>
      <c r="M3220">
        <v>3.57</v>
      </c>
      <c r="N3220">
        <v>2.56</v>
      </c>
      <c r="O3220" s="7">
        <f t="shared" si="1037"/>
        <v>2.7439163165266103</v>
      </c>
      <c r="P3220" s="7">
        <f t="shared" si="1038"/>
        <v>3.7676081730769222</v>
      </c>
      <c r="Q3220" s="7">
        <f t="shared" si="1039"/>
        <v>2.7017022193492779</v>
      </c>
      <c r="R3220" s="15">
        <f t="shared" si="1040"/>
        <v>0.36444260124734823</v>
      </c>
      <c r="S3220" s="15">
        <f t="shared" si="1041"/>
        <v>0.26542038186081385</v>
      </c>
      <c r="T3220" s="15">
        <f t="shared" si="1042"/>
        <v>0.37013701689183803</v>
      </c>
      <c r="U3220" s="12">
        <f t="shared" si="1043"/>
        <v>1.3669511022206426</v>
      </c>
      <c r="V3220" s="12">
        <f t="shared" si="1044"/>
        <v>0.79412400338267575</v>
      </c>
      <c r="W3220" s="12">
        <f t="shared" si="1045"/>
        <v>0.73440661350133785</v>
      </c>
      <c r="X3220" t="s">
        <v>429</v>
      </c>
      <c r="Y3220" t="s">
        <v>487</v>
      </c>
      <c r="Z3220" t="s">
        <v>419</v>
      </c>
      <c r="AA3220" s="8" t="s">
        <v>73</v>
      </c>
      <c r="AB3220" s="8" t="s">
        <v>99</v>
      </c>
      <c r="AC3220" s="47" t="s">
        <v>621</v>
      </c>
      <c r="AD3220" s="16" t="s">
        <v>96</v>
      </c>
      <c r="AE3220" t="s">
        <v>605</v>
      </c>
      <c r="AF3220">
        <v>-1</v>
      </c>
      <c r="AG3220">
        <v>-2</v>
      </c>
    </row>
    <row r="3221" spans="1:33" x14ac:dyDescent="0.25">
      <c r="A3221" s="6">
        <v>0.23824249239528983</v>
      </c>
      <c r="B3221" s="6">
        <v>0.29908958884724857</v>
      </c>
      <c r="C3221" s="6">
        <v>0.42192971074200025</v>
      </c>
      <c r="D3221" s="13">
        <f t="shared" si="1031"/>
        <v>4.1974040396656402</v>
      </c>
      <c r="E3221" s="14">
        <f t="shared" si="1032"/>
        <v>3.3434798043429099</v>
      </c>
      <c r="F3221" s="14">
        <f t="shared" si="1033"/>
        <v>2.3700630094083981</v>
      </c>
      <c r="G3221" s="60">
        <v>6.4306659813433642E-2</v>
      </c>
      <c r="H3221" s="7">
        <f t="shared" si="1046"/>
        <v>1.0643066598134336</v>
      </c>
      <c r="I3221" s="7">
        <f t="shared" si="1034"/>
        <v>3.9437919522193154</v>
      </c>
      <c r="J3221" s="7">
        <f t="shared" si="1035"/>
        <v>3.1414628232515254</v>
      </c>
      <c r="K3221" s="7">
        <f t="shared" si="1036"/>
        <v>2.2268610156248156</v>
      </c>
      <c r="L3221">
        <v>8.1199999999999992</v>
      </c>
      <c r="M3221">
        <v>4.51</v>
      </c>
      <c r="N3221">
        <v>1.39</v>
      </c>
      <c r="O3221" s="7">
        <f t="shared" si="1037"/>
        <v>8.6421700776850798</v>
      </c>
      <c r="P3221" s="7">
        <f t="shared" si="1038"/>
        <v>4.8000230357585858</v>
      </c>
      <c r="Q3221" s="7">
        <f t="shared" si="1039"/>
        <v>1.4793862571406726</v>
      </c>
      <c r="R3221" s="15">
        <f t="shared" si="1040"/>
        <v>0.1157116778553221</v>
      </c>
      <c r="S3221" s="15">
        <f t="shared" si="1041"/>
        <v>0.20833233352222069</v>
      </c>
      <c r="T3221" s="15">
        <f t="shared" si="1042"/>
        <v>0.6759559886224572</v>
      </c>
      <c r="U3221" s="12">
        <f t="shared" si="1043"/>
        <v>2.0589321390116888</v>
      </c>
      <c r="V3221" s="12">
        <f t="shared" si="1044"/>
        <v>1.4356369162223572</v>
      </c>
      <c r="W3221" s="12">
        <f t="shared" si="1045"/>
        <v>0.62419701555105445</v>
      </c>
      <c r="X3221" t="s">
        <v>481</v>
      </c>
      <c r="Y3221" t="s">
        <v>427</v>
      </c>
      <c r="Z3221" t="s">
        <v>419</v>
      </c>
      <c r="AA3221" s="8" t="s">
        <v>72</v>
      </c>
      <c r="AB3221" s="8" t="s">
        <v>99</v>
      </c>
      <c r="AC3221" s="47" t="s">
        <v>621</v>
      </c>
      <c r="AD3221" s="16" t="s">
        <v>24</v>
      </c>
      <c r="AE3221" t="s">
        <v>602</v>
      </c>
      <c r="AF3221">
        <v>-10</v>
      </c>
      <c r="AG3221">
        <v>10</v>
      </c>
    </row>
    <row r="3222" spans="1:33" x14ac:dyDescent="0.25">
      <c r="A3222" s="6">
        <v>0.2929951132305581</v>
      </c>
      <c r="B3222" s="6">
        <v>0.21604339873946773</v>
      </c>
      <c r="C3222" s="6">
        <v>0.44677344874023361</v>
      </c>
      <c r="D3222" s="13">
        <f t="shared" si="1031"/>
        <v>3.4130262070722632</v>
      </c>
      <c r="E3222" s="14">
        <f t="shared" si="1032"/>
        <v>4.6286996308826156</v>
      </c>
      <c r="F3222" s="14">
        <f t="shared" si="1033"/>
        <v>2.2382708793902109</v>
      </c>
      <c r="G3222" s="60">
        <v>5.4249389943440862E-2</v>
      </c>
      <c r="H3222" s="7">
        <f t="shared" si="1046"/>
        <v>1.0542493899434409</v>
      </c>
      <c r="I3222" s="7">
        <f t="shared" si="1034"/>
        <v>3.2373992715854145</v>
      </c>
      <c r="J3222" s="7">
        <f t="shared" si="1035"/>
        <v>4.3905167743383178</v>
      </c>
      <c r="K3222" s="7">
        <f t="shared" si="1036"/>
        <v>2.1230943083688114</v>
      </c>
      <c r="L3222">
        <v>2.2200000000000002</v>
      </c>
      <c r="M3222">
        <v>3.53</v>
      </c>
      <c r="N3222">
        <v>3.12</v>
      </c>
      <c r="O3222" s="7">
        <f t="shared" si="1037"/>
        <v>2.3404336456744388</v>
      </c>
      <c r="P3222" s="7">
        <f t="shared" si="1038"/>
        <v>3.721500346500346</v>
      </c>
      <c r="Q3222" s="7">
        <f t="shared" si="1039"/>
        <v>3.2892580966235356</v>
      </c>
      <c r="R3222" s="15">
        <f t="shared" si="1040"/>
        <v>0.42727124601382649</v>
      </c>
      <c r="S3222" s="15">
        <f t="shared" si="1041"/>
        <v>0.2687088289378739</v>
      </c>
      <c r="T3222" s="15">
        <f t="shared" si="1042"/>
        <v>0.30401992504829961</v>
      </c>
      <c r="U3222" s="12">
        <f t="shared" si="1043"/>
        <v>0.68573562102299013</v>
      </c>
      <c r="V3222" s="12">
        <f t="shared" si="1044"/>
        <v>0.80400558326804161</v>
      </c>
      <c r="W3222" s="12">
        <f t="shared" si="1045"/>
        <v>1.4695531836252336</v>
      </c>
      <c r="X3222" t="s">
        <v>426</v>
      </c>
      <c r="Y3222" t="s">
        <v>433</v>
      </c>
      <c r="Z3222" t="s">
        <v>419</v>
      </c>
      <c r="AA3222" s="8" t="s">
        <v>73</v>
      </c>
      <c r="AB3222" s="8" t="s">
        <v>99</v>
      </c>
      <c r="AC3222" s="47" t="s">
        <v>621</v>
      </c>
      <c r="AD3222" s="16" t="s">
        <v>89</v>
      </c>
      <c r="AE3222" t="s">
        <v>605</v>
      </c>
      <c r="AF3222">
        <v>0</v>
      </c>
      <c r="AG3222">
        <v>0</v>
      </c>
    </row>
    <row r="3223" spans="1:33" x14ac:dyDescent="0.25">
      <c r="A3223" s="6">
        <v>0.51828534930217574</v>
      </c>
      <c r="B3223" s="6">
        <v>0.27072132903845858</v>
      </c>
      <c r="C3223" s="6">
        <v>0.20196181691436318</v>
      </c>
      <c r="D3223" s="13">
        <f t="shared" si="1031"/>
        <v>1.9294390654615443</v>
      </c>
      <c r="E3223" s="14">
        <f t="shared" si="1032"/>
        <v>3.6938352938491237</v>
      </c>
      <c r="F3223" s="14">
        <f t="shared" si="1033"/>
        <v>4.9514309946222399</v>
      </c>
      <c r="G3223" s="60">
        <v>5.5572702861199419E-2</v>
      </c>
      <c r="H3223" s="7">
        <f t="shared" si="1046"/>
        <v>1.0555727028611994</v>
      </c>
      <c r="I3223" s="7">
        <f t="shared" si="1034"/>
        <v>1.8278599477152757</v>
      </c>
      <c r="J3223" s="7">
        <f t="shared" si="1035"/>
        <v>3.4993660634049548</v>
      </c>
      <c r="K3223" s="7">
        <f t="shared" si="1036"/>
        <v>4.6907531629048949</v>
      </c>
      <c r="L3223">
        <v>3.62</v>
      </c>
      <c r="M3223">
        <v>3.58</v>
      </c>
      <c r="N3223">
        <v>2</v>
      </c>
      <c r="O3223" s="7">
        <f t="shared" si="1037"/>
        <v>3.8211731843575421</v>
      </c>
      <c r="P3223" s="7">
        <f t="shared" si="1038"/>
        <v>3.7789502762430942</v>
      </c>
      <c r="Q3223" s="7">
        <f t="shared" si="1039"/>
        <v>2.1111454057223988</v>
      </c>
      <c r="R3223" s="15">
        <f t="shared" si="1040"/>
        <v>0.26169973245222883</v>
      </c>
      <c r="S3223" s="15">
        <f t="shared" si="1041"/>
        <v>0.26462375180923697</v>
      </c>
      <c r="T3223" s="15">
        <f t="shared" si="1042"/>
        <v>0.4736765157385342</v>
      </c>
      <c r="U3223" s="12">
        <f t="shared" si="1043"/>
        <v>1.9804580785988559</v>
      </c>
      <c r="V3223" s="12">
        <f t="shared" si="1044"/>
        <v>1.0230424411547807</v>
      </c>
      <c r="W3223" s="12">
        <f t="shared" si="1045"/>
        <v>0.42637076191010609</v>
      </c>
      <c r="X3223" t="s">
        <v>434</v>
      </c>
      <c r="Y3223" t="s">
        <v>430</v>
      </c>
      <c r="Z3223" t="s">
        <v>419</v>
      </c>
      <c r="AA3223" s="8" t="s">
        <v>72</v>
      </c>
      <c r="AB3223" s="8" t="s">
        <v>99</v>
      </c>
      <c r="AC3223" s="47" t="s">
        <v>621</v>
      </c>
      <c r="AD3223" s="16" t="s">
        <v>22</v>
      </c>
      <c r="AE3223" t="s">
        <v>601</v>
      </c>
      <c r="AF3223">
        <v>-5</v>
      </c>
      <c r="AG3223">
        <v>0</v>
      </c>
    </row>
    <row r="3224" spans="1:33" x14ac:dyDescent="0.25">
      <c r="A3224" s="6">
        <v>0.54373869845548328</v>
      </c>
      <c r="B3224" s="6">
        <v>0.23619208489102561</v>
      </c>
      <c r="C3224" s="6">
        <v>0.20908709639298259</v>
      </c>
      <c r="D3224" s="13">
        <f t="shared" si="1031"/>
        <v>1.8391186848398864</v>
      </c>
      <c r="E3224" s="14">
        <f t="shared" si="1032"/>
        <v>4.2338421309138292</v>
      </c>
      <c r="F3224" s="14">
        <f t="shared" si="1033"/>
        <v>4.7826959064010524</v>
      </c>
      <c r="G3224" s="60">
        <v>2.4086922571684877E-2</v>
      </c>
      <c r="H3224" s="7">
        <f t="shared" si="1046"/>
        <v>1.0240869225716849</v>
      </c>
      <c r="I3224" s="7">
        <f t="shared" si="1034"/>
        <v>1.795861898345011</v>
      </c>
      <c r="J3224" s="7">
        <f t="shared" si="1035"/>
        <v>4.1342605179273395</v>
      </c>
      <c r="K3224" s="7">
        <f t="shared" si="1036"/>
        <v>4.6702050392272918</v>
      </c>
      <c r="L3224">
        <v>1.63</v>
      </c>
      <c r="M3224">
        <v>4.3099999999999996</v>
      </c>
      <c r="N3224">
        <v>5.6</v>
      </c>
      <c r="O3224" s="7">
        <f t="shared" si="1037"/>
        <v>1.6692616837918461</v>
      </c>
      <c r="P3224" s="7">
        <f t="shared" si="1038"/>
        <v>4.413814636283961</v>
      </c>
      <c r="Q3224" s="7">
        <f t="shared" si="1039"/>
        <v>5.7348867664014351</v>
      </c>
      <c r="R3224" s="15">
        <f t="shared" si="1040"/>
        <v>0.59906724614227602</v>
      </c>
      <c r="S3224" s="15">
        <f t="shared" si="1041"/>
        <v>0.22656139471274014</v>
      </c>
      <c r="T3224" s="15">
        <f t="shared" si="1042"/>
        <v>0.17437135914498389</v>
      </c>
      <c r="U3224" s="12">
        <f t="shared" si="1043"/>
        <v>0.90764217532658709</v>
      </c>
      <c r="V3224" s="12">
        <f t="shared" si="1044"/>
        <v>1.0425080812664329</v>
      </c>
      <c r="W3224" s="12">
        <f t="shared" si="1045"/>
        <v>1.199090822129417</v>
      </c>
      <c r="X3224" t="s">
        <v>258</v>
      </c>
      <c r="Y3224" t="s">
        <v>232</v>
      </c>
      <c r="Z3224" t="s">
        <v>159</v>
      </c>
      <c r="AA3224" s="8" t="s">
        <v>23</v>
      </c>
      <c r="AB3224" s="8" t="s">
        <v>97</v>
      </c>
      <c r="AC3224" s="47" t="s">
        <v>621</v>
      </c>
      <c r="AD3224" s="16" t="s">
        <v>22</v>
      </c>
      <c r="AE3224" t="s">
        <v>604</v>
      </c>
      <c r="AF3224">
        <v>3</v>
      </c>
      <c r="AG3224">
        <v>9</v>
      </c>
    </row>
    <row r="3225" spans="1:33" x14ac:dyDescent="0.25">
      <c r="A3225" s="6">
        <v>0.60664402157641817</v>
      </c>
      <c r="B3225" s="6">
        <v>0.27329910495815374</v>
      </c>
      <c r="C3225" s="6">
        <v>0.11768292990173269</v>
      </c>
      <c r="D3225" s="13">
        <f t="shared" si="1031"/>
        <v>1.6484131787887919</v>
      </c>
      <c r="E3225" s="14">
        <f t="shared" si="1032"/>
        <v>3.6589947857791749</v>
      </c>
      <c r="F3225" s="14">
        <f t="shared" si="1033"/>
        <v>8.4974091045746185</v>
      </c>
      <c r="G3225" s="60">
        <v>2.4549219219237139E-2</v>
      </c>
      <c r="H3225" s="7">
        <f t="shared" si="1046"/>
        <v>1.0245492192192371</v>
      </c>
      <c r="I3225" s="7">
        <f t="shared" si="1034"/>
        <v>1.6089155580490055</v>
      </c>
      <c r="J3225" s="7">
        <f t="shared" si="1035"/>
        <v>3.5713216282254652</v>
      </c>
      <c r="K3225" s="7">
        <f t="shared" si="1036"/>
        <v>8.2938027233578016</v>
      </c>
      <c r="L3225">
        <v>1.46</v>
      </c>
      <c r="M3225">
        <v>4.76</v>
      </c>
      <c r="N3225">
        <v>7.72</v>
      </c>
      <c r="O3225" s="7">
        <f t="shared" si="1037"/>
        <v>1.4958418600600862</v>
      </c>
      <c r="P3225" s="7">
        <f t="shared" si="1038"/>
        <v>4.8768542834835689</v>
      </c>
      <c r="Q3225" s="7">
        <f t="shared" si="1039"/>
        <v>7.90951997237251</v>
      </c>
      <c r="R3225" s="15">
        <f t="shared" si="1040"/>
        <v>0.66851986610391501</v>
      </c>
      <c r="S3225" s="15">
        <f t="shared" si="1041"/>
        <v>0.2050502110318731</v>
      </c>
      <c r="T3225" s="15">
        <f t="shared" si="1042"/>
        <v>0.12642992286421192</v>
      </c>
      <c r="U3225" s="12">
        <f t="shared" si="1043"/>
        <v>0.9074435216292005</v>
      </c>
      <c r="V3225" s="12">
        <f t="shared" si="1044"/>
        <v>1.3328399106873974</v>
      </c>
      <c r="W3225" s="12">
        <f t="shared" si="1045"/>
        <v>0.9308154844650689</v>
      </c>
      <c r="X3225" t="s">
        <v>256</v>
      </c>
      <c r="Y3225" t="s">
        <v>233</v>
      </c>
      <c r="Z3225" t="s">
        <v>159</v>
      </c>
      <c r="AA3225" s="8" t="s">
        <v>148</v>
      </c>
      <c r="AB3225" s="8" t="s">
        <v>97</v>
      </c>
      <c r="AC3225" s="47" t="s">
        <v>621</v>
      </c>
      <c r="AD3225" s="16" t="s">
        <v>23</v>
      </c>
      <c r="AE3225" t="s">
        <v>605</v>
      </c>
      <c r="AF3225">
        <v>0</v>
      </c>
      <c r="AG3225">
        <v>-3</v>
      </c>
    </row>
    <row r="3226" spans="1:33" x14ac:dyDescent="0.25">
      <c r="A3226" s="6">
        <v>0.2871682446513425</v>
      </c>
      <c r="B3226" s="6">
        <v>0.21731339989533327</v>
      </c>
      <c r="C3226" s="6">
        <v>0.45031883811793644</v>
      </c>
      <c r="D3226" s="13">
        <f t="shared" si="1031"/>
        <v>3.482279181718448</v>
      </c>
      <c r="E3226" s="14">
        <f t="shared" si="1032"/>
        <v>4.6016490491688025</v>
      </c>
      <c r="F3226" s="14">
        <f t="shared" si="1033"/>
        <v>2.2206488277936636</v>
      </c>
      <c r="G3226" s="60">
        <v>2.4566814706519224E-2</v>
      </c>
      <c r="H3226" s="7">
        <f t="shared" si="1046"/>
        <v>1.0245668147065192</v>
      </c>
      <c r="I3226" s="7">
        <f t="shared" si="1034"/>
        <v>3.3987819356768112</v>
      </c>
      <c r="J3226" s="7">
        <f t="shared" si="1035"/>
        <v>4.4913118238042058</v>
      </c>
      <c r="K3226" s="7">
        <f t="shared" si="1036"/>
        <v>2.1674026485327409</v>
      </c>
      <c r="L3226">
        <v>4.84</v>
      </c>
      <c r="M3226">
        <v>4.49</v>
      </c>
      <c r="N3226">
        <v>1.68</v>
      </c>
      <c r="O3226" s="7">
        <f t="shared" si="1037"/>
        <v>4.9589033831795533</v>
      </c>
      <c r="P3226" s="7">
        <f t="shared" si="1038"/>
        <v>4.6003049980322714</v>
      </c>
      <c r="Q3226" s="7">
        <f t="shared" si="1039"/>
        <v>1.7212722487069523</v>
      </c>
      <c r="R3226" s="15">
        <f t="shared" si="1040"/>
        <v>0.20165748810351278</v>
      </c>
      <c r="S3226" s="15">
        <f t="shared" si="1041"/>
        <v>0.21737689140779551</v>
      </c>
      <c r="T3226" s="15">
        <f t="shared" si="1042"/>
        <v>0.5809656204886916</v>
      </c>
      <c r="U3226" s="12">
        <f t="shared" si="1043"/>
        <v>1.4240395799432757</v>
      </c>
      <c r="V3226" s="12">
        <f t="shared" si="1044"/>
        <v>0.99970791967788719</v>
      </c>
      <c r="W3226" s="12">
        <f t="shared" si="1045"/>
        <v>0.77512131912236226</v>
      </c>
      <c r="X3226" t="s">
        <v>246</v>
      </c>
      <c r="Y3226" t="s">
        <v>234</v>
      </c>
      <c r="Z3226" t="s">
        <v>159</v>
      </c>
      <c r="AA3226" s="8" t="s">
        <v>22</v>
      </c>
      <c r="AB3226" s="8" t="s">
        <v>98</v>
      </c>
      <c r="AC3226" s="47" t="s">
        <v>621</v>
      </c>
      <c r="AD3226" s="16" t="s">
        <v>72</v>
      </c>
      <c r="AE3226" t="s">
        <v>602</v>
      </c>
      <c r="AF3226">
        <v>2</v>
      </c>
      <c r="AG3226">
        <v>6</v>
      </c>
    </row>
    <row r="3227" spans="1:33" x14ac:dyDescent="0.25">
      <c r="A3227" s="6">
        <v>0.42263139892571705</v>
      </c>
      <c r="B3227" s="6">
        <v>0.25786704704332736</v>
      </c>
      <c r="C3227" s="6">
        <v>0.29834082150855096</v>
      </c>
      <c r="D3227" s="13">
        <f t="shared" si="1031"/>
        <v>2.3661280315231927</v>
      </c>
      <c r="E3227" s="14">
        <f t="shared" si="1032"/>
        <v>3.8779673923670361</v>
      </c>
      <c r="F3227" s="14">
        <f t="shared" si="1033"/>
        <v>3.3518711751999994</v>
      </c>
      <c r="G3227" s="60">
        <v>4.6455785697286034E-2</v>
      </c>
      <c r="H3227" s="7">
        <f t="shared" si="1046"/>
        <v>1.046455785697286</v>
      </c>
      <c r="I3227" s="7">
        <f t="shared" si="1034"/>
        <v>2.2610874380579471</v>
      </c>
      <c r="J3227" s="7">
        <f t="shared" si="1035"/>
        <v>3.7058110293527844</v>
      </c>
      <c r="K3227" s="7">
        <f t="shared" si="1036"/>
        <v>3.2030700398550938</v>
      </c>
      <c r="L3227">
        <v>1.79</v>
      </c>
      <c r="M3227">
        <v>3.38</v>
      </c>
      <c r="N3227">
        <v>5.21</v>
      </c>
      <c r="O3227" s="7">
        <f t="shared" si="1037"/>
        <v>1.8731558563981421</v>
      </c>
      <c r="P3227" s="7">
        <f t="shared" si="1038"/>
        <v>3.5370205556568268</v>
      </c>
      <c r="Q3227" s="7">
        <f t="shared" si="1039"/>
        <v>5.4520346434828602</v>
      </c>
      <c r="R3227" s="15">
        <f t="shared" si="1040"/>
        <v>0.53385840616748359</v>
      </c>
      <c r="S3227" s="15">
        <f t="shared" si="1041"/>
        <v>0.28272383048514665</v>
      </c>
      <c r="T3227" s="15">
        <f t="shared" si="1042"/>
        <v>0.18341776334736964</v>
      </c>
      <c r="U3227" s="12">
        <f t="shared" si="1043"/>
        <v>0.79165447999544636</v>
      </c>
      <c r="V3227" s="12">
        <f t="shared" si="1044"/>
        <v>0.91208104601877471</v>
      </c>
      <c r="W3227" s="12">
        <f t="shared" si="1045"/>
        <v>1.6265644944297564</v>
      </c>
      <c r="X3227" t="s">
        <v>44</v>
      </c>
      <c r="Y3227" t="s">
        <v>48</v>
      </c>
      <c r="Z3227" t="s">
        <v>9</v>
      </c>
      <c r="AA3227" s="8" t="s">
        <v>72</v>
      </c>
      <c r="AB3227" s="8" t="s">
        <v>99</v>
      </c>
      <c r="AC3227" s="47" t="s">
        <v>621</v>
      </c>
      <c r="AD3227" s="16" t="s">
        <v>73</v>
      </c>
      <c r="AE3227" t="s">
        <v>608</v>
      </c>
      <c r="AF3227">
        <v>-3</v>
      </c>
      <c r="AG3227">
        <v>-3</v>
      </c>
    </row>
    <row r="3228" spans="1:33" x14ac:dyDescent="0.25">
      <c r="A3228" s="6">
        <v>0.77208318123181507</v>
      </c>
      <c r="B3228" s="6">
        <v>0.18623438225078504</v>
      </c>
      <c r="C3228" s="6">
        <v>4.0060014333961613E-2</v>
      </c>
      <c r="D3228" s="13">
        <f t="shared" ref="D3228:D3291" si="1047">(100%/A3228)</f>
        <v>1.2951972330294212</v>
      </c>
      <c r="E3228" s="14">
        <f t="shared" ref="E3228:E3291" si="1048">(100%/B3228)</f>
        <v>5.3695777756729699</v>
      </c>
      <c r="F3228" s="14">
        <f t="shared" ref="F3228:F3291" si="1049">(100%/C3228)</f>
        <v>24.962547233844386</v>
      </c>
      <c r="G3228" s="60">
        <v>5.91352906722169E-2</v>
      </c>
      <c r="H3228" s="7">
        <f t="shared" si="1046"/>
        <v>1.0591352906722169</v>
      </c>
      <c r="I3228" s="7">
        <f t="shared" ref="I3228:I3291" si="1050">D3228/H3228</f>
        <v>1.2228817644319825</v>
      </c>
      <c r="J3228" s="7">
        <f t="shared" ref="J3228:J3291" si="1051">E3228/H3228</f>
        <v>5.0697751486167375</v>
      </c>
      <c r="K3228" s="7">
        <f t="shared" ref="K3228:K3291" si="1052">F3228/H3228</f>
        <v>23.568799428825603</v>
      </c>
      <c r="L3228">
        <v>1.95</v>
      </c>
      <c r="M3228">
        <v>3.34</v>
      </c>
      <c r="N3228">
        <v>4.05</v>
      </c>
      <c r="O3228" s="7">
        <f t="shared" ref="O3228:O3291" si="1053">(L3228*H3228)</f>
        <v>2.0653138168108227</v>
      </c>
      <c r="P3228" s="7">
        <f t="shared" ref="P3228:P3291" si="1054">(M3228*H3228)</f>
        <v>3.5375118708452042</v>
      </c>
      <c r="Q3228" s="7">
        <f t="shared" ref="Q3228:Q3291" si="1055">(N3228*H3228)</f>
        <v>4.2894979272224782</v>
      </c>
      <c r="R3228" s="15">
        <f t="shared" ref="R3228:R3291" si="1056">(1/O3228)</f>
        <v>0.48418791946308726</v>
      </c>
      <c r="S3228" s="15">
        <f t="shared" ref="S3228:S3291" si="1057">(1/P3228)</f>
        <v>0.28268456375838924</v>
      </c>
      <c r="T3228" s="15">
        <f t="shared" ref="T3228:T3291" si="1058">(1/Q3228)</f>
        <v>0.23312751677852347</v>
      </c>
      <c r="U3228" s="12">
        <f t="shared" ref="U3228:U3291" si="1059">(L3228/I3228)</f>
        <v>1.5945940619253223</v>
      </c>
      <c r="V3228" s="12">
        <f t="shared" ref="V3228:V3291" si="1060">(M3228/J3228)</f>
        <v>0.65880633797167554</v>
      </c>
      <c r="W3228" s="12">
        <f t="shared" ref="W3228:W3291" si="1061">(N3228/K3228)</f>
        <v>0.17183734845003112</v>
      </c>
      <c r="X3228" t="s">
        <v>507</v>
      </c>
      <c r="Y3228" t="s">
        <v>499</v>
      </c>
      <c r="Z3228" t="s">
        <v>497</v>
      </c>
      <c r="AA3228" s="8" t="s">
        <v>89</v>
      </c>
      <c r="AB3228" s="8" t="s">
        <v>97</v>
      </c>
      <c r="AC3228" s="47" t="s">
        <v>621</v>
      </c>
      <c r="AD3228" s="16" t="s">
        <v>413</v>
      </c>
      <c r="AE3228" t="s">
        <v>606</v>
      </c>
      <c r="AF3228">
        <v>-9</v>
      </c>
      <c r="AG3228">
        <v>-4</v>
      </c>
    </row>
    <row r="3229" spans="1:33" x14ac:dyDescent="0.25">
      <c r="A3229" s="6">
        <v>0.74142324484269251</v>
      </c>
      <c r="B3229" s="6">
        <v>0.15565674453608089</v>
      </c>
      <c r="C3229" s="6">
        <v>9.1182561223748959E-2</v>
      </c>
      <c r="D3229" s="13">
        <f t="shared" si="1047"/>
        <v>1.3487572812910251</v>
      </c>
      <c r="E3229" s="14">
        <f t="shared" si="1048"/>
        <v>6.4243923575582826</v>
      </c>
      <c r="F3229" s="14">
        <f t="shared" si="1049"/>
        <v>10.967009333573589</v>
      </c>
      <c r="G3229" s="60">
        <v>6.0057672128502659E-2</v>
      </c>
      <c r="H3229" s="7">
        <f t="shared" si="1046"/>
        <v>1.0600576721285027</v>
      </c>
      <c r="I3229" s="7">
        <f t="shared" si="1050"/>
        <v>1.2723433042872461</v>
      </c>
      <c r="J3229" s="7">
        <f t="shared" si="1051"/>
        <v>6.0604177739298537</v>
      </c>
      <c r="K3229" s="7">
        <f t="shared" si="1052"/>
        <v>10.345672336442599</v>
      </c>
      <c r="L3229">
        <v>1.93</v>
      </c>
      <c r="M3229">
        <v>3.31</v>
      </c>
      <c r="N3229">
        <v>4.17</v>
      </c>
      <c r="O3229" s="7">
        <f t="shared" si="1053"/>
        <v>2.04591130720801</v>
      </c>
      <c r="P3229" s="7">
        <f t="shared" si="1054"/>
        <v>3.5087908947453439</v>
      </c>
      <c r="Q3229" s="7">
        <f t="shared" si="1055"/>
        <v>4.4204404927758558</v>
      </c>
      <c r="R3229" s="15">
        <f t="shared" si="1056"/>
        <v>0.48877974156400172</v>
      </c>
      <c r="S3229" s="15">
        <f t="shared" si="1057"/>
        <v>0.28499845958263542</v>
      </c>
      <c r="T3229" s="15">
        <f t="shared" si="1058"/>
        <v>0.22622179885336288</v>
      </c>
      <c r="U3229" s="12">
        <f t="shared" si="1059"/>
        <v>1.5168862000505174</v>
      </c>
      <c r="V3229" s="12">
        <f t="shared" si="1060"/>
        <v>0.54616696793390263</v>
      </c>
      <c r="W3229" s="12">
        <f t="shared" si="1061"/>
        <v>0.40306708586847351</v>
      </c>
      <c r="X3229" t="s">
        <v>500</v>
      </c>
      <c r="Y3229" t="s">
        <v>495</v>
      </c>
      <c r="Z3229" t="s">
        <v>497</v>
      </c>
      <c r="AA3229" s="8" t="s">
        <v>149</v>
      </c>
      <c r="AB3229" s="8" t="s">
        <v>97</v>
      </c>
      <c r="AC3229" s="47" t="s">
        <v>621</v>
      </c>
      <c r="AD3229" s="16" t="s">
        <v>22</v>
      </c>
      <c r="AE3229" t="s">
        <v>603</v>
      </c>
      <c r="AF3229">
        <v>-6</v>
      </c>
      <c r="AG3229">
        <v>-10</v>
      </c>
    </row>
    <row r="3230" spans="1:33" x14ac:dyDescent="0.25">
      <c r="A3230" s="6">
        <v>0.20551158935132668</v>
      </c>
      <c r="B3230" s="6">
        <v>0.23781650584839131</v>
      </c>
      <c r="C3230" s="6">
        <v>0.49559264763225735</v>
      </c>
      <c r="D3230" s="13">
        <f t="shared" si="1047"/>
        <v>4.865905631679377</v>
      </c>
      <c r="E3230" s="14">
        <f t="shared" si="1048"/>
        <v>4.204922599600815</v>
      </c>
      <c r="F3230" s="14">
        <f t="shared" si="1049"/>
        <v>2.0177861894796028</v>
      </c>
      <c r="G3230" s="60">
        <v>6.0342497194493694E-2</v>
      </c>
      <c r="H3230" s="7">
        <f t="shared" si="1046"/>
        <v>1.0603424971944937</v>
      </c>
      <c r="I3230" s="7">
        <f t="shared" si="1050"/>
        <v>4.5889942585097074</v>
      </c>
      <c r="J3230" s="7">
        <f t="shared" si="1051"/>
        <v>3.9656267769389664</v>
      </c>
      <c r="K3230" s="7">
        <f t="shared" si="1052"/>
        <v>1.9029570113603489</v>
      </c>
      <c r="L3230">
        <v>6.67</v>
      </c>
      <c r="M3230">
        <v>4.26</v>
      </c>
      <c r="N3230">
        <v>1.48</v>
      </c>
      <c r="O3230" s="7">
        <f t="shared" si="1053"/>
        <v>7.0724844562872731</v>
      </c>
      <c r="P3230" s="7">
        <f t="shared" si="1054"/>
        <v>4.5170590380485427</v>
      </c>
      <c r="Q3230" s="7">
        <f t="shared" si="1055"/>
        <v>1.5693068958478507</v>
      </c>
      <c r="R3230" s="15">
        <f t="shared" si="1056"/>
        <v>0.1413930290240544</v>
      </c>
      <c r="S3230" s="15">
        <f t="shared" si="1057"/>
        <v>0.22138298206348425</v>
      </c>
      <c r="T3230" s="15">
        <f t="shared" si="1058"/>
        <v>0.63722398891246135</v>
      </c>
      <c r="U3230" s="12">
        <f t="shared" si="1059"/>
        <v>1.4534775212741509</v>
      </c>
      <c r="V3230" s="12">
        <f t="shared" si="1060"/>
        <v>1.0742311971396001</v>
      </c>
      <c r="W3230" s="12">
        <f t="shared" si="1061"/>
        <v>0.77773695946079535</v>
      </c>
      <c r="X3230" t="s">
        <v>509</v>
      </c>
      <c r="Y3230" t="s">
        <v>506</v>
      </c>
      <c r="Z3230" t="s">
        <v>497</v>
      </c>
      <c r="AA3230" s="8" t="s">
        <v>22</v>
      </c>
      <c r="AB3230" s="8" t="s">
        <v>98</v>
      </c>
      <c r="AC3230" s="47" t="s">
        <v>621</v>
      </c>
      <c r="AD3230" s="16" t="s">
        <v>74</v>
      </c>
      <c r="AE3230" t="s">
        <v>603</v>
      </c>
      <c r="AF3230">
        <v>6</v>
      </c>
      <c r="AG3230">
        <v>6</v>
      </c>
    </row>
    <row r="3231" spans="1:33" x14ac:dyDescent="0.25">
      <c r="A3231" s="6">
        <v>0.73053981359753684</v>
      </c>
      <c r="B3231" s="6">
        <v>0.16417953601747917</v>
      </c>
      <c r="C3231" s="6">
        <v>9.6700199977894641E-2</v>
      </c>
      <c r="D3231" s="13">
        <f t="shared" si="1047"/>
        <v>1.3688507886729799</v>
      </c>
      <c r="E3231" s="14">
        <f t="shared" si="1048"/>
        <v>6.0908930811787423</v>
      </c>
      <c r="F3231" s="14">
        <f t="shared" si="1049"/>
        <v>10.341240247989113</v>
      </c>
      <c r="G3231" s="60">
        <v>3.1495109076857153E-2</v>
      </c>
      <c r="H3231" s="7">
        <f t="shared" si="1046"/>
        <v>1.0314951090768572</v>
      </c>
      <c r="I3231" s="7">
        <f t="shared" si="1050"/>
        <v>1.3270550452711709</v>
      </c>
      <c r="J3231" s="7">
        <f t="shared" si="1051"/>
        <v>5.9049170738481003</v>
      </c>
      <c r="K3231" s="7">
        <f t="shared" si="1052"/>
        <v>10.025486458432235</v>
      </c>
      <c r="L3231">
        <v>1.22</v>
      </c>
      <c r="M3231">
        <v>7.05</v>
      </c>
      <c r="N3231">
        <v>14.29</v>
      </c>
      <c r="O3231" s="7">
        <f t="shared" si="1053"/>
        <v>1.2584240330737657</v>
      </c>
      <c r="P3231" s="7">
        <f t="shared" si="1054"/>
        <v>7.2720405189918429</v>
      </c>
      <c r="Q3231" s="7">
        <f t="shared" si="1055"/>
        <v>14.740065108708288</v>
      </c>
      <c r="R3231" s="15">
        <f t="shared" si="1056"/>
        <v>0.79464470934923925</v>
      </c>
      <c r="S3231" s="15">
        <f t="shared" si="1057"/>
        <v>0.13751298516398183</v>
      </c>
      <c r="T3231" s="15">
        <f t="shared" si="1058"/>
        <v>6.7842305486778998E-2</v>
      </c>
      <c r="U3231" s="12">
        <f t="shared" si="1059"/>
        <v>0.91932885854836921</v>
      </c>
      <c r="V3231" s="12">
        <f t="shared" si="1060"/>
        <v>1.1939202383083891</v>
      </c>
      <c r="W3231" s="12">
        <f t="shared" si="1061"/>
        <v>1.4253672436992788</v>
      </c>
      <c r="X3231" t="s">
        <v>474</v>
      </c>
      <c r="Y3231" t="s">
        <v>450</v>
      </c>
      <c r="Z3231" t="s">
        <v>438</v>
      </c>
      <c r="AA3231" s="8" t="s">
        <v>149</v>
      </c>
      <c r="AB3231" s="8" t="s">
        <v>97</v>
      </c>
      <c r="AC3231" s="47" t="s">
        <v>621</v>
      </c>
      <c r="AD3231" s="16" t="s">
        <v>89</v>
      </c>
      <c r="AE3231" t="s">
        <v>605</v>
      </c>
      <c r="AF3231">
        <v>2</v>
      </c>
      <c r="AG3231">
        <v>-7</v>
      </c>
    </row>
    <row r="3232" spans="1:33" x14ac:dyDescent="0.25">
      <c r="A3232" s="6">
        <v>0.25401338306101312</v>
      </c>
      <c r="B3232" s="6">
        <v>0.26851258920301513</v>
      </c>
      <c r="C3232" s="6">
        <v>0.4325077911621964</v>
      </c>
      <c r="D3232" s="13">
        <f t="shared" si="1047"/>
        <v>3.9368004470843316</v>
      </c>
      <c r="E3232" s="14">
        <f t="shared" si="1048"/>
        <v>3.72422016773272</v>
      </c>
      <c r="F3232" s="14">
        <f t="shared" si="1049"/>
        <v>2.3120970776338829</v>
      </c>
      <c r="G3232" s="60">
        <v>2.3632155689388368E-2</v>
      </c>
      <c r="H3232" s="7">
        <f t="shared" si="1046"/>
        <v>1.0236321556893884</v>
      </c>
      <c r="I3232" s="7">
        <f t="shared" si="1050"/>
        <v>3.8459132269374674</v>
      </c>
      <c r="J3232" s="7">
        <f t="shared" si="1051"/>
        <v>3.6382406971423822</v>
      </c>
      <c r="K3232" s="7">
        <f t="shared" si="1052"/>
        <v>2.2587186859880819</v>
      </c>
      <c r="L3232">
        <v>3.93</v>
      </c>
      <c r="M3232">
        <v>3.75</v>
      </c>
      <c r="N3232">
        <v>1.99</v>
      </c>
      <c r="O3232" s="7">
        <f t="shared" si="1053"/>
        <v>4.0228743718592961</v>
      </c>
      <c r="P3232" s="7">
        <f t="shared" si="1054"/>
        <v>3.8386205838352065</v>
      </c>
      <c r="Q3232" s="7">
        <f t="shared" si="1055"/>
        <v>2.0370279898218828</v>
      </c>
      <c r="R3232" s="15">
        <f t="shared" si="1056"/>
        <v>0.24857848084821477</v>
      </c>
      <c r="S3232" s="15">
        <f t="shared" si="1057"/>
        <v>0.26051024792892902</v>
      </c>
      <c r="T3232" s="15">
        <f t="shared" si="1058"/>
        <v>0.49091127122285627</v>
      </c>
      <c r="U3232" s="12">
        <f t="shared" si="1059"/>
        <v>1.0218639288254279</v>
      </c>
      <c r="V3232" s="12">
        <f t="shared" si="1060"/>
        <v>1.030717951933581</v>
      </c>
      <c r="W3232" s="12">
        <f t="shared" si="1061"/>
        <v>0.88103047641343157</v>
      </c>
      <c r="X3232" t="s">
        <v>455</v>
      </c>
      <c r="Y3232" t="s">
        <v>436</v>
      </c>
      <c r="Z3232" t="s">
        <v>438</v>
      </c>
      <c r="AA3232" s="8" t="s">
        <v>72</v>
      </c>
      <c r="AB3232" s="8" t="s">
        <v>99</v>
      </c>
      <c r="AC3232" s="47" t="s">
        <v>621</v>
      </c>
      <c r="AD3232" s="16" t="s">
        <v>91</v>
      </c>
      <c r="AE3232" t="s">
        <v>604</v>
      </c>
      <c r="AF3232">
        <v>1</v>
      </c>
      <c r="AG3232">
        <v>9</v>
      </c>
    </row>
    <row r="3233" spans="1:33" x14ac:dyDescent="0.25">
      <c r="A3233" s="6">
        <v>0.16819462730233659</v>
      </c>
      <c r="B3233" s="6">
        <v>0.18918933786827072</v>
      </c>
      <c r="C3233" s="6">
        <v>0.56551276505522008</v>
      </c>
      <c r="D3233" s="13">
        <f t="shared" si="1047"/>
        <v>5.9454931232878199</v>
      </c>
      <c r="E3233" s="14">
        <f t="shared" si="1048"/>
        <v>5.2857101318060682</v>
      </c>
      <c r="F3233" s="14">
        <f t="shared" si="1049"/>
        <v>1.7683066798719458</v>
      </c>
      <c r="G3233" s="60">
        <v>2.2599151081045044E-2</v>
      </c>
      <c r="H3233" s="7">
        <f t="shared" si="1046"/>
        <v>1.022599151081045</v>
      </c>
      <c r="I3233" s="7">
        <f t="shared" si="1050"/>
        <v>5.8140994122697212</v>
      </c>
      <c r="J3233" s="7">
        <f t="shared" si="1051"/>
        <v>5.1688974376893011</v>
      </c>
      <c r="K3233" s="7">
        <f t="shared" si="1052"/>
        <v>1.7292276039957326</v>
      </c>
      <c r="L3233">
        <v>2.52</v>
      </c>
      <c r="M3233">
        <v>3.59</v>
      </c>
      <c r="N3233">
        <v>2.88</v>
      </c>
      <c r="O3233" s="7">
        <f t="shared" si="1053"/>
        <v>2.5769498607242336</v>
      </c>
      <c r="P3233" s="7">
        <f t="shared" si="1054"/>
        <v>3.6711309523809517</v>
      </c>
      <c r="Q3233" s="7">
        <f t="shared" si="1055"/>
        <v>2.9450855551134096</v>
      </c>
      <c r="R3233" s="15">
        <f t="shared" si="1056"/>
        <v>0.38805566815295234</v>
      </c>
      <c r="S3233" s="15">
        <f t="shared" si="1057"/>
        <v>0.27239562221321451</v>
      </c>
      <c r="T3233" s="15">
        <f t="shared" si="1058"/>
        <v>0.33954870963383332</v>
      </c>
      <c r="U3233" s="12">
        <f t="shared" si="1059"/>
        <v>0.43342912140132067</v>
      </c>
      <c r="V3233" s="12">
        <f t="shared" si="1060"/>
        <v>0.69453883410866635</v>
      </c>
      <c r="W3233" s="12">
        <f t="shared" si="1061"/>
        <v>1.6654834755963721</v>
      </c>
      <c r="X3233" t="s">
        <v>453</v>
      </c>
      <c r="Y3233" t="s">
        <v>444</v>
      </c>
      <c r="Z3233" t="s">
        <v>438</v>
      </c>
      <c r="AA3233" s="8" t="s">
        <v>22</v>
      </c>
      <c r="AB3233" s="8" t="s">
        <v>98</v>
      </c>
      <c r="AC3233" s="47" t="s">
        <v>621</v>
      </c>
      <c r="AD3233" s="16" t="s">
        <v>152</v>
      </c>
      <c r="AE3233" t="s">
        <v>602</v>
      </c>
      <c r="AF3233">
        <v>7</v>
      </c>
      <c r="AG3233">
        <v>11</v>
      </c>
    </row>
    <row r="3234" spans="1:33" x14ac:dyDescent="0.25">
      <c r="A3234" s="6">
        <v>0.79181142727380915</v>
      </c>
      <c r="B3234" s="6">
        <v>0.13368454536510857</v>
      </c>
      <c r="C3234" s="6">
        <v>5.9971175181109018E-2</v>
      </c>
      <c r="D3234" s="13">
        <f t="shared" si="1047"/>
        <v>1.2629269615910697</v>
      </c>
      <c r="E3234" s="14">
        <f t="shared" si="1048"/>
        <v>7.4802962247347269</v>
      </c>
      <c r="F3234" s="14">
        <f t="shared" si="1049"/>
        <v>16.67467740927313</v>
      </c>
      <c r="G3234" s="60">
        <v>3.1024141976009334E-2</v>
      </c>
      <c r="H3234" s="7">
        <f t="shared" si="1046"/>
        <v>1.0310241419760093</v>
      </c>
      <c r="I3234" s="7">
        <f t="shared" si="1050"/>
        <v>1.2249247230725431</v>
      </c>
      <c r="J3234" s="7">
        <f t="shared" si="1051"/>
        <v>7.2552095728799957</v>
      </c>
      <c r="K3234" s="7">
        <f t="shared" si="1052"/>
        <v>16.172926249151914</v>
      </c>
      <c r="L3234">
        <v>1.61</v>
      </c>
      <c r="M3234">
        <v>3.83</v>
      </c>
      <c r="N3234">
        <v>6.72</v>
      </c>
      <c r="O3234" s="7">
        <f t="shared" si="1053"/>
        <v>1.659948868581375</v>
      </c>
      <c r="P3234" s="7">
        <f t="shared" si="1054"/>
        <v>3.9488224637681157</v>
      </c>
      <c r="Q3234" s="7">
        <f t="shared" si="1055"/>
        <v>6.9284822340787828</v>
      </c>
      <c r="R3234" s="15">
        <f t="shared" si="1056"/>
        <v>0.60242819458325825</v>
      </c>
      <c r="S3234" s="15">
        <f t="shared" si="1057"/>
        <v>0.25324005046450282</v>
      </c>
      <c r="T3234" s="15">
        <f t="shared" si="1058"/>
        <v>0.14433175495223896</v>
      </c>
      <c r="U3234" s="12">
        <f t="shared" si="1059"/>
        <v>1.3143664828329633</v>
      </c>
      <c r="V3234" s="12">
        <f t="shared" si="1060"/>
        <v>0.52789653579636853</v>
      </c>
      <c r="W3234" s="12">
        <f t="shared" si="1061"/>
        <v>0.41550922179914024</v>
      </c>
      <c r="X3234" t="s">
        <v>463</v>
      </c>
      <c r="Y3234" t="s">
        <v>445</v>
      </c>
      <c r="Z3234" t="s">
        <v>416</v>
      </c>
      <c r="AA3234" s="8" t="s">
        <v>149</v>
      </c>
      <c r="AB3234" s="8" t="s">
        <v>97</v>
      </c>
      <c r="AC3234" s="47" t="s">
        <v>621</v>
      </c>
      <c r="AD3234" s="16" t="s">
        <v>23</v>
      </c>
      <c r="AE3234" t="s">
        <v>605</v>
      </c>
      <c r="AF3234">
        <v>2</v>
      </c>
      <c r="AG3234">
        <v>-1</v>
      </c>
    </row>
    <row r="3235" spans="1:33" x14ac:dyDescent="0.25">
      <c r="A3235" s="6">
        <v>0.36944964147714021</v>
      </c>
      <c r="B3235" s="6">
        <v>0.33823714931735338</v>
      </c>
      <c r="C3235" s="6">
        <v>0.27774327830645634</v>
      </c>
      <c r="D3235" s="13">
        <f t="shared" si="1047"/>
        <v>2.7067288413159152</v>
      </c>
      <c r="E3235" s="14">
        <f t="shared" si="1048"/>
        <v>2.9565055228801702</v>
      </c>
      <c r="F3235" s="14">
        <f t="shared" si="1049"/>
        <v>3.6004471686858257</v>
      </c>
      <c r="G3235" s="60">
        <v>2.9285937041336974E-2</v>
      </c>
      <c r="H3235" s="7">
        <f t="shared" si="1046"/>
        <v>1.029285937041337</v>
      </c>
      <c r="I3235" s="7">
        <f t="shared" si="1050"/>
        <v>2.6297151684558679</v>
      </c>
      <c r="J3235" s="7">
        <f t="shared" si="1051"/>
        <v>2.8723850355699891</v>
      </c>
      <c r="K3235" s="7">
        <f t="shared" si="1052"/>
        <v>3.498004819763926</v>
      </c>
      <c r="L3235">
        <v>4.21</v>
      </c>
      <c r="M3235">
        <v>3.29</v>
      </c>
      <c r="N3235">
        <v>2.0499999999999998</v>
      </c>
      <c r="O3235" s="7">
        <f t="shared" si="1053"/>
        <v>4.3332937949440282</v>
      </c>
      <c r="P3235" s="7">
        <f t="shared" si="1054"/>
        <v>3.3863507328659987</v>
      </c>
      <c r="Q3235" s="7">
        <f t="shared" si="1055"/>
        <v>2.1100361709347406</v>
      </c>
      <c r="R3235" s="15">
        <f t="shared" si="1056"/>
        <v>0.23077133638313962</v>
      </c>
      <c r="S3235" s="15">
        <f t="shared" si="1057"/>
        <v>0.29530313865441266</v>
      </c>
      <c r="T3235" s="15">
        <f t="shared" si="1058"/>
        <v>0.47392552496244772</v>
      </c>
      <c r="U3235" s="12">
        <f t="shared" si="1059"/>
        <v>1.6009338389571877</v>
      </c>
      <c r="V3235" s="12">
        <f t="shared" si="1060"/>
        <v>1.1453896184733257</v>
      </c>
      <c r="W3235" s="12">
        <f t="shared" si="1061"/>
        <v>0.58604836346061717</v>
      </c>
      <c r="X3235" t="s">
        <v>462</v>
      </c>
      <c r="Y3235" t="s">
        <v>465</v>
      </c>
      <c r="Z3235" t="s">
        <v>416</v>
      </c>
      <c r="AA3235" s="8" t="s">
        <v>72</v>
      </c>
      <c r="AB3235" s="8" t="s">
        <v>99</v>
      </c>
      <c r="AC3235" s="47" t="s">
        <v>621</v>
      </c>
      <c r="AD3235" s="16" t="s">
        <v>92</v>
      </c>
      <c r="AE3235" t="s">
        <v>604</v>
      </c>
      <c r="AF3235">
        <v>-5</v>
      </c>
      <c r="AG3235">
        <v>0</v>
      </c>
    </row>
    <row r="3236" spans="1:33" x14ac:dyDescent="0.25">
      <c r="A3236" s="6">
        <v>0.30939437084333654</v>
      </c>
      <c r="B3236" s="6">
        <v>0.5008258379929571</v>
      </c>
      <c r="C3236" s="6">
        <v>0.18686053448434226</v>
      </c>
      <c r="D3236" s="13">
        <f t="shared" si="1047"/>
        <v>3.2321208600991489</v>
      </c>
      <c r="E3236" s="14">
        <f t="shared" si="1048"/>
        <v>1.9967020950985013</v>
      </c>
      <c r="F3236" s="14">
        <f t="shared" si="1049"/>
        <v>5.3515848210516266</v>
      </c>
      <c r="G3236" s="60">
        <v>2.8527068577582693E-2</v>
      </c>
      <c r="H3236" s="7">
        <f t="shared" si="1046"/>
        <v>1.0285270685775827</v>
      </c>
      <c r="I3236" s="7">
        <f t="shared" si="1050"/>
        <v>3.1424752530519786</v>
      </c>
      <c r="J3236" s="7">
        <f t="shared" si="1051"/>
        <v>1.9413218728991462</v>
      </c>
      <c r="K3236" s="7">
        <f t="shared" si="1052"/>
        <v>5.2031540875756273</v>
      </c>
      <c r="L3236">
        <v>2.41</v>
      </c>
      <c r="M3236">
        <v>3.22</v>
      </c>
      <c r="N3236">
        <v>3.3</v>
      </c>
      <c r="O3236" s="7">
        <f t="shared" si="1053"/>
        <v>2.4787502352719746</v>
      </c>
      <c r="P3236" s="7">
        <f t="shared" si="1054"/>
        <v>3.3118571608198164</v>
      </c>
      <c r="Q3236" s="7">
        <f t="shared" si="1055"/>
        <v>3.3941393263060227</v>
      </c>
      <c r="R3236" s="15">
        <f t="shared" si="1056"/>
        <v>0.40342910946422061</v>
      </c>
      <c r="S3236" s="15">
        <f t="shared" si="1057"/>
        <v>0.30194538938160614</v>
      </c>
      <c r="T3236" s="15">
        <f t="shared" si="1058"/>
        <v>0.2946255011541733</v>
      </c>
      <c r="U3236" s="12">
        <f t="shared" si="1059"/>
        <v>0.76691136951974503</v>
      </c>
      <c r="V3236" s="12">
        <f t="shared" si="1060"/>
        <v>1.6586636378805601</v>
      </c>
      <c r="W3236" s="12">
        <f t="shared" si="1061"/>
        <v>0.63423068862786869</v>
      </c>
      <c r="X3236" t="s">
        <v>467</v>
      </c>
      <c r="Y3236" t="s">
        <v>470</v>
      </c>
      <c r="Z3236" t="s">
        <v>416</v>
      </c>
      <c r="AA3236" s="8" t="s">
        <v>148</v>
      </c>
      <c r="AB3236" s="8" t="s">
        <v>97</v>
      </c>
      <c r="AC3236" s="47" t="s">
        <v>621</v>
      </c>
      <c r="AD3236" s="16" t="s">
        <v>22</v>
      </c>
      <c r="AE3236" t="s">
        <v>606</v>
      </c>
      <c r="AF3236">
        <v>-7</v>
      </c>
      <c r="AG3236">
        <v>-2</v>
      </c>
    </row>
    <row r="3237" spans="1:33" x14ac:dyDescent="0.25">
      <c r="A3237" s="6">
        <v>0.46031997983559575</v>
      </c>
      <c r="B3237" s="6">
        <v>0.23977581140519993</v>
      </c>
      <c r="C3237" s="6">
        <v>0.28083922986867194</v>
      </c>
      <c r="D3237" s="13">
        <f t="shared" si="1047"/>
        <v>2.1724019026007779</v>
      </c>
      <c r="E3237" s="14">
        <f t="shared" si="1048"/>
        <v>4.1705624689142988</v>
      </c>
      <c r="F3237" s="14">
        <f t="shared" si="1049"/>
        <v>3.5607560968872733</v>
      </c>
      <c r="G3237" s="60">
        <v>3.169967794644224E-2</v>
      </c>
      <c r="H3237" s="7">
        <f t="shared" si="1046"/>
        <v>1.0316996779464422</v>
      </c>
      <c r="I3237" s="7">
        <f t="shared" si="1050"/>
        <v>2.1056533689385839</v>
      </c>
      <c r="J3237" s="7">
        <f t="shared" si="1051"/>
        <v>4.0424190857708124</v>
      </c>
      <c r="K3237" s="7">
        <f t="shared" si="1052"/>
        <v>3.4513494314302964</v>
      </c>
      <c r="L3237">
        <v>1.83</v>
      </c>
      <c r="M3237">
        <v>3.64</v>
      </c>
      <c r="N3237">
        <v>4.75</v>
      </c>
      <c r="O3237" s="7">
        <f t="shared" si="1053"/>
        <v>1.8880104106419893</v>
      </c>
      <c r="P3237" s="7">
        <f t="shared" si="1054"/>
        <v>3.7553868277250499</v>
      </c>
      <c r="Q3237" s="7">
        <f t="shared" si="1055"/>
        <v>4.9005734702456003</v>
      </c>
      <c r="R3237" s="15">
        <f t="shared" si="1056"/>
        <v>0.52965809635549899</v>
      </c>
      <c r="S3237" s="15">
        <f t="shared" si="1057"/>
        <v>0.26628415283806678</v>
      </c>
      <c r="T3237" s="15">
        <f t="shared" si="1058"/>
        <v>0.20405775080643437</v>
      </c>
      <c r="U3237" s="12">
        <f t="shared" si="1059"/>
        <v>0.86908891415611533</v>
      </c>
      <c r="V3237" s="12">
        <f t="shared" si="1060"/>
        <v>0.9004509237581737</v>
      </c>
      <c r="W3237" s="12">
        <f t="shared" si="1061"/>
        <v>1.3762732792986194</v>
      </c>
      <c r="X3237" t="s">
        <v>414</v>
      </c>
      <c r="Y3237" t="s">
        <v>459</v>
      </c>
      <c r="Z3237" t="s">
        <v>416</v>
      </c>
      <c r="AA3237" s="8" t="s">
        <v>23</v>
      </c>
      <c r="AB3237" s="8" t="s">
        <v>97</v>
      </c>
      <c r="AC3237" s="47" t="s">
        <v>621</v>
      </c>
      <c r="AD3237" s="16" t="s">
        <v>72</v>
      </c>
      <c r="AE3237" t="s">
        <v>601</v>
      </c>
      <c r="AF3237">
        <v>4</v>
      </c>
      <c r="AG3237">
        <v>0</v>
      </c>
    </row>
    <row r="3238" spans="1:33" x14ac:dyDescent="0.25">
      <c r="A3238" s="6">
        <v>0.53973655939108345</v>
      </c>
      <c r="B3238" s="6">
        <v>0.21948312125003619</v>
      </c>
      <c r="C3238" s="6">
        <v>0.2271318549389352</v>
      </c>
      <c r="D3238" s="13">
        <f t="shared" si="1047"/>
        <v>1.8527557242521677</v>
      </c>
      <c r="E3238" s="14">
        <f t="shared" si="1048"/>
        <v>4.5561590080578238</v>
      </c>
      <c r="F3238" s="14">
        <f t="shared" si="1049"/>
        <v>4.402728979908396</v>
      </c>
      <c r="G3238" s="60">
        <v>3.189608388915155E-2</v>
      </c>
      <c r="H3238" s="7">
        <f t="shared" si="1046"/>
        <v>1.0318960838891515</v>
      </c>
      <c r="I3238" s="7">
        <f t="shared" si="1050"/>
        <v>1.7954867289245324</v>
      </c>
      <c r="J3238" s="7">
        <f t="shared" si="1051"/>
        <v>4.4153273563031137</v>
      </c>
      <c r="K3238" s="7">
        <f t="shared" si="1052"/>
        <v>4.2666398764832856</v>
      </c>
      <c r="L3238">
        <v>1.65</v>
      </c>
      <c r="M3238">
        <v>3.96</v>
      </c>
      <c r="N3238">
        <v>5.77</v>
      </c>
      <c r="O3238" s="7">
        <f t="shared" si="1053"/>
        <v>1.7026285384171</v>
      </c>
      <c r="P3238" s="7">
        <f t="shared" si="1054"/>
        <v>4.0863084922010398</v>
      </c>
      <c r="Q3238" s="7">
        <f t="shared" si="1055"/>
        <v>5.9540404040404038</v>
      </c>
      <c r="R3238" s="15">
        <f t="shared" si="1056"/>
        <v>0.58732716939519891</v>
      </c>
      <c r="S3238" s="15">
        <f t="shared" si="1057"/>
        <v>0.24471965391466621</v>
      </c>
      <c r="T3238" s="15">
        <f t="shared" si="1058"/>
        <v>0.16795317669013488</v>
      </c>
      <c r="U3238" s="12">
        <f t="shared" si="1059"/>
        <v>0.91897086924631477</v>
      </c>
      <c r="V3238" s="12">
        <f t="shared" si="1060"/>
        <v>0.8968757422588135</v>
      </c>
      <c r="W3238" s="12">
        <f t="shared" si="1061"/>
        <v>1.3523522413510642</v>
      </c>
      <c r="X3238" t="s">
        <v>466</v>
      </c>
      <c r="Y3238" t="s">
        <v>457</v>
      </c>
      <c r="Z3238" t="s">
        <v>416</v>
      </c>
      <c r="AA3238" s="8" t="s">
        <v>23</v>
      </c>
      <c r="AB3238" s="8" t="s">
        <v>97</v>
      </c>
      <c r="AC3238" s="47" t="s">
        <v>621</v>
      </c>
      <c r="AD3238" s="16" t="s">
        <v>89</v>
      </c>
      <c r="AE3238" t="s">
        <v>603</v>
      </c>
      <c r="AF3238">
        <v>8</v>
      </c>
      <c r="AG3238">
        <v>-4</v>
      </c>
    </row>
    <row r="3239" spans="1:33" x14ac:dyDescent="0.25">
      <c r="A3239" s="6">
        <v>0.61729119975451152</v>
      </c>
      <c r="B3239" s="6">
        <v>0.18908091695613122</v>
      </c>
      <c r="C3239" s="6">
        <v>0.17948345260188178</v>
      </c>
      <c r="D3239" s="13">
        <f t="shared" si="1047"/>
        <v>1.6199809755876751</v>
      </c>
      <c r="E3239" s="14">
        <f t="shared" si="1048"/>
        <v>5.2887410115110169</v>
      </c>
      <c r="F3239" s="14">
        <f t="shared" si="1049"/>
        <v>5.5715442593927209</v>
      </c>
      <c r="G3239" s="60">
        <v>3.0653094723920749E-2</v>
      </c>
      <c r="H3239" s="7">
        <f t="shared" si="1046"/>
        <v>1.0306530947239207</v>
      </c>
      <c r="I3239" s="7">
        <f t="shared" si="1050"/>
        <v>1.5718004281757059</v>
      </c>
      <c r="J3239" s="7">
        <f t="shared" si="1051"/>
        <v>5.1314463019467311</v>
      </c>
      <c r="K3239" s="7">
        <f t="shared" si="1052"/>
        <v>5.4058385774169349</v>
      </c>
      <c r="L3239">
        <v>1.58</v>
      </c>
      <c r="M3239">
        <v>4.53</v>
      </c>
      <c r="N3239">
        <v>5.65</v>
      </c>
      <c r="O3239" s="7">
        <f t="shared" si="1053"/>
        <v>1.6284318896637948</v>
      </c>
      <c r="P3239" s="7">
        <f t="shared" si="1054"/>
        <v>4.668858519099361</v>
      </c>
      <c r="Q3239" s="7">
        <f t="shared" si="1055"/>
        <v>5.8231899851901527</v>
      </c>
      <c r="R3239" s="15">
        <f t="shared" si="1056"/>
        <v>0.61408770385014966</v>
      </c>
      <c r="S3239" s="15">
        <f t="shared" si="1057"/>
        <v>0.21418511525016257</v>
      </c>
      <c r="T3239" s="15">
        <f t="shared" si="1058"/>
        <v>0.17172718089968786</v>
      </c>
      <c r="U3239" s="12">
        <f t="shared" si="1059"/>
        <v>1.0052166748890703</v>
      </c>
      <c r="V3239" s="12">
        <f t="shared" si="1060"/>
        <v>0.88279204992975202</v>
      </c>
      <c r="W3239" s="12">
        <f t="shared" si="1061"/>
        <v>1.0451662436986295</v>
      </c>
      <c r="X3239" t="s">
        <v>325</v>
      </c>
      <c r="Y3239" t="s">
        <v>360</v>
      </c>
      <c r="Z3239" t="s">
        <v>283</v>
      </c>
      <c r="AA3239" s="8" t="s">
        <v>149</v>
      </c>
      <c r="AB3239" s="8" t="s">
        <v>97</v>
      </c>
      <c r="AC3239" s="47" t="s">
        <v>621</v>
      </c>
      <c r="AD3239" s="16" t="s">
        <v>413</v>
      </c>
      <c r="AE3239" t="s">
        <v>603</v>
      </c>
      <c r="AF3239">
        <v>5</v>
      </c>
      <c r="AG3239">
        <v>0</v>
      </c>
    </row>
    <row r="3240" spans="1:33" x14ac:dyDescent="0.25">
      <c r="A3240" s="6">
        <v>0.52645847053828965</v>
      </c>
      <c r="B3240" s="6">
        <v>0.24936434725357787</v>
      </c>
      <c r="C3240" s="6">
        <v>0.21321934645383842</v>
      </c>
      <c r="D3240" s="13">
        <f t="shared" si="1047"/>
        <v>1.899485060953672</v>
      </c>
      <c r="E3240" s="14">
        <f t="shared" si="1048"/>
        <v>4.0101963693434612</v>
      </c>
      <c r="F3240" s="14">
        <f t="shared" si="1049"/>
        <v>4.6900059334742314</v>
      </c>
      <c r="G3240" s="60">
        <v>2.7030986740897989E-2</v>
      </c>
      <c r="H3240" s="7">
        <f t="shared" si="1046"/>
        <v>1.027030986740898</v>
      </c>
      <c r="I3240" s="7">
        <f t="shared" si="1050"/>
        <v>1.8494914812466889</v>
      </c>
      <c r="J3240" s="7">
        <f t="shared" si="1051"/>
        <v>3.9046498315198002</v>
      </c>
      <c r="K3240" s="7">
        <f t="shared" si="1052"/>
        <v>4.5665671182494112</v>
      </c>
      <c r="L3240">
        <v>3.3</v>
      </c>
      <c r="M3240">
        <v>3.74</v>
      </c>
      <c r="N3240">
        <v>2.19</v>
      </c>
      <c r="O3240" s="7">
        <f t="shared" si="1053"/>
        <v>3.3892022562449631</v>
      </c>
      <c r="P3240" s="7">
        <f t="shared" si="1054"/>
        <v>3.8410958904109589</v>
      </c>
      <c r="Q3240" s="7">
        <f t="shared" si="1055"/>
        <v>2.2491978609625667</v>
      </c>
      <c r="R3240" s="15">
        <f t="shared" si="1056"/>
        <v>0.29505468378506899</v>
      </c>
      <c r="S3240" s="15">
        <f t="shared" si="1057"/>
        <v>0.26034236804564909</v>
      </c>
      <c r="T3240" s="15">
        <f t="shared" si="1058"/>
        <v>0.44460294816928203</v>
      </c>
      <c r="U3240" s="12">
        <f t="shared" si="1059"/>
        <v>1.7842742361676438</v>
      </c>
      <c r="V3240" s="12">
        <f t="shared" si="1060"/>
        <v>0.95783236945072903</v>
      </c>
      <c r="W3240" s="12">
        <f t="shared" si="1061"/>
        <v>0.47957249795980972</v>
      </c>
      <c r="X3240" t="s">
        <v>358</v>
      </c>
      <c r="Y3240" t="s">
        <v>363</v>
      </c>
      <c r="Z3240" t="s">
        <v>283</v>
      </c>
      <c r="AA3240" s="8" t="s">
        <v>23</v>
      </c>
      <c r="AB3240" s="8" t="s">
        <v>97</v>
      </c>
      <c r="AC3240" s="47" t="s">
        <v>621</v>
      </c>
      <c r="AD3240" s="16" t="s">
        <v>552</v>
      </c>
      <c r="AE3240" t="s">
        <v>603</v>
      </c>
      <c r="AF3240">
        <v>2</v>
      </c>
      <c r="AG3240">
        <v>0</v>
      </c>
    </row>
    <row r="3241" spans="1:33" x14ac:dyDescent="0.25">
      <c r="A3241" s="6">
        <v>0.42554918441199369</v>
      </c>
      <c r="B3241" s="6">
        <v>0.34102890616657167</v>
      </c>
      <c r="C3241" s="6">
        <v>0.22468516051917323</v>
      </c>
      <c r="D3241" s="13">
        <f t="shared" si="1047"/>
        <v>2.3499046329550808</v>
      </c>
      <c r="E3241" s="14">
        <f t="shared" si="1048"/>
        <v>2.9323027518129545</v>
      </c>
      <c r="F3241" s="14">
        <f t="shared" si="1049"/>
        <v>4.4506722103468253</v>
      </c>
      <c r="G3241" s="60">
        <v>2.9763688814791189E-2</v>
      </c>
      <c r="H3241" s="7">
        <f t="shared" si="1046"/>
        <v>1.0297636888147912</v>
      </c>
      <c r="I3241" s="7">
        <f t="shared" si="1050"/>
        <v>2.2819843605669461</v>
      </c>
      <c r="J3241" s="7">
        <f t="shared" si="1051"/>
        <v>2.8475491840151159</v>
      </c>
      <c r="K3241" s="7">
        <f t="shared" si="1052"/>
        <v>4.322032577658022</v>
      </c>
      <c r="L3241">
        <v>2.11</v>
      </c>
      <c r="M3241">
        <v>3.68</v>
      </c>
      <c r="N3241">
        <v>3.52</v>
      </c>
      <c r="O3241" s="7">
        <f t="shared" si="1053"/>
        <v>2.1728013833992095</v>
      </c>
      <c r="P3241" s="7">
        <f t="shared" si="1054"/>
        <v>3.7895303748384319</v>
      </c>
      <c r="Q3241" s="7">
        <f t="shared" si="1055"/>
        <v>3.6247681846280648</v>
      </c>
      <c r="R3241" s="15">
        <f t="shared" si="1056"/>
        <v>0.46023534762094254</v>
      </c>
      <c r="S3241" s="15">
        <f t="shared" si="1057"/>
        <v>0.26388494116309474</v>
      </c>
      <c r="T3241" s="15">
        <f t="shared" si="1058"/>
        <v>0.27587971121596272</v>
      </c>
      <c r="U3241" s="12">
        <f t="shared" si="1059"/>
        <v>0.92463385659478503</v>
      </c>
      <c r="V3241" s="12">
        <f t="shared" si="1060"/>
        <v>1.2923393986161489</v>
      </c>
      <c r="W3241" s="12">
        <f t="shared" si="1061"/>
        <v>0.814431621407949</v>
      </c>
      <c r="X3241" t="s">
        <v>324</v>
      </c>
      <c r="Y3241" t="s">
        <v>282</v>
      </c>
      <c r="Z3241" t="s">
        <v>283</v>
      </c>
      <c r="AA3241" s="8" t="s">
        <v>72</v>
      </c>
      <c r="AB3241" s="8" t="s">
        <v>99</v>
      </c>
      <c r="AC3241" s="47" t="s">
        <v>621</v>
      </c>
      <c r="AD3241" s="16" t="s">
        <v>24</v>
      </c>
      <c r="AE3241" t="s">
        <v>605</v>
      </c>
      <c r="AF3241">
        <v>-2</v>
      </c>
      <c r="AG3241">
        <v>-3</v>
      </c>
    </row>
    <row r="3242" spans="1:33" x14ac:dyDescent="0.25">
      <c r="A3242" s="6">
        <v>0.56780889434677384</v>
      </c>
      <c r="B3242" s="6">
        <v>0.23478965919397612</v>
      </c>
      <c r="C3242" s="6">
        <v>0.1884643357965248</v>
      </c>
      <c r="D3242" s="13">
        <f t="shared" si="1047"/>
        <v>1.7611559275598054</v>
      </c>
      <c r="E3242" s="14">
        <f t="shared" si="1048"/>
        <v>4.2591313579693484</v>
      </c>
      <c r="F3242" s="14">
        <f t="shared" si="1049"/>
        <v>5.3060436913626372</v>
      </c>
      <c r="G3242" s="60">
        <v>2.7412897344524012E-2</v>
      </c>
      <c r="H3242" s="7">
        <f t="shared" si="1046"/>
        <v>1.027412897344524</v>
      </c>
      <c r="I3242" s="7">
        <f t="shared" si="1050"/>
        <v>1.7141656797493308</v>
      </c>
      <c r="J3242" s="7">
        <f t="shared" si="1051"/>
        <v>4.1454914270373688</v>
      </c>
      <c r="K3242" s="7">
        <f t="shared" si="1052"/>
        <v>5.1644705892604277</v>
      </c>
      <c r="L3242">
        <v>2.31</v>
      </c>
      <c r="M3242">
        <v>3.31</v>
      </c>
      <c r="N3242">
        <v>3.42</v>
      </c>
      <c r="O3242" s="7">
        <f t="shared" si="1053"/>
        <v>2.3733237928658504</v>
      </c>
      <c r="P3242" s="7">
        <f t="shared" si="1054"/>
        <v>3.4007366902103744</v>
      </c>
      <c r="Q3242" s="7">
        <f t="shared" si="1055"/>
        <v>3.5137521089182719</v>
      </c>
      <c r="R3242" s="15">
        <f t="shared" si="1056"/>
        <v>0.42135000837474179</v>
      </c>
      <c r="S3242" s="15">
        <f t="shared" si="1057"/>
        <v>0.29405393333705543</v>
      </c>
      <c r="T3242" s="15">
        <f t="shared" si="1058"/>
        <v>0.28459605828820278</v>
      </c>
      <c r="U3242" s="12">
        <f t="shared" si="1059"/>
        <v>1.3475943587540502</v>
      </c>
      <c r="V3242" s="12">
        <f t="shared" si="1060"/>
        <v>0.79845780850294412</v>
      </c>
      <c r="W3242" s="12">
        <f t="shared" si="1061"/>
        <v>0.66221695736092034</v>
      </c>
      <c r="X3242" t="s">
        <v>268</v>
      </c>
      <c r="Y3242" t="s">
        <v>239</v>
      </c>
      <c r="Z3242" t="s">
        <v>162</v>
      </c>
      <c r="AA3242" s="8" t="s">
        <v>23</v>
      </c>
      <c r="AB3242" s="8" t="s">
        <v>97</v>
      </c>
      <c r="AC3242" s="47" t="s">
        <v>621</v>
      </c>
      <c r="AD3242" s="16" t="s">
        <v>72</v>
      </c>
      <c r="AE3242" t="s">
        <v>602</v>
      </c>
      <c r="AF3242">
        <v>-7</v>
      </c>
      <c r="AG3242">
        <v>-3</v>
      </c>
    </row>
    <row r="3243" spans="1:33" x14ac:dyDescent="0.25">
      <c r="A3243" s="6">
        <v>0.32379253053075346</v>
      </c>
      <c r="B3243" s="6">
        <v>0.45776558977694892</v>
      </c>
      <c r="C3243" s="6">
        <v>0.21361273006019188</v>
      </c>
      <c r="D3243" s="13">
        <f t="shared" si="1047"/>
        <v>3.0883973708745609</v>
      </c>
      <c r="E3243" s="14">
        <f t="shared" si="1048"/>
        <v>2.1845241807870717</v>
      </c>
      <c r="F3243" s="14">
        <f t="shared" si="1049"/>
        <v>4.6813689414400521</v>
      </c>
      <c r="G3243" s="60">
        <v>2.7353805913645335E-2</v>
      </c>
      <c r="H3243" s="7">
        <f t="shared" si="1046"/>
        <v>1.0273538059136453</v>
      </c>
      <c r="I3243" s="7">
        <f t="shared" si="1050"/>
        <v>3.0061672552310159</v>
      </c>
      <c r="J3243" s="7">
        <f t="shared" si="1051"/>
        <v>2.1263601382625263</v>
      </c>
      <c r="K3243" s="7">
        <f t="shared" si="1052"/>
        <v>4.556725165656851</v>
      </c>
      <c r="L3243">
        <v>3.11</v>
      </c>
      <c r="M3243">
        <v>3.27</v>
      </c>
      <c r="N3243">
        <v>2.5</v>
      </c>
      <c r="O3243" s="7">
        <f t="shared" si="1053"/>
        <v>3.1950703363914368</v>
      </c>
      <c r="P3243" s="7">
        <f t="shared" si="1054"/>
        <v>3.3594469453376203</v>
      </c>
      <c r="Q3243" s="7">
        <f t="shared" si="1055"/>
        <v>2.5683845147841131</v>
      </c>
      <c r="R3243" s="15">
        <f t="shared" si="1056"/>
        <v>0.31298215523149198</v>
      </c>
      <c r="S3243" s="15">
        <f t="shared" si="1057"/>
        <v>0.29766804366053212</v>
      </c>
      <c r="T3243" s="15">
        <f t="shared" si="1058"/>
        <v>0.38934980110797607</v>
      </c>
      <c r="U3243" s="12">
        <f t="shared" si="1059"/>
        <v>1.0345399094439289</v>
      </c>
      <c r="V3243" s="12">
        <f t="shared" si="1060"/>
        <v>1.5378392122568452</v>
      </c>
      <c r="W3243" s="12">
        <f t="shared" si="1061"/>
        <v>0.54863962804735567</v>
      </c>
      <c r="X3243" t="s">
        <v>265</v>
      </c>
      <c r="Y3243" t="s">
        <v>259</v>
      </c>
      <c r="Z3243" t="s">
        <v>162</v>
      </c>
      <c r="AA3243" s="8" t="s">
        <v>148</v>
      </c>
      <c r="AB3243" s="8" t="s">
        <v>97</v>
      </c>
      <c r="AC3243" s="47" t="s">
        <v>621</v>
      </c>
      <c r="AD3243" s="16" t="s">
        <v>22</v>
      </c>
      <c r="AE3243" t="s">
        <v>607</v>
      </c>
      <c r="AF3243">
        <v>-5</v>
      </c>
      <c r="AG3243">
        <v>-1</v>
      </c>
    </row>
    <row r="3244" spans="1:33" x14ac:dyDescent="0.25">
      <c r="A3244" s="6">
        <v>0.56172759810638906</v>
      </c>
      <c r="B3244" s="6">
        <v>0.24909343804277706</v>
      </c>
      <c r="C3244" s="6">
        <v>0.18144206972860463</v>
      </c>
      <c r="D3244" s="13">
        <f t="shared" si="1047"/>
        <v>1.7802223059202511</v>
      </c>
      <c r="E3244" s="14">
        <f t="shared" si="1048"/>
        <v>4.0145577814389037</v>
      </c>
      <c r="F3244" s="14">
        <f t="shared" si="1049"/>
        <v>5.5114009749545332</v>
      </c>
      <c r="G3244" s="60">
        <v>2.9996221091141306E-2</v>
      </c>
      <c r="H3244" s="7">
        <f t="shared" si="1046"/>
        <v>1.0299962210911413</v>
      </c>
      <c r="I3244" s="7">
        <f t="shared" si="1050"/>
        <v>1.7283775119430507</v>
      </c>
      <c r="J3244" s="7">
        <f t="shared" si="1051"/>
        <v>3.8976432138615267</v>
      </c>
      <c r="K3244" s="7">
        <f t="shared" si="1052"/>
        <v>5.3508943645598537</v>
      </c>
      <c r="L3244">
        <v>1.97</v>
      </c>
      <c r="M3244">
        <v>3.49</v>
      </c>
      <c r="N3244">
        <v>4.24</v>
      </c>
      <c r="O3244" s="7">
        <f t="shared" si="1053"/>
        <v>2.0290925555495485</v>
      </c>
      <c r="P3244" s="7">
        <f t="shared" si="1054"/>
        <v>3.5946868116080832</v>
      </c>
      <c r="Q3244" s="7">
        <f t="shared" si="1055"/>
        <v>4.3671839774264392</v>
      </c>
      <c r="R3244" s="15">
        <f t="shared" si="1056"/>
        <v>0.4928311413222673</v>
      </c>
      <c r="S3244" s="15">
        <f t="shared" si="1057"/>
        <v>0.2781883519784718</v>
      </c>
      <c r="T3244" s="15">
        <f t="shared" si="1058"/>
        <v>0.22898050669926098</v>
      </c>
      <c r="U3244" s="12">
        <f t="shared" si="1059"/>
        <v>1.1397972875644027</v>
      </c>
      <c r="V3244" s="12">
        <f t="shared" si="1060"/>
        <v>0.89541289659048584</v>
      </c>
      <c r="W3244" s="12">
        <f t="shared" si="1061"/>
        <v>0.79239089974985299</v>
      </c>
      <c r="X3244" t="s">
        <v>100</v>
      </c>
      <c r="Y3244" t="s">
        <v>109</v>
      </c>
      <c r="Z3244" t="s">
        <v>142</v>
      </c>
      <c r="AA3244" s="8" t="s">
        <v>23</v>
      </c>
      <c r="AB3244" s="8" t="s">
        <v>97</v>
      </c>
      <c r="AC3244" s="47" t="s">
        <v>621</v>
      </c>
      <c r="AD3244" s="16" t="s">
        <v>413</v>
      </c>
      <c r="AE3244" t="s">
        <v>605</v>
      </c>
      <c r="AF3244">
        <v>-1</v>
      </c>
      <c r="AG3244">
        <v>-3</v>
      </c>
    </row>
    <row r="3245" spans="1:33" x14ac:dyDescent="0.25">
      <c r="A3245" s="6">
        <v>0.50148300614514929</v>
      </c>
      <c r="B3245" s="6">
        <v>0.28658303207835317</v>
      </c>
      <c r="C3245" s="6">
        <v>0.20331818674288335</v>
      </c>
      <c r="D3245" s="13">
        <f t="shared" si="1047"/>
        <v>1.9940855178461618</v>
      </c>
      <c r="E3245" s="14">
        <f t="shared" si="1048"/>
        <v>3.4893901175788913</v>
      </c>
      <c r="F3245" s="14">
        <f t="shared" si="1049"/>
        <v>4.9183991654647317</v>
      </c>
      <c r="G3245" s="60">
        <v>2.9386064172391979E-2</v>
      </c>
      <c r="H3245" s="7">
        <f t="shared" si="1046"/>
        <v>1.029386064172392</v>
      </c>
      <c r="I3245" s="7">
        <f t="shared" si="1050"/>
        <v>1.9371600094949517</v>
      </c>
      <c r="J3245" s="7">
        <f t="shared" si="1051"/>
        <v>3.3897778870596027</v>
      </c>
      <c r="K3245" s="7">
        <f t="shared" si="1052"/>
        <v>4.7779927635012589</v>
      </c>
      <c r="L3245">
        <v>1.79</v>
      </c>
      <c r="M3245">
        <v>3.94</v>
      </c>
      <c r="N3245">
        <v>4.6100000000000003</v>
      </c>
      <c r="O3245" s="7">
        <f t="shared" si="1053"/>
        <v>1.8426010548685816</v>
      </c>
      <c r="P3245" s="7">
        <f t="shared" si="1054"/>
        <v>4.0557810928392239</v>
      </c>
      <c r="Q3245" s="7">
        <f t="shared" si="1055"/>
        <v>4.7454697558347272</v>
      </c>
      <c r="R3245" s="15">
        <f t="shared" si="1056"/>
        <v>0.54271107538865604</v>
      </c>
      <c r="S3245" s="15">
        <f t="shared" si="1057"/>
        <v>0.24656163069687675</v>
      </c>
      <c r="T3245" s="15">
        <f t="shared" si="1058"/>
        <v>0.21072729391446732</v>
      </c>
      <c r="U3245" s="12">
        <f t="shared" si="1059"/>
        <v>0.92403311612171957</v>
      </c>
      <c r="V3245" s="12">
        <f t="shared" si="1060"/>
        <v>1.1623180430319218</v>
      </c>
      <c r="W3245" s="12">
        <f t="shared" si="1061"/>
        <v>0.96484030599951032</v>
      </c>
      <c r="X3245" t="s">
        <v>103</v>
      </c>
      <c r="Y3245" t="s">
        <v>102</v>
      </c>
      <c r="Z3245" t="s">
        <v>142</v>
      </c>
      <c r="AA3245" s="8" t="s">
        <v>72</v>
      </c>
      <c r="AB3245" s="8" t="s">
        <v>99</v>
      </c>
      <c r="AC3245" s="47" t="s">
        <v>621</v>
      </c>
      <c r="AD3245" s="16" t="s">
        <v>72</v>
      </c>
      <c r="AE3245" t="s">
        <v>606</v>
      </c>
      <c r="AF3245">
        <v>-7</v>
      </c>
      <c r="AG3245">
        <v>-3</v>
      </c>
    </row>
    <row r="3246" spans="1:33" x14ac:dyDescent="0.25">
      <c r="A3246" s="6">
        <v>0.81197944752742879</v>
      </c>
      <c r="B3246" s="6">
        <v>0.12508476081272354</v>
      </c>
      <c r="C3246" s="6">
        <v>4.8436883055328714E-2</v>
      </c>
      <c r="D3246" s="13">
        <f t="shared" si="1047"/>
        <v>1.2315582654771811</v>
      </c>
      <c r="E3246" s="14">
        <f t="shared" si="1048"/>
        <v>7.9945789839035344</v>
      </c>
      <c r="F3246" s="14">
        <f t="shared" si="1049"/>
        <v>20.645424249485981</v>
      </c>
      <c r="G3246" s="60">
        <v>3.1914044362241434E-2</v>
      </c>
      <c r="H3246" s="7">
        <f t="shared" si="1046"/>
        <v>1.0319140443622414</v>
      </c>
      <c r="I3246" s="7">
        <f t="shared" si="1050"/>
        <v>1.193469816798866</v>
      </c>
      <c r="J3246" s="7">
        <f t="shared" si="1051"/>
        <v>7.7473303397517581</v>
      </c>
      <c r="K3246" s="7">
        <f t="shared" si="1052"/>
        <v>20.006922439209138</v>
      </c>
      <c r="L3246">
        <v>1.18</v>
      </c>
      <c r="M3246">
        <v>7.57</v>
      </c>
      <c r="N3246">
        <v>19.100000000000001</v>
      </c>
      <c r="O3246" s="7">
        <f t="shared" si="1053"/>
        <v>1.2176585723474449</v>
      </c>
      <c r="P3246" s="7">
        <f t="shared" si="1054"/>
        <v>7.8115893158221681</v>
      </c>
      <c r="Q3246" s="7">
        <f t="shared" si="1055"/>
        <v>19.709558247318814</v>
      </c>
      <c r="R3246" s="15">
        <f t="shared" si="1056"/>
        <v>0.82124827329237693</v>
      </c>
      <c r="S3246" s="15">
        <f t="shared" si="1057"/>
        <v>0.12801492238903631</v>
      </c>
      <c r="T3246" s="15">
        <f t="shared" si="1058"/>
        <v>5.0736804318586633E-2</v>
      </c>
      <c r="U3246" s="12">
        <f t="shared" si="1059"/>
        <v>0.98871373485171588</v>
      </c>
      <c r="V3246" s="12">
        <f t="shared" si="1060"/>
        <v>0.97711078113684258</v>
      </c>
      <c r="W3246" s="12">
        <f t="shared" si="1061"/>
        <v>0.95466956789757085</v>
      </c>
      <c r="X3246" t="s">
        <v>106</v>
      </c>
      <c r="Y3246" t="s">
        <v>108</v>
      </c>
      <c r="Z3246" t="s">
        <v>142</v>
      </c>
      <c r="AA3246" s="8" t="s">
        <v>149</v>
      </c>
      <c r="AB3246" s="8" t="s">
        <v>97</v>
      </c>
      <c r="AC3246" s="47" t="s">
        <v>621</v>
      </c>
      <c r="AD3246" s="16" t="s">
        <v>90</v>
      </c>
      <c r="AE3246" t="s">
        <v>603</v>
      </c>
      <c r="AF3246">
        <v>11</v>
      </c>
      <c r="AG3246">
        <v>-2</v>
      </c>
    </row>
    <row r="3247" spans="1:33" x14ac:dyDescent="0.25">
      <c r="A3247" s="6">
        <v>0.48328105851817421</v>
      </c>
      <c r="B3247" s="6">
        <v>0.3252721089975244</v>
      </c>
      <c r="C3247" s="6">
        <v>0.18560725837638711</v>
      </c>
      <c r="D3247" s="13">
        <f t="shared" si="1047"/>
        <v>2.0691893099766379</v>
      </c>
      <c r="E3247" s="14">
        <f t="shared" si="1048"/>
        <v>3.0743490521888273</v>
      </c>
      <c r="F3247" s="14">
        <f t="shared" si="1049"/>
        <v>5.3877203335018908</v>
      </c>
      <c r="G3247" s="60">
        <v>2.7799413616499846E-2</v>
      </c>
      <c r="H3247" s="7">
        <f t="shared" si="1046"/>
        <v>1.0277994136164998</v>
      </c>
      <c r="I3247" s="7">
        <f t="shared" si="1050"/>
        <v>2.0132228940429315</v>
      </c>
      <c r="J3247" s="7">
        <f t="shared" si="1051"/>
        <v>2.9911955693486623</v>
      </c>
      <c r="K3247" s="7">
        <f t="shared" si="1052"/>
        <v>5.2419959207256337</v>
      </c>
      <c r="L3247">
        <v>2.33</v>
      </c>
      <c r="M3247">
        <v>3.23</v>
      </c>
      <c r="N3247">
        <v>3.46</v>
      </c>
      <c r="O3247" s="7">
        <f t="shared" si="1053"/>
        <v>2.3947726337264448</v>
      </c>
      <c r="P3247" s="7">
        <f t="shared" si="1054"/>
        <v>3.3197921059812945</v>
      </c>
      <c r="Q3247" s="7">
        <f t="shared" si="1055"/>
        <v>3.5561859711130896</v>
      </c>
      <c r="R3247" s="15">
        <f t="shared" si="1056"/>
        <v>0.41757617650905149</v>
      </c>
      <c r="S3247" s="15">
        <f t="shared" si="1057"/>
        <v>0.30122368150652939</v>
      </c>
      <c r="T3247" s="15">
        <f t="shared" si="1058"/>
        <v>0.28120014198441906</v>
      </c>
      <c r="U3247" s="12">
        <f t="shared" si="1059"/>
        <v>1.157348253337672</v>
      </c>
      <c r="V3247" s="12">
        <f t="shared" si="1060"/>
        <v>1.0798357797458686</v>
      </c>
      <c r="W3247" s="12">
        <f t="shared" si="1061"/>
        <v>0.66005392837487031</v>
      </c>
      <c r="X3247" t="s">
        <v>111</v>
      </c>
      <c r="Y3247" t="s">
        <v>110</v>
      </c>
      <c r="Z3247" t="s">
        <v>142</v>
      </c>
      <c r="AA3247" s="8" t="s">
        <v>72</v>
      </c>
      <c r="AB3247" s="8" t="s">
        <v>99</v>
      </c>
      <c r="AC3247" s="47" t="s">
        <v>621</v>
      </c>
      <c r="AD3247" s="16" t="s">
        <v>88</v>
      </c>
      <c r="AE3247" t="s">
        <v>606</v>
      </c>
      <c r="AF3247">
        <v>-3</v>
      </c>
      <c r="AG3247">
        <v>3</v>
      </c>
    </row>
    <row r="3248" spans="1:33" x14ac:dyDescent="0.25">
      <c r="A3248" s="6">
        <v>0.11079617259437834</v>
      </c>
      <c r="B3248" s="6">
        <v>0.16194219728441192</v>
      </c>
      <c r="C3248" s="6">
        <v>0.62407814185925048</v>
      </c>
      <c r="D3248" s="13">
        <f t="shared" si="1047"/>
        <v>9.0255825321780012</v>
      </c>
      <c r="E3248" s="14">
        <f t="shared" si="1048"/>
        <v>6.1750428039687781</v>
      </c>
      <c r="F3248" s="14">
        <f t="shared" si="1049"/>
        <v>1.6023634428547762</v>
      </c>
      <c r="G3248" s="60">
        <v>5.511082484766705E-2</v>
      </c>
      <c r="H3248" s="7">
        <f t="shared" si="1046"/>
        <v>1.0551108248476671</v>
      </c>
      <c r="I3248" s="7">
        <f t="shared" si="1050"/>
        <v>8.5541559423211115</v>
      </c>
      <c r="J3248" s="7">
        <f t="shared" si="1051"/>
        <v>5.8525063515108071</v>
      </c>
      <c r="K3248" s="7">
        <f t="shared" si="1052"/>
        <v>1.518668375984219</v>
      </c>
      <c r="L3248">
        <v>2.4700000000000002</v>
      </c>
      <c r="M3248">
        <v>3.3</v>
      </c>
      <c r="N3248">
        <v>2.88</v>
      </c>
      <c r="O3248" s="7">
        <f t="shared" si="1053"/>
        <v>2.6061237373737378</v>
      </c>
      <c r="P3248" s="7">
        <f t="shared" si="1054"/>
        <v>3.481865721997301</v>
      </c>
      <c r="Q3248" s="7">
        <f t="shared" si="1055"/>
        <v>3.038719175561281</v>
      </c>
      <c r="R3248" s="15">
        <f t="shared" si="1056"/>
        <v>0.38371163489256555</v>
      </c>
      <c r="S3248" s="15">
        <f t="shared" si="1057"/>
        <v>0.28720234490443547</v>
      </c>
      <c r="T3248" s="15">
        <f t="shared" si="1058"/>
        <v>0.32908602020299893</v>
      </c>
      <c r="U3248" s="12">
        <f t="shared" si="1059"/>
        <v>0.28874853540836698</v>
      </c>
      <c r="V3248" s="12">
        <f t="shared" si="1060"/>
        <v>0.56386098566951826</v>
      </c>
      <c r="W3248" s="12">
        <f t="shared" si="1061"/>
        <v>1.8963982167163578</v>
      </c>
      <c r="X3248" t="s">
        <v>114</v>
      </c>
      <c r="Y3248" t="s">
        <v>120</v>
      </c>
      <c r="Z3248" t="s">
        <v>143</v>
      </c>
      <c r="AA3248" s="8" t="s">
        <v>22</v>
      </c>
      <c r="AB3248" s="8" t="s">
        <v>98</v>
      </c>
      <c r="AC3248" s="47" t="s">
        <v>621</v>
      </c>
      <c r="AD3248" s="16" t="s">
        <v>93</v>
      </c>
      <c r="AE3248" t="s">
        <v>601</v>
      </c>
      <c r="AF3248">
        <v>4</v>
      </c>
      <c r="AG3248">
        <v>5</v>
      </c>
    </row>
    <row r="3249" spans="1:33" x14ac:dyDescent="0.25">
      <c r="A3249" s="6">
        <v>0.40002454516872865</v>
      </c>
      <c r="B3249" s="6">
        <v>0.36162579604725681</v>
      </c>
      <c r="C3249" s="6">
        <v>0.22986790668904206</v>
      </c>
      <c r="D3249" s="13">
        <f t="shared" si="1047"/>
        <v>2.4998466021083887</v>
      </c>
      <c r="E3249" s="14">
        <f t="shared" si="1048"/>
        <v>2.7652894537128687</v>
      </c>
      <c r="F3249" s="14">
        <f t="shared" si="1049"/>
        <v>4.3503245598906854</v>
      </c>
      <c r="G3249" s="60">
        <v>5.4689792942229865E-2</v>
      </c>
      <c r="H3249" s="7">
        <f t="shared" si="1046"/>
        <v>1.0546897929422299</v>
      </c>
      <c r="I3249" s="7">
        <f t="shared" si="1050"/>
        <v>2.3702197734697492</v>
      </c>
      <c r="J3249" s="7">
        <f t="shared" si="1051"/>
        <v>2.6218983744961077</v>
      </c>
      <c r="K3249" s="7">
        <f t="shared" si="1052"/>
        <v>4.1247432079102069</v>
      </c>
      <c r="L3249">
        <v>2.4900000000000002</v>
      </c>
      <c r="M3249">
        <v>3.59</v>
      </c>
      <c r="N3249">
        <v>2.67</v>
      </c>
      <c r="O3249" s="7">
        <f t="shared" si="1053"/>
        <v>2.6261775844261526</v>
      </c>
      <c r="P3249" s="7">
        <f t="shared" si="1054"/>
        <v>3.7863363566626052</v>
      </c>
      <c r="Q3249" s="7">
        <f t="shared" si="1055"/>
        <v>2.8160217471557538</v>
      </c>
      <c r="R3249" s="15">
        <f t="shared" si="1056"/>
        <v>0.38078156097677246</v>
      </c>
      <c r="S3249" s="15">
        <f t="shared" si="1057"/>
        <v>0.26410754507859707</v>
      </c>
      <c r="T3249" s="15">
        <f t="shared" si="1058"/>
        <v>0.35511089394463052</v>
      </c>
      <c r="U3249" s="12">
        <f t="shared" si="1059"/>
        <v>1.0505354937423821</v>
      </c>
      <c r="V3249" s="12">
        <f t="shared" si="1060"/>
        <v>1.3692368990807844</v>
      </c>
      <c r="W3249" s="12">
        <f t="shared" si="1061"/>
        <v>0.64731302420951198</v>
      </c>
      <c r="X3249" t="s">
        <v>121</v>
      </c>
      <c r="Y3249" t="s">
        <v>117</v>
      </c>
      <c r="Z3249" t="s">
        <v>143</v>
      </c>
      <c r="AA3249" s="8" t="s">
        <v>72</v>
      </c>
      <c r="AB3249" s="8" t="s">
        <v>99</v>
      </c>
      <c r="AC3249" s="47" t="s">
        <v>621</v>
      </c>
      <c r="AD3249" s="16" t="s">
        <v>148</v>
      </c>
      <c r="AE3249" t="s">
        <v>604</v>
      </c>
      <c r="AF3249">
        <v>-4</v>
      </c>
      <c r="AG3249">
        <v>0</v>
      </c>
    </row>
    <row r="3250" spans="1:33" x14ac:dyDescent="0.25">
      <c r="A3250" s="6">
        <v>0.63023450062351682</v>
      </c>
      <c r="B3250" s="6">
        <v>0.25448685394339737</v>
      </c>
      <c r="C3250" s="6">
        <v>0.11286566263894807</v>
      </c>
      <c r="D3250" s="13">
        <f t="shared" si="1047"/>
        <v>1.5867109766454535</v>
      </c>
      <c r="E3250" s="14">
        <f t="shared" si="1048"/>
        <v>3.9294760593897657</v>
      </c>
      <c r="F3250" s="14">
        <f t="shared" si="1049"/>
        <v>8.8600906300346889</v>
      </c>
      <c r="G3250" s="60">
        <v>5.5316217891755226E-2</v>
      </c>
      <c r="H3250" s="7">
        <f t="shared" si="1046"/>
        <v>1.0553162178917552</v>
      </c>
      <c r="I3250" s="7">
        <f t="shared" si="1050"/>
        <v>1.5035407868698214</v>
      </c>
      <c r="J3250" s="7">
        <f t="shared" si="1051"/>
        <v>3.7235058011709774</v>
      </c>
      <c r="K3250" s="7">
        <f t="shared" si="1052"/>
        <v>8.3956737135479873</v>
      </c>
      <c r="L3250">
        <v>2.3199999999999998</v>
      </c>
      <c r="M3250">
        <v>3.27</v>
      </c>
      <c r="N3250">
        <v>3.14</v>
      </c>
      <c r="O3250" s="7">
        <f t="shared" si="1053"/>
        <v>2.4483336255088721</v>
      </c>
      <c r="P3250" s="7">
        <f t="shared" si="1054"/>
        <v>3.4508840325060395</v>
      </c>
      <c r="Q3250" s="7">
        <f t="shared" si="1055"/>
        <v>3.3136929241801116</v>
      </c>
      <c r="R3250" s="15">
        <f t="shared" si="1056"/>
        <v>0.4084410676637894</v>
      </c>
      <c r="S3250" s="15">
        <f t="shared" si="1057"/>
        <v>0.2897808186483154</v>
      </c>
      <c r="T3250" s="15">
        <f t="shared" si="1058"/>
        <v>0.30177811368789531</v>
      </c>
      <c r="U3250" s="12">
        <f t="shared" si="1059"/>
        <v>1.5430243198323483</v>
      </c>
      <c r="V3250" s="12">
        <f t="shared" si="1060"/>
        <v>0.87820462075596661</v>
      </c>
      <c r="W3250" s="12">
        <f t="shared" si="1061"/>
        <v>0.37400214766958173</v>
      </c>
      <c r="X3250" t="s">
        <v>116</v>
      </c>
      <c r="Y3250" t="s">
        <v>105</v>
      </c>
      <c r="Z3250" t="s">
        <v>143</v>
      </c>
      <c r="AA3250" s="8" t="s">
        <v>89</v>
      </c>
      <c r="AB3250" s="8" t="s">
        <v>97</v>
      </c>
      <c r="AC3250" s="47" t="s">
        <v>621</v>
      </c>
      <c r="AD3250" s="16" t="s">
        <v>73</v>
      </c>
      <c r="AE3250" t="s">
        <v>605</v>
      </c>
      <c r="AF3250">
        <v>-1</v>
      </c>
      <c r="AG3250">
        <v>-9</v>
      </c>
    </row>
    <row r="3251" spans="1:33" x14ac:dyDescent="0.25">
      <c r="A3251" s="6">
        <v>0.19714496643784954</v>
      </c>
      <c r="B3251" s="6">
        <v>0.32712062785378532</v>
      </c>
      <c r="C3251" s="6">
        <v>0.43528614340643762</v>
      </c>
      <c r="D3251" s="13">
        <f t="shared" si="1047"/>
        <v>5.0724094967712636</v>
      </c>
      <c r="E3251" s="14">
        <f t="shared" si="1048"/>
        <v>3.0569762798540934</v>
      </c>
      <c r="F3251" s="14">
        <f t="shared" si="1049"/>
        <v>2.2973393827201956</v>
      </c>
      <c r="G3251" s="60">
        <v>5.8289477407124535E-2</v>
      </c>
      <c r="H3251" s="7">
        <f t="shared" si="1046"/>
        <v>1.0582894774071245</v>
      </c>
      <c r="I3251" s="7">
        <f t="shared" si="1050"/>
        <v>4.7930264876099731</v>
      </c>
      <c r="J3251" s="7">
        <f t="shared" si="1051"/>
        <v>2.8886012240657224</v>
      </c>
      <c r="K3251" s="7">
        <f t="shared" si="1052"/>
        <v>2.1708043326187281</v>
      </c>
      <c r="L3251">
        <v>4.08</v>
      </c>
      <c r="M3251">
        <v>3.52</v>
      </c>
      <c r="N3251">
        <v>1.89</v>
      </c>
      <c r="O3251" s="7">
        <f t="shared" si="1053"/>
        <v>4.3178210678210682</v>
      </c>
      <c r="P3251" s="7">
        <f t="shared" si="1054"/>
        <v>3.7251789604730785</v>
      </c>
      <c r="Q3251" s="7">
        <f t="shared" si="1055"/>
        <v>2.0001671122994651</v>
      </c>
      <c r="R3251" s="15">
        <f t="shared" si="1056"/>
        <v>0.2315982955969588</v>
      </c>
      <c r="S3251" s="15">
        <f t="shared" si="1057"/>
        <v>0.26844347898738402</v>
      </c>
      <c r="T3251" s="15">
        <f t="shared" si="1058"/>
        <v>0.49995822541565715</v>
      </c>
      <c r="U3251" s="12">
        <f t="shared" si="1059"/>
        <v>0.85123668950022402</v>
      </c>
      <c r="V3251" s="12">
        <f t="shared" si="1060"/>
        <v>1.2185828804176646</v>
      </c>
      <c r="W3251" s="12">
        <f t="shared" si="1061"/>
        <v>0.87064502848122538</v>
      </c>
      <c r="X3251" t="s">
        <v>119</v>
      </c>
      <c r="Y3251" t="s">
        <v>118</v>
      </c>
      <c r="Z3251" t="s">
        <v>143</v>
      </c>
      <c r="AA3251" s="8" t="s">
        <v>72</v>
      </c>
      <c r="AB3251" s="8" t="s">
        <v>99</v>
      </c>
      <c r="AC3251" s="47" t="s">
        <v>621</v>
      </c>
      <c r="AD3251" s="16" t="s">
        <v>93</v>
      </c>
      <c r="AE3251" t="s">
        <v>606</v>
      </c>
      <c r="AF3251">
        <v>-6</v>
      </c>
      <c r="AG3251">
        <v>6</v>
      </c>
    </row>
    <row r="3252" spans="1:33" x14ac:dyDescent="0.25">
      <c r="A3252" s="6">
        <v>0.66023719374953005</v>
      </c>
      <c r="B3252" s="6">
        <v>0.19772455432033079</v>
      </c>
      <c r="C3252" s="6">
        <v>0.13565255266105725</v>
      </c>
      <c r="D3252" s="13">
        <f t="shared" si="1047"/>
        <v>1.5146071888512291</v>
      </c>
      <c r="E3252" s="14">
        <f t="shared" si="1048"/>
        <v>5.0575407967789063</v>
      </c>
      <c r="F3252" s="14">
        <f t="shared" si="1049"/>
        <v>7.3717742894128166</v>
      </c>
      <c r="G3252" s="60">
        <v>0.10394209421243517</v>
      </c>
      <c r="H3252" s="7">
        <f t="shared" si="1046"/>
        <v>1.1039420942124352</v>
      </c>
      <c r="I3252" s="7">
        <f t="shared" si="1050"/>
        <v>1.3719987640581521</v>
      </c>
      <c r="J3252" s="7">
        <f t="shared" si="1051"/>
        <v>4.5813460898843736</v>
      </c>
      <c r="K3252" s="7">
        <f t="shared" si="1052"/>
        <v>6.6776820342845289</v>
      </c>
      <c r="L3252">
        <v>2.48</v>
      </c>
      <c r="M3252">
        <v>3.38</v>
      </c>
      <c r="N3252">
        <v>2.4700000000000002</v>
      </c>
      <c r="O3252" s="7">
        <f t="shared" si="1053"/>
        <v>2.7377763936468393</v>
      </c>
      <c r="P3252" s="7">
        <f t="shared" si="1054"/>
        <v>3.7313242784380307</v>
      </c>
      <c r="Q3252" s="7">
        <f t="shared" si="1055"/>
        <v>2.7267369727047153</v>
      </c>
      <c r="R3252" s="15">
        <f t="shared" si="1056"/>
        <v>0.36525992492321691</v>
      </c>
      <c r="S3252" s="15">
        <f t="shared" si="1057"/>
        <v>0.2680013650324195</v>
      </c>
      <c r="T3252" s="15">
        <f t="shared" si="1058"/>
        <v>0.36673871004436348</v>
      </c>
      <c r="U3252" s="12">
        <f t="shared" si="1059"/>
        <v>1.8075818032550977</v>
      </c>
      <c r="V3252" s="12">
        <f t="shared" si="1060"/>
        <v>0.7377744299787895</v>
      </c>
      <c r="W3252" s="12">
        <f t="shared" si="1061"/>
        <v>0.36988883078267815</v>
      </c>
      <c r="X3252" t="s">
        <v>124</v>
      </c>
      <c r="Y3252" t="s">
        <v>130</v>
      </c>
      <c r="Z3252" t="s">
        <v>144</v>
      </c>
      <c r="AA3252" s="8" t="s">
        <v>23</v>
      </c>
      <c r="AB3252" s="8" t="s">
        <v>97</v>
      </c>
      <c r="AC3252" s="47" t="s">
        <v>621</v>
      </c>
      <c r="AD3252" s="16" t="s">
        <v>73</v>
      </c>
      <c r="AE3252" t="s">
        <v>607</v>
      </c>
      <c r="AF3252">
        <v>-8</v>
      </c>
      <c r="AG3252">
        <v>-2</v>
      </c>
    </row>
    <row r="3253" spans="1:33" x14ac:dyDescent="0.25">
      <c r="A3253" s="6">
        <v>0.56052230113906476</v>
      </c>
      <c r="B3253" s="6">
        <v>0.17971737888726622</v>
      </c>
      <c r="C3253" s="6">
        <v>0.22613738657874469</v>
      </c>
      <c r="D3253" s="13">
        <f t="shared" si="1047"/>
        <v>1.7840503365661833</v>
      </c>
      <c r="E3253" s="14">
        <f t="shared" si="1048"/>
        <v>5.5642921468784818</v>
      </c>
      <c r="F3253" s="14">
        <f t="shared" si="1049"/>
        <v>4.4220905491528884</v>
      </c>
      <c r="G3253" s="60">
        <v>7.7468021275360677E-2</v>
      </c>
      <c r="H3253" s="7">
        <f t="shared" si="1046"/>
        <v>1.0774680212753607</v>
      </c>
      <c r="I3253" s="7">
        <f t="shared" si="1050"/>
        <v>1.6557803121195802</v>
      </c>
      <c r="J3253" s="7">
        <f t="shared" si="1051"/>
        <v>5.1642295056629397</v>
      </c>
      <c r="K3253" s="7">
        <f t="shared" si="1052"/>
        <v>4.1041501574391202</v>
      </c>
      <c r="L3253">
        <v>1.43</v>
      </c>
      <c r="M3253">
        <v>4.3600000000000003</v>
      </c>
      <c r="N3253">
        <v>6.72</v>
      </c>
      <c r="O3253" s="7">
        <f t="shared" si="1053"/>
        <v>1.5407792704237657</v>
      </c>
      <c r="P3253" s="7">
        <f t="shared" si="1054"/>
        <v>4.6977605727605729</v>
      </c>
      <c r="Q3253" s="7">
        <f t="shared" si="1055"/>
        <v>7.2405851029704236</v>
      </c>
      <c r="R3253" s="15">
        <f t="shared" si="1056"/>
        <v>0.64902223127973846</v>
      </c>
      <c r="S3253" s="15">
        <f t="shared" si="1057"/>
        <v>0.21286738319496007</v>
      </c>
      <c r="T3253" s="15">
        <f t="shared" si="1058"/>
        <v>0.1381103855253015</v>
      </c>
      <c r="U3253" s="12">
        <f t="shared" si="1059"/>
        <v>0.86364114220529853</v>
      </c>
      <c r="V3253" s="12">
        <f t="shared" si="1060"/>
        <v>0.8442692167764726</v>
      </c>
      <c r="W3253" s="12">
        <f t="shared" si="1061"/>
        <v>1.6373669924867222</v>
      </c>
      <c r="X3253" t="s">
        <v>126</v>
      </c>
      <c r="Y3253" t="s">
        <v>125</v>
      </c>
      <c r="Z3253" t="s">
        <v>144</v>
      </c>
      <c r="AA3253" s="8" t="s">
        <v>96</v>
      </c>
      <c r="AB3253" s="8" t="s">
        <v>97</v>
      </c>
      <c r="AC3253" s="47" t="s">
        <v>621</v>
      </c>
      <c r="AD3253" s="16" t="s">
        <v>89</v>
      </c>
      <c r="AE3253" t="s">
        <v>603</v>
      </c>
      <c r="AF3253">
        <v>6</v>
      </c>
      <c r="AG3253">
        <v>-7</v>
      </c>
    </row>
    <row r="3254" spans="1:33" x14ac:dyDescent="0.25">
      <c r="A3254" s="6">
        <v>0.43347314513260454</v>
      </c>
      <c r="B3254" s="6">
        <v>0.26754320984804542</v>
      </c>
      <c r="C3254" s="6">
        <v>0.28051813772878309</v>
      </c>
      <c r="D3254" s="13">
        <f t="shared" si="1047"/>
        <v>2.3069479879637949</v>
      </c>
      <c r="E3254" s="14">
        <f t="shared" si="1048"/>
        <v>3.7377139960605348</v>
      </c>
      <c r="F3254" s="14">
        <f t="shared" si="1049"/>
        <v>3.5648318789526638</v>
      </c>
      <c r="G3254" s="60">
        <v>7.7624439145462354E-2</v>
      </c>
      <c r="H3254" s="7">
        <f t="shared" si="1046"/>
        <v>1.0776244391454624</v>
      </c>
      <c r="I3254" s="7">
        <f t="shared" si="1050"/>
        <v>2.1407717792602821</v>
      </c>
      <c r="J3254" s="7">
        <f t="shared" si="1051"/>
        <v>3.4684755284730531</v>
      </c>
      <c r="K3254" s="7">
        <f t="shared" si="1052"/>
        <v>3.3080466157388879</v>
      </c>
      <c r="L3254">
        <v>2.82</v>
      </c>
      <c r="M3254">
        <v>3.54</v>
      </c>
      <c r="N3254">
        <v>2.27</v>
      </c>
      <c r="O3254" s="7">
        <f t="shared" si="1053"/>
        <v>3.0389009183902038</v>
      </c>
      <c r="P3254" s="7">
        <f t="shared" si="1054"/>
        <v>3.8147905145749368</v>
      </c>
      <c r="Q3254" s="7">
        <f t="shared" si="1055"/>
        <v>2.4462074768601996</v>
      </c>
      <c r="R3254" s="15">
        <f t="shared" si="1056"/>
        <v>0.32906633906633909</v>
      </c>
      <c r="S3254" s="15">
        <f t="shared" si="1057"/>
        <v>0.26213759213759213</v>
      </c>
      <c r="T3254" s="15">
        <f t="shared" si="1058"/>
        <v>0.40879606879606878</v>
      </c>
      <c r="U3254" s="12">
        <f t="shared" si="1059"/>
        <v>1.3172819388409618</v>
      </c>
      <c r="V3254" s="12">
        <f t="shared" si="1060"/>
        <v>1.0206212991672554</v>
      </c>
      <c r="W3254" s="12">
        <f t="shared" si="1061"/>
        <v>0.6862055659070484</v>
      </c>
      <c r="X3254" t="s">
        <v>128</v>
      </c>
      <c r="Y3254" t="s">
        <v>131</v>
      </c>
      <c r="Z3254" t="s">
        <v>144</v>
      </c>
      <c r="AA3254" s="8" t="s">
        <v>72</v>
      </c>
      <c r="AB3254" s="8" t="s">
        <v>99</v>
      </c>
      <c r="AC3254" s="47" t="s">
        <v>621</v>
      </c>
      <c r="AD3254" s="16" t="s">
        <v>72</v>
      </c>
      <c r="AE3254" t="s">
        <v>602</v>
      </c>
      <c r="AF3254">
        <v>-3</v>
      </c>
      <c r="AG3254">
        <v>-1</v>
      </c>
    </row>
    <row r="3255" spans="1:33" x14ac:dyDescent="0.25">
      <c r="A3255" s="6">
        <v>0.27640908051532836</v>
      </c>
      <c r="B3255" s="6">
        <v>0.27236895805291461</v>
      </c>
      <c r="C3255" s="6">
        <v>0.41103964108487778</v>
      </c>
      <c r="D3255" s="13">
        <f t="shared" si="1047"/>
        <v>3.6178261514984658</v>
      </c>
      <c r="E3255" s="14">
        <f t="shared" si="1048"/>
        <v>3.6714903458481656</v>
      </c>
      <c r="F3255" s="14">
        <f t="shared" si="1049"/>
        <v>2.4328553746316275</v>
      </c>
      <c r="G3255" s="60">
        <v>0.10545271550178104</v>
      </c>
      <c r="H3255" s="7">
        <f t="shared" si="1046"/>
        <v>1.105452715501781</v>
      </c>
      <c r="I3255" s="7">
        <f t="shared" si="1050"/>
        <v>3.2727099954304983</v>
      </c>
      <c r="J3255" s="7">
        <f t="shared" si="1051"/>
        <v>3.3212549884430134</v>
      </c>
      <c r="K3255" s="7">
        <f t="shared" si="1052"/>
        <v>2.200777419527455</v>
      </c>
      <c r="L3255">
        <v>2.09</v>
      </c>
      <c r="M3255">
        <v>3.38</v>
      </c>
      <c r="N3255">
        <v>3.02</v>
      </c>
      <c r="O3255" s="7">
        <f t="shared" si="1053"/>
        <v>2.3103961753987221</v>
      </c>
      <c r="P3255" s="7">
        <f t="shared" si="1054"/>
        <v>3.7364301783960197</v>
      </c>
      <c r="Q3255" s="7">
        <f t="shared" si="1055"/>
        <v>3.3384672008153786</v>
      </c>
      <c r="R3255" s="15">
        <f t="shared" si="1056"/>
        <v>0.43282620125850174</v>
      </c>
      <c r="S3255" s="15">
        <f t="shared" si="1057"/>
        <v>0.26763513628114455</v>
      </c>
      <c r="T3255" s="15">
        <f t="shared" si="1058"/>
        <v>0.29953866246035382</v>
      </c>
      <c r="U3255" s="12">
        <f t="shared" si="1059"/>
        <v>0.63861448246809216</v>
      </c>
      <c r="V3255" s="12">
        <f t="shared" si="1060"/>
        <v>1.0176875945271897</v>
      </c>
      <c r="W3255" s="12">
        <f t="shared" si="1061"/>
        <v>1.3722423599967899</v>
      </c>
      <c r="X3255" t="s">
        <v>129</v>
      </c>
      <c r="Y3255" t="s">
        <v>127</v>
      </c>
      <c r="Z3255" t="s">
        <v>144</v>
      </c>
      <c r="AA3255" s="8" t="s">
        <v>72</v>
      </c>
      <c r="AB3255" s="8" t="s">
        <v>99</v>
      </c>
      <c r="AC3255" s="47" t="s">
        <v>621</v>
      </c>
      <c r="AD3255" s="16" t="s">
        <v>272</v>
      </c>
      <c r="AE3255" t="s">
        <v>607</v>
      </c>
      <c r="AF3255">
        <v>1</v>
      </c>
      <c r="AG3255">
        <v>1</v>
      </c>
    </row>
    <row r="3256" spans="1:33" x14ac:dyDescent="0.25">
      <c r="A3256" s="6">
        <v>0.33579419878546507</v>
      </c>
      <c r="B3256" s="6">
        <v>0.31503342384831901</v>
      </c>
      <c r="C3256" s="6">
        <v>0.32654386485774695</v>
      </c>
      <c r="D3256" s="13">
        <f t="shared" si="1047"/>
        <v>2.9780145208490874</v>
      </c>
      <c r="E3256" s="14">
        <f t="shared" si="1048"/>
        <v>3.1742663612781477</v>
      </c>
      <c r="F3256" s="14">
        <f t="shared" si="1049"/>
        <v>3.0623757100309703</v>
      </c>
      <c r="G3256" s="60">
        <v>8.0421155191346294E-2</v>
      </c>
      <c r="H3256" s="7">
        <f t="shared" si="1046"/>
        <v>1.0804211551913463</v>
      </c>
      <c r="I3256" s="7">
        <f t="shared" si="1050"/>
        <v>2.7563459920605413</v>
      </c>
      <c r="J3256" s="7">
        <f t="shared" si="1051"/>
        <v>2.9379898255657295</v>
      </c>
      <c r="K3256" s="7">
        <f t="shared" si="1052"/>
        <v>2.8344277556177739</v>
      </c>
      <c r="L3256">
        <v>3.83</v>
      </c>
      <c r="M3256">
        <v>3.55</v>
      </c>
      <c r="N3256">
        <v>1.86</v>
      </c>
      <c r="O3256" s="7">
        <f t="shared" si="1053"/>
        <v>4.1380130243828566</v>
      </c>
      <c r="P3256" s="7">
        <f t="shared" si="1054"/>
        <v>3.835495100929279</v>
      </c>
      <c r="Q3256" s="7">
        <f t="shared" si="1055"/>
        <v>2.0095833486559043</v>
      </c>
      <c r="R3256" s="15">
        <f t="shared" si="1056"/>
        <v>0.24166187832362854</v>
      </c>
      <c r="S3256" s="15">
        <f t="shared" si="1057"/>
        <v>0.26072253351535141</v>
      </c>
      <c r="T3256" s="15">
        <f t="shared" si="1058"/>
        <v>0.49761558816102003</v>
      </c>
      <c r="U3256" s="12">
        <f t="shared" si="1059"/>
        <v>1.3895207680864603</v>
      </c>
      <c r="V3256" s="12">
        <f t="shared" si="1060"/>
        <v>1.2083091537992048</v>
      </c>
      <c r="W3256" s="12">
        <f t="shared" si="1061"/>
        <v>0.65621711342387212</v>
      </c>
      <c r="X3256" t="s">
        <v>132</v>
      </c>
      <c r="Y3256" t="s">
        <v>135</v>
      </c>
      <c r="Z3256" t="s">
        <v>145</v>
      </c>
      <c r="AA3256" s="8" t="s">
        <v>72</v>
      </c>
      <c r="AB3256" s="8" t="s">
        <v>99</v>
      </c>
      <c r="AC3256" s="47" t="s">
        <v>621</v>
      </c>
      <c r="AD3256" s="16" t="s">
        <v>152</v>
      </c>
      <c r="AE3256" t="s">
        <v>604</v>
      </c>
      <c r="AF3256">
        <v>4</v>
      </c>
      <c r="AG3256">
        <v>6</v>
      </c>
    </row>
    <row r="3257" spans="1:33" x14ac:dyDescent="0.25">
      <c r="A3257" s="6">
        <v>0.27192252043440213</v>
      </c>
      <c r="B3257" s="6">
        <v>0.34067736928335057</v>
      </c>
      <c r="C3257" s="6">
        <v>0.36137633638875849</v>
      </c>
      <c r="D3257" s="13">
        <f t="shared" si="1047"/>
        <v>3.6775181342188148</v>
      </c>
      <c r="E3257" s="14">
        <f t="shared" si="1048"/>
        <v>2.9353285253540657</v>
      </c>
      <c r="F3257" s="14">
        <f t="shared" si="1049"/>
        <v>2.76719834506327</v>
      </c>
      <c r="G3257" s="60">
        <v>7.8457252537347033E-2</v>
      </c>
      <c r="H3257" s="7">
        <f t="shared" ref="H3257:H3320" si="1062">(G3257/100%) + 1</f>
        <v>1.078457252537347</v>
      </c>
      <c r="I3257" s="7">
        <f t="shared" si="1050"/>
        <v>3.4099804378583491</v>
      </c>
      <c r="J3257" s="7">
        <f t="shared" si="1051"/>
        <v>2.7217847702799096</v>
      </c>
      <c r="K3257" s="7">
        <f t="shared" si="1052"/>
        <v>2.565885980693928</v>
      </c>
      <c r="L3257">
        <v>3.51</v>
      </c>
      <c r="M3257">
        <v>3.35</v>
      </c>
      <c r="N3257">
        <v>2.02</v>
      </c>
      <c r="O3257" s="7">
        <f t="shared" si="1053"/>
        <v>3.7853849564060877</v>
      </c>
      <c r="P3257" s="7">
        <f t="shared" si="1054"/>
        <v>3.6128317960001128</v>
      </c>
      <c r="Q3257" s="7">
        <f t="shared" si="1055"/>
        <v>2.178483650125441</v>
      </c>
      <c r="R3257" s="15">
        <f t="shared" si="1056"/>
        <v>0.26417392458531297</v>
      </c>
      <c r="S3257" s="15">
        <f t="shared" si="1057"/>
        <v>0.2767911866550592</v>
      </c>
      <c r="T3257" s="15">
        <f t="shared" si="1058"/>
        <v>0.45903488875962795</v>
      </c>
      <c r="U3257" s="12">
        <f t="shared" si="1059"/>
        <v>1.0293314181604127</v>
      </c>
      <c r="V3257" s="12">
        <f t="shared" si="1060"/>
        <v>1.2308100319245612</v>
      </c>
      <c r="W3257" s="12">
        <f t="shared" si="1061"/>
        <v>0.78725244036514186</v>
      </c>
      <c r="X3257" t="s">
        <v>139</v>
      </c>
      <c r="Y3257" t="s">
        <v>141</v>
      </c>
      <c r="Z3257" t="s">
        <v>145</v>
      </c>
      <c r="AA3257" s="8" t="s">
        <v>72</v>
      </c>
      <c r="AB3257" s="8" t="s">
        <v>99</v>
      </c>
      <c r="AC3257" s="47" t="s">
        <v>621</v>
      </c>
      <c r="AD3257" s="16" t="s">
        <v>148</v>
      </c>
      <c r="AE3257" t="s">
        <v>606</v>
      </c>
      <c r="AF3257">
        <v>-8</v>
      </c>
      <c r="AG3257">
        <v>-2</v>
      </c>
    </row>
    <row r="3258" spans="1:33" x14ac:dyDescent="0.25">
      <c r="A3258" s="6">
        <v>0.45680867141539333</v>
      </c>
      <c r="B3258" s="6">
        <v>0.27459832482542446</v>
      </c>
      <c r="C3258" s="6">
        <v>0.25383847433160833</v>
      </c>
      <c r="D3258" s="13">
        <f t="shared" si="1047"/>
        <v>2.1891003007923691</v>
      </c>
      <c r="E3258" s="14">
        <f t="shared" si="1048"/>
        <v>3.6416828130169723</v>
      </c>
      <c r="F3258" s="14">
        <f t="shared" si="1049"/>
        <v>3.9395131200387876</v>
      </c>
      <c r="G3258" s="60">
        <v>7.6819631011921796E-2</v>
      </c>
      <c r="H3258" s="7">
        <f t="shared" si="1062"/>
        <v>1.0768196310119218</v>
      </c>
      <c r="I3258" s="7">
        <f t="shared" si="1050"/>
        <v>2.0329312707042697</v>
      </c>
      <c r="J3258" s="7">
        <f t="shared" si="1051"/>
        <v>3.3818874657724867</v>
      </c>
      <c r="K3258" s="7">
        <f t="shared" si="1052"/>
        <v>3.6584707471730447</v>
      </c>
      <c r="L3258">
        <v>2.29</v>
      </c>
      <c r="M3258">
        <v>3.4</v>
      </c>
      <c r="N3258">
        <v>2.89</v>
      </c>
      <c r="O3258" s="7">
        <f t="shared" si="1053"/>
        <v>2.4659169550173008</v>
      </c>
      <c r="P3258" s="7">
        <f t="shared" si="1054"/>
        <v>3.661186745440534</v>
      </c>
      <c r="Q3258" s="7">
        <f t="shared" si="1055"/>
        <v>3.112008733624454</v>
      </c>
      <c r="R3258" s="15">
        <f t="shared" si="1056"/>
        <v>0.40552866063284926</v>
      </c>
      <c r="S3258" s="15">
        <f t="shared" si="1057"/>
        <v>0.27313548024977202</v>
      </c>
      <c r="T3258" s="15">
        <f t="shared" si="1058"/>
        <v>0.32133585911737883</v>
      </c>
      <c r="U3258" s="12">
        <f t="shared" si="1059"/>
        <v>1.1264522480421455</v>
      </c>
      <c r="V3258" s="12">
        <f t="shared" si="1060"/>
        <v>1.0053557471710184</v>
      </c>
      <c r="W3258" s="12">
        <f t="shared" si="1061"/>
        <v>0.78994754904987186</v>
      </c>
      <c r="X3258" t="s">
        <v>140</v>
      </c>
      <c r="Y3258" t="s">
        <v>137</v>
      </c>
      <c r="Z3258" t="s">
        <v>145</v>
      </c>
      <c r="AA3258" s="8" t="s">
        <v>72</v>
      </c>
      <c r="AB3258" s="8" t="s">
        <v>99</v>
      </c>
      <c r="AC3258" s="47" t="s">
        <v>621</v>
      </c>
      <c r="AD3258" s="16" t="s">
        <v>270</v>
      </c>
      <c r="AE3258" t="s">
        <v>601</v>
      </c>
      <c r="AF3258">
        <v>6</v>
      </c>
      <c r="AG3258">
        <v>-1</v>
      </c>
    </row>
    <row r="3259" spans="1:33" x14ac:dyDescent="0.25">
      <c r="A3259" s="6">
        <v>0.62991610265713116</v>
      </c>
      <c r="B3259" s="6">
        <v>0.20689799567427025</v>
      </c>
      <c r="C3259" s="6">
        <v>0.15575495798301559</v>
      </c>
      <c r="D3259" s="13">
        <f t="shared" si="1047"/>
        <v>1.5875129970193964</v>
      </c>
      <c r="E3259" s="14">
        <f t="shared" si="1048"/>
        <v>4.8332996012892719</v>
      </c>
      <c r="F3259" s="14">
        <f t="shared" si="1049"/>
        <v>6.420341367939284</v>
      </c>
      <c r="G3259" s="60">
        <v>2.3190760618916784E-2</v>
      </c>
      <c r="H3259" s="7">
        <f t="shared" si="1062"/>
        <v>1.0231907606189168</v>
      </c>
      <c r="I3259" s="7">
        <f t="shared" si="1050"/>
        <v>1.5515317945786837</v>
      </c>
      <c r="J3259" s="7">
        <f t="shared" si="1051"/>
        <v>4.7237521949139403</v>
      </c>
      <c r="K3259" s="7">
        <f t="shared" si="1052"/>
        <v>6.2748234396249734</v>
      </c>
      <c r="L3259">
        <v>2.0499999999999998</v>
      </c>
      <c r="M3259">
        <v>3.41</v>
      </c>
      <c r="N3259">
        <v>4.13</v>
      </c>
      <c r="O3259" s="7">
        <f t="shared" si="1053"/>
        <v>2.0975410592687793</v>
      </c>
      <c r="P3259" s="7">
        <f t="shared" si="1054"/>
        <v>3.4890804937105062</v>
      </c>
      <c r="Q3259" s="7">
        <f t="shared" si="1055"/>
        <v>4.225777841356126</v>
      </c>
      <c r="R3259" s="15">
        <f t="shared" si="1056"/>
        <v>0.47674871277542885</v>
      </c>
      <c r="S3259" s="15">
        <f t="shared" si="1057"/>
        <v>0.28660846369197335</v>
      </c>
      <c r="T3259" s="15">
        <f t="shared" si="1058"/>
        <v>0.23664282353259786</v>
      </c>
      <c r="U3259" s="12">
        <f t="shared" si="1059"/>
        <v>1.3212748892179</v>
      </c>
      <c r="V3259" s="12">
        <f t="shared" si="1060"/>
        <v>0.72188376089489703</v>
      </c>
      <c r="W3259" s="12">
        <f t="shared" si="1061"/>
        <v>0.65818585012598174</v>
      </c>
      <c r="X3259" t="s">
        <v>370</v>
      </c>
      <c r="Y3259" t="s">
        <v>386</v>
      </c>
      <c r="Z3259" t="s">
        <v>286</v>
      </c>
      <c r="AA3259" s="8" t="s">
        <v>23</v>
      </c>
      <c r="AB3259" s="8" t="s">
        <v>97</v>
      </c>
      <c r="AC3259" s="47" t="s">
        <v>621</v>
      </c>
      <c r="AD3259" s="16" t="s">
        <v>148</v>
      </c>
      <c r="AE3259" t="s">
        <v>601</v>
      </c>
      <c r="AF3259">
        <v>5</v>
      </c>
      <c r="AG3259">
        <v>-4</v>
      </c>
    </row>
    <row r="3260" spans="1:33" x14ac:dyDescent="0.25">
      <c r="A3260" s="6">
        <v>0.37973362703000668</v>
      </c>
      <c r="B3260" s="6">
        <v>0.22854522089452844</v>
      </c>
      <c r="C3260" s="6">
        <v>0.3618525262107567</v>
      </c>
      <c r="D3260" s="13">
        <f t="shared" si="1047"/>
        <v>2.6334249295256109</v>
      </c>
      <c r="E3260" s="14">
        <f t="shared" si="1048"/>
        <v>4.3755016888385994</v>
      </c>
      <c r="F3260" s="14">
        <f t="shared" si="1049"/>
        <v>2.7635567740034568</v>
      </c>
      <c r="G3260" s="60">
        <v>2.5463738965247673E-2</v>
      </c>
      <c r="H3260" s="7">
        <f t="shared" si="1062"/>
        <v>1.0254637389652477</v>
      </c>
      <c r="I3260" s="7">
        <f t="shared" si="1050"/>
        <v>2.5680332024054691</v>
      </c>
      <c r="J3260" s="7">
        <f t="shared" si="1051"/>
        <v>4.2668516911711905</v>
      </c>
      <c r="K3260" s="7">
        <f t="shared" si="1052"/>
        <v>2.6949336860921536</v>
      </c>
      <c r="L3260">
        <v>1.52</v>
      </c>
      <c r="M3260">
        <v>4.8</v>
      </c>
      <c r="N3260">
        <v>6.28</v>
      </c>
      <c r="O3260" s="7">
        <f t="shared" si="1053"/>
        <v>1.5587048832271764</v>
      </c>
      <c r="P3260" s="7">
        <f t="shared" si="1054"/>
        <v>4.9222259470331888</v>
      </c>
      <c r="Q3260" s="7">
        <f t="shared" si="1055"/>
        <v>6.4399122807017557</v>
      </c>
      <c r="R3260" s="15">
        <f t="shared" si="1056"/>
        <v>0.64155826465981058</v>
      </c>
      <c r="S3260" s="15">
        <f t="shared" si="1057"/>
        <v>0.20316011714227333</v>
      </c>
      <c r="T3260" s="15">
        <f t="shared" si="1058"/>
        <v>0.15528161819791592</v>
      </c>
      <c r="U3260" s="12">
        <f t="shared" si="1059"/>
        <v>0.59189265877723873</v>
      </c>
      <c r="V3260" s="12">
        <f t="shared" si="1060"/>
        <v>1.1249512163574797</v>
      </c>
      <c r="W3260" s="12">
        <f t="shared" si="1061"/>
        <v>2.3302985273476056</v>
      </c>
      <c r="X3260" t="s">
        <v>368</v>
      </c>
      <c r="Y3260" t="s">
        <v>333</v>
      </c>
      <c r="Z3260" t="s">
        <v>286</v>
      </c>
      <c r="AA3260" s="8" t="s">
        <v>73</v>
      </c>
      <c r="AB3260" s="8" t="s">
        <v>99</v>
      </c>
      <c r="AC3260" s="47" t="s">
        <v>621</v>
      </c>
      <c r="AD3260" s="16" t="s">
        <v>24</v>
      </c>
      <c r="AE3260" t="s">
        <v>602</v>
      </c>
      <c r="AF3260">
        <v>1</v>
      </c>
      <c r="AG3260">
        <v>4</v>
      </c>
    </row>
    <row r="3261" spans="1:33" x14ac:dyDescent="0.25">
      <c r="A3261" s="6">
        <v>0.72878498980937623</v>
      </c>
      <c r="B3261" s="6">
        <v>0.16790807974116859</v>
      </c>
      <c r="C3261" s="6">
        <v>9.6178106258762538E-2</v>
      </c>
      <c r="D3261" s="13">
        <f t="shared" si="1047"/>
        <v>1.3721468114506088</v>
      </c>
      <c r="E3261" s="14">
        <f t="shared" si="1048"/>
        <v>5.9556395471945516</v>
      </c>
      <c r="F3261" s="14">
        <f t="shared" si="1049"/>
        <v>10.397376688926983</v>
      </c>
      <c r="G3261" s="60">
        <v>2.3819621931556734E-2</v>
      </c>
      <c r="H3261" s="7">
        <f t="shared" si="1062"/>
        <v>1.0238196219315567</v>
      </c>
      <c r="I3261" s="7">
        <f t="shared" si="1050"/>
        <v>1.3402232014872812</v>
      </c>
      <c r="J3261" s="7">
        <f t="shared" si="1051"/>
        <v>5.8170789264211731</v>
      </c>
      <c r="K3261" s="7">
        <f t="shared" si="1052"/>
        <v>10.155477064710972</v>
      </c>
      <c r="L3261">
        <v>1.33</v>
      </c>
      <c r="M3261">
        <v>5.34</v>
      </c>
      <c r="N3261">
        <v>11.81</v>
      </c>
      <c r="O3261" s="7">
        <f t="shared" si="1053"/>
        <v>1.3616800971689704</v>
      </c>
      <c r="P3261" s="7">
        <f t="shared" si="1054"/>
        <v>5.467196781114513</v>
      </c>
      <c r="Q3261" s="7">
        <f t="shared" si="1055"/>
        <v>12.091309735011686</v>
      </c>
      <c r="R3261" s="15">
        <f t="shared" si="1056"/>
        <v>0.73438688138210362</v>
      </c>
      <c r="S3261" s="15">
        <f t="shared" si="1057"/>
        <v>0.18290909217943779</v>
      </c>
      <c r="T3261" s="15">
        <f t="shared" si="1058"/>
        <v>8.2704026438458741E-2</v>
      </c>
      <c r="U3261" s="12">
        <f t="shared" si="1059"/>
        <v>0.99237201573891853</v>
      </c>
      <c r="V3261" s="12">
        <f t="shared" si="1060"/>
        <v>0.91798651308403589</v>
      </c>
      <c r="W3261" s="12">
        <f t="shared" si="1061"/>
        <v>1.1629192725015638</v>
      </c>
      <c r="X3261" t="s">
        <v>367</v>
      </c>
      <c r="Y3261" t="s">
        <v>332</v>
      </c>
      <c r="Z3261" t="s">
        <v>286</v>
      </c>
      <c r="AA3261" s="8" t="s">
        <v>23</v>
      </c>
      <c r="AB3261" s="8" t="s">
        <v>97</v>
      </c>
      <c r="AC3261" s="47" t="s">
        <v>621</v>
      </c>
      <c r="AD3261" s="16" t="s">
        <v>22</v>
      </c>
      <c r="AE3261" t="s">
        <v>603</v>
      </c>
      <c r="AF3261">
        <v>7</v>
      </c>
      <c r="AG3261">
        <v>-2</v>
      </c>
    </row>
    <row r="3262" spans="1:33" x14ac:dyDescent="0.25">
      <c r="A3262" s="6">
        <v>0.23409684061631383</v>
      </c>
      <c r="B3262" s="6">
        <v>0.33635427056685513</v>
      </c>
      <c r="C3262" s="6">
        <v>0.39718423662723912</v>
      </c>
      <c r="D3262" s="13">
        <f t="shared" si="1047"/>
        <v>4.2717364205653938</v>
      </c>
      <c r="E3262" s="14">
        <f t="shared" si="1048"/>
        <v>2.9730557555125081</v>
      </c>
      <c r="F3262" s="14">
        <f t="shared" si="1049"/>
        <v>2.5177232825040554</v>
      </c>
      <c r="G3262" s="60">
        <v>2.1973046925158446E-2</v>
      </c>
      <c r="H3262" s="7">
        <f t="shared" si="1062"/>
        <v>1.0219730469251584</v>
      </c>
      <c r="I3262" s="7">
        <f t="shared" si="1050"/>
        <v>4.179891469171225</v>
      </c>
      <c r="J3262" s="7">
        <f t="shared" si="1051"/>
        <v>2.9091332344406067</v>
      </c>
      <c r="K3262" s="7">
        <f t="shared" si="1052"/>
        <v>2.4635906886969341</v>
      </c>
      <c r="L3262">
        <v>3.31</v>
      </c>
      <c r="M3262">
        <v>3.58</v>
      </c>
      <c r="N3262">
        <v>2.27</v>
      </c>
      <c r="O3262" s="7">
        <f t="shared" si="1053"/>
        <v>3.3827307853222743</v>
      </c>
      <c r="P3262" s="7">
        <f t="shared" si="1054"/>
        <v>3.6586635079920673</v>
      </c>
      <c r="Q3262" s="7">
        <f t="shared" si="1055"/>
        <v>2.3198788165201099</v>
      </c>
      <c r="R3262" s="15">
        <f t="shared" si="1056"/>
        <v>0.29561915016678736</v>
      </c>
      <c r="S3262" s="15">
        <f t="shared" si="1057"/>
        <v>0.27332385113186203</v>
      </c>
      <c r="T3262" s="15">
        <f t="shared" si="1058"/>
        <v>0.43105699870135072</v>
      </c>
      <c r="U3262" s="12">
        <f t="shared" si="1059"/>
        <v>0.79188658949948665</v>
      </c>
      <c r="V3262" s="12">
        <f t="shared" si="1060"/>
        <v>1.2306070954802431</v>
      </c>
      <c r="W3262" s="12">
        <f t="shared" si="1061"/>
        <v>0.92141929680724277</v>
      </c>
      <c r="X3262" t="s">
        <v>369</v>
      </c>
      <c r="Y3262" t="s">
        <v>335</v>
      </c>
      <c r="Z3262" t="s">
        <v>286</v>
      </c>
      <c r="AA3262" s="8" t="s">
        <v>72</v>
      </c>
      <c r="AB3262" s="8" t="s">
        <v>99</v>
      </c>
      <c r="AC3262" s="47" t="s">
        <v>621</v>
      </c>
      <c r="AD3262" s="16" t="s">
        <v>92</v>
      </c>
      <c r="AE3262" t="s">
        <v>604</v>
      </c>
      <c r="AF3262">
        <v>3</v>
      </c>
      <c r="AG3262">
        <v>7</v>
      </c>
    </row>
    <row r="3263" spans="1:33" x14ac:dyDescent="0.25">
      <c r="A3263" s="6">
        <v>0.21251118420948373</v>
      </c>
      <c r="B3263" s="6">
        <v>0.35040450499707176</v>
      </c>
      <c r="C3263" s="6">
        <v>0.4048369486261042</v>
      </c>
      <c r="D3263" s="13">
        <f t="shared" si="1047"/>
        <v>4.7056346879806856</v>
      </c>
      <c r="E3263" s="14">
        <f t="shared" si="1048"/>
        <v>2.8538445874386138</v>
      </c>
      <c r="F3263" s="14">
        <f t="shared" si="1049"/>
        <v>2.4701302669968777</v>
      </c>
      <c r="G3263" s="60">
        <v>3.7917040771218158E-2</v>
      </c>
      <c r="H3263" s="7">
        <f t="shared" si="1062"/>
        <v>1.0379170407712182</v>
      </c>
      <c r="I3263" s="7">
        <f t="shared" si="1050"/>
        <v>4.5337290969653905</v>
      </c>
      <c r="J3263" s="7">
        <f t="shared" si="1051"/>
        <v>2.7495883344569441</v>
      </c>
      <c r="K3263" s="7">
        <f t="shared" si="1052"/>
        <v>2.3798918121254293</v>
      </c>
      <c r="L3263">
        <v>3.69</v>
      </c>
      <c r="M3263">
        <v>3.29</v>
      </c>
      <c r="N3263">
        <v>2.16</v>
      </c>
      <c r="O3263" s="7">
        <f t="shared" si="1053"/>
        <v>3.8299138804457948</v>
      </c>
      <c r="P3263" s="7">
        <f t="shared" si="1054"/>
        <v>3.4147470641373077</v>
      </c>
      <c r="Q3263" s="7">
        <f t="shared" si="1055"/>
        <v>2.2419008080658314</v>
      </c>
      <c r="R3263" s="15">
        <f t="shared" si="1056"/>
        <v>0.26110247676994813</v>
      </c>
      <c r="S3263" s="15">
        <f t="shared" si="1057"/>
        <v>0.29284745874805729</v>
      </c>
      <c r="T3263" s="15">
        <f t="shared" si="1058"/>
        <v>0.44605006448199463</v>
      </c>
      <c r="U3263" s="12">
        <f t="shared" si="1059"/>
        <v>0.81389953415387506</v>
      </c>
      <c r="V3263" s="12">
        <f t="shared" si="1060"/>
        <v>1.1965427546992375</v>
      </c>
      <c r="W3263" s="12">
        <f t="shared" si="1061"/>
        <v>0.90760428225976852</v>
      </c>
      <c r="X3263" t="s">
        <v>376</v>
      </c>
      <c r="Y3263" t="s">
        <v>393</v>
      </c>
      <c r="Z3263" t="s">
        <v>289</v>
      </c>
      <c r="AA3263" s="8" t="s">
        <v>72</v>
      </c>
      <c r="AB3263" s="8" t="s">
        <v>99</v>
      </c>
      <c r="AC3263" s="47" t="s">
        <v>621</v>
      </c>
      <c r="AD3263" s="16" t="s">
        <v>72</v>
      </c>
      <c r="AE3263" t="s">
        <v>604</v>
      </c>
      <c r="AF3263">
        <v>-5</v>
      </c>
      <c r="AG3263">
        <v>7</v>
      </c>
    </row>
    <row r="3264" spans="1:33" x14ac:dyDescent="0.25">
      <c r="A3264" s="6">
        <v>0.5882091350964862</v>
      </c>
      <c r="B3264" s="6">
        <v>0.21668946087020705</v>
      </c>
      <c r="C3264" s="6">
        <v>0.18552763440902192</v>
      </c>
      <c r="D3264" s="13">
        <f t="shared" si="1047"/>
        <v>1.7000756029332427</v>
      </c>
      <c r="E3264" s="14">
        <f t="shared" si="1048"/>
        <v>4.6148991094632947</v>
      </c>
      <c r="F3264" s="14">
        <f t="shared" si="1049"/>
        <v>5.3900326125829778</v>
      </c>
      <c r="G3264" s="60">
        <v>2.7104011493678248E-2</v>
      </c>
      <c r="H3264" s="7">
        <f t="shared" si="1062"/>
        <v>1.0271040114936782</v>
      </c>
      <c r="I3264" s="7">
        <f t="shared" si="1050"/>
        <v>1.6552126989173057</v>
      </c>
      <c r="J3264" s="7">
        <f t="shared" si="1051"/>
        <v>4.4931175984329208</v>
      </c>
      <c r="K3264" s="7">
        <f t="shared" si="1052"/>
        <v>5.2477962818434118</v>
      </c>
      <c r="L3264">
        <v>2.37</v>
      </c>
      <c r="M3264">
        <v>3.44</v>
      </c>
      <c r="N3264">
        <v>3.18</v>
      </c>
      <c r="O3264" s="7">
        <f t="shared" si="1053"/>
        <v>2.4342365072400174</v>
      </c>
      <c r="P3264" s="7">
        <f t="shared" si="1054"/>
        <v>3.5332377995382531</v>
      </c>
      <c r="Q3264" s="7">
        <f t="shared" si="1055"/>
        <v>3.2661907565498969</v>
      </c>
      <c r="R3264" s="15">
        <f t="shared" si="1056"/>
        <v>0.41080642617336249</v>
      </c>
      <c r="S3264" s="15">
        <f t="shared" si="1057"/>
        <v>0.28302652035781078</v>
      </c>
      <c r="T3264" s="15">
        <f t="shared" si="1058"/>
        <v>0.30616705346882678</v>
      </c>
      <c r="U3264" s="12">
        <f t="shared" si="1059"/>
        <v>1.4318401505439424</v>
      </c>
      <c r="V3264" s="12">
        <f t="shared" si="1060"/>
        <v>0.76561539390818079</v>
      </c>
      <c r="W3264" s="12">
        <f t="shared" si="1061"/>
        <v>0.60596864459131605</v>
      </c>
      <c r="X3264" t="s">
        <v>381</v>
      </c>
      <c r="Y3264" t="s">
        <v>394</v>
      </c>
      <c r="Z3264" t="s">
        <v>294</v>
      </c>
      <c r="AA3264" s="8" t="s">
        <v>23</v>
      </c>
      <c r="AB3264" s="8" t="s">
        <v>97</v>
      </c>
      <c r="AC3264" s="47" t="s">
        <v>621</v>
      </c>
      <c r="AD3264" s="16" t="s">
        <v>24</v>
      </c>
      <c r="AE3264" t="s">
        <v>603</v>
      </c>
      <c r="AF3264">
        <v>1</v>
      </c>
      <c r="AG3264">
        <v>3</v>
      </c>
    </row>
    <row r="3265" spans="1:33" x14ac:dyDescent="0.25">
      <c r="A3265" s="6">
        <v>0.58859838522242502</v>
      </c>
      <c r="B3265" s="6">
        <v>0.19037831613074349</v>
      </c>
      <c r="C3265" s="6">
        <v>0.20354517024776711</v>
      </c>
      <c r="D3265" s="13">
        <f t="shared" si="1047"/>
        <v>1.6989513140137322</v>
      </c>
      <c r="E3265" s="14">
        <f t="shared" si="1048"/>
        <v>5.2526990485263241</v>
      </c>
      <c r="F3265" s="14">
        <f t="shared" si="1049"/>
        <v>4.9129144100188737</v>
      </c>
      <c r="G3265" s="60">
        <v>2.9962173337853892E-2</v>
      </c>
      <c r="H3265" s="7">
        <f t="shared" si="1062"/>
        <v>1.0299621733378539</v>
      </c>
      <c r="I3265" s="7">
        <f t="shared" si="1050"/>
        <v>1.6495278739294368</v>
      </c>
      <c r="J3265" s="7">
        <f t="shared" si="1051"/>
        <v>5.0998951073160477</v>
      </c>
      <c r="K3265" s="7">
        <f t="shared" si="1052"/>
        <v>4.7699949932115731</v>
      </c>
      <c r="L3265">
        <v>1.82</v>
      </c>
      <c r="M3265">
        <v>3.99</v>
      </c>
      <c r="N3265">
        <v>4.3499999999999996</v>
      </c>
      <c r="O3265" s="7">
        <f t="shared" si="1053"/>
        <v>1.8745311554748942</v>
      </c>
      <c r="P3265" s="7">
        <f t="shared" si="1054"/>
        <v>4.1095490716180372</v>
      </c>
      <c r="Q3265" s="7">
        <f t="shared" si="1055"/>
        <v>4.4803354540196638</v>
      </c>
      <c r="R3265" s="15">
        <f t="shared" si="1056"/>
        <v>0.5334667269089266</v>
      </c>
      <c r="S3265" s="15">
        <f t="shared" si="1057"/>
        <v>0.24333569999354546</v>
      </c>
      <c r="T3265" s="15">
        <f t="shared" si="1058"/>
        <v>0.22319757309752794</v>
      </c>
      <c r="U3265" s="12">
        <f t="shared" si="1059"/>
        <v>1.1033460111616493</v>
      </c>
      <c r="V3265" s="12">
        <f t="shared" si="1060"/>
        <v>0.78236903231130206</v>
      </c>
      <c r="W3265" s="12">
        <f t="shared" si="1061"/>
        <v>0.91195064275553961</v>
      </c>
      <c r="X3265" t="s">
        <v>397</v>
      </c>
      <c r="Y3265" t="s">
        <v>382</v>
      </c>
      <c r="Z3265" t="s">
        <v>294</v>
      </c>
      <c r="AA3265" s="8" t="s">
        <v>96</v>
      </c>
      <c r="AB3265" s="8" t="s">
        <v>97</v>
      </c>
      <c r="AC3265" s="47" t="s">
        <v>621</v>
      </c>
      <c r="AD3265" s="16" t="s">
        <v>89</v>
      </c>
      <c r="AE3265" t="s">
        <v>601</v>
      </c>
      <c r="AF3265">
        <v>10</v>
      </c>
      <c r="AG3265">
        <v>0</v>
      </c>
    </row>
    <row r="3266" spans="1:33" x14ac:dyDescent="0.25">
      <c r="A3266" s="6">
        <v>0.53849811098617861</v>
      </c>
      <c r="B3266" s="6">
        <v>0.26561407983657026</v>
      </c>
      <c r="C3266" s="6">
        <v>0.18806034619110085</v>
      </c>
      <c r="D3266" s="13">
        <f t="shared" si="1047"/>
        <v>1.8570167278185059</v>
      </c>
      <c r="E3266" s="14">
        <f t="shared" si="1048"/>
        <v>3.7648606603056969</v>
      </c>
      <c r="F3266" s="14">
        <f t="shared" si="1049"/>
        <v>5.3174420884232143</v>
      </c>
      <c r="G3266" s="60">
        <v>2.958553700079114E-2</v>
      </c>
      <c r="H3266" s="7">
        <f t="shared" si="1062"/>
        <v>1.0295855370007911</v>
      </c>
      <c r="I3266" s="7">
        <f t="shared" si="1050"/>
        <v>1.803654636824098</v>
      </c>
      <c r="J3266" s="7">
        <f t="shared" si="1051"/>
        <v>3.6566759390121502</v>
      </c>
      <c r="K3266" s="7">
        <f t="shared" si="1052"/>
        <v>5.164643341740268</v>
      </c>
      <c r="L3266">
        <v>1.48</v>
      </c>
      <c r="M3266">
        <v>4.72</v>
      </c>
      <c r="N3266">
        <v>7.04</v>
      </c>
      <c r="O3266" s="7">
        <f t="shared" si="1053"/>
        <v>1.5237865947611708</v>
      </c>
      <c r="P3266" s="7">
        <f t="shared" si="1054"/>
        <v>4.8596437346437336</v>
      </c>
      <c r="Q3266" s="7">
        <f t="shared" si="1055"/>
        <v>7.2482821804855693</v>
      </c>
      <c r="R3266" s="15">
        <f t="shared" si="1056"/>
        <v>0.65625987486570192</v>
      </c>
      <c r="S3266" s="15">
        <f t="shared" si="1057"/>
        <v>0.20577640144094045</v>
      </c>
      <c r="T3266" s="15">
        <f t="shared" si="1058"/>
        <v>0.1379637236933578</v>
      </c>
      <c r="U3266" s="12">
        <f t="shared" si="1059"/>
        <v>0.82055620282495212</v>
      </c>
      <c r="V3266" s="12">
        <f t="shared" si="1060"/>
        <v>1.2907897989109491</v>
      </c>
      <c r="W3266" s="12">
        <f t="shared" si="1061"/>
        <v>1.3631144561529036</v>
      </c>
      <c r="X3266" t="s">
        <v>399</v>
      </c>
      <c r="Y3266" t="s">
        <v>346</v>
      </c>
      <c r="Z3266" t="s">
        <v>294</v>
      </c>
      <c r="AA3266" s="8" t="s">
        <v>72</v>
      </c>
      <c r="AB3266" s="8" t="s">
        <v>99</v>
      </c>
      <c r="AC3266" s="47" t="s">
        <v>621</v>
      </c>
      <c r="AD3266" s="16" t="s">
        <v>73</v>
      </c>
      <c r="AE3266" t="s">
        <v>605</v>
      </c>
      <c r="AF3266">
        <v>1</v>
      </c>
      <c r="AG3266">
        <v>-5</v>
      </c>
    </row>
    <row r="3267" spans="1:33" x14ac:dyDescent="0.25">
      <c r="A3267" s="6">
        <v>0.2574314411193081</v>
      </c>
      <c r="B3267" s="6">
        <v>0.42807628488074606</v>
      </c>
      <c r="C3267" s="6">
        <v>0.30182756096083357</v>
      </c>
      <c r="D3267" s="13">
        <f t="shared" si="1047"/>
        <v>3.8845293941253436</v>
      </c>
      <c r="E3267" s="14">
        <f t="shared" si="1048"/>
        <v>2.336032233784175</v>
      </c>
      <c r="F3267" s="14">
        <f t="shared" si="1049"/>
        <v>3.3131500543443222</v>
      </c>
      <c r="G3267" s="60">
        <v>4.4332103840239556E-2</v>
      </c>
      <c r="H3267" s="7">
        <f t="shared" si="1062"/>
        <v>1.0443321038402396</v>
      </c>
      <c r="I3267" s="7">
        <f t="shared" si="1050"/>
        <v>3.7196303549810179</v>
      </c>
      <c r="J3267" s="7">
        <f t="shared" si="1051"/>
        <v>2.2368672045933176</v>
      </c>
      <c r="K3267" s="7">
        <f t="shared" si="1052"/>
        <v>3.1725061808989099</v>
      </c>
      <c r="L3267">
        <v>2.9</v>
      </c>
      <c r="M3267">
        <v>3.65</v>
      </c>
      <c r="N3267">
        <v>2.35</v>
      </c>
      <c r="O3267" s="7">
        <f t="shared" si="1053"/>
        <v>3.0285631011366947</v>
      </c>
      <c r="P3267" s="7">
        <f t="shared" si="1054"/>
        <v>3.8118121790168744</v>
      </c>
      <c r="Q3267" s="7">
        <f t="shared" si="1055"/>
        <v>2.4541804440245629</v>
      </c>
      <c r="R3267" s="15">
        <f t="shared" si="1056"/>
        <v>0.33018958714271968</v>
      </c>
      <c r="S3267" s="15">
        <f t="shared" si="1057"/>
        <v>0.26234241170243483</v>
      </c>
      <c r="T3267" s="15">
        <f t="shared" si="1058"/>
        <v>0.40746800115484555</v>
      </c>
      <c r="U3267" s="12">
        <f t="shared" si="1059"/>
        <v>0.77964736364638021</v>
      </c>
      <c r="V3267" s="12">
        <f t="shared" si="1060"/>
        <v>1.6317463962567249</v>
      </c>
      <c r="W3267" s="12">
        <f t="shared" si="1061"/>
        <v>0.7407392975777094</v>
      </c>
      <c r="X3267" t="s">
        <v>33</v>
      </c>
      <c r="Y3267" t="s">
        <v>26</v>
      </c>
      <c r="Z3267" t="s">
        <v>70</v>
      </c>
      <c r="AA3267" s="8" t="s">
        <v>72</v>
      </c>
      <c r="AB3267" s="8" t="s">
        <v>99</v>
      </c>
      <c r="AC3267" s="47" t="s">
        <v>622</v>
      </c>
      <c r="AD3267" s="16" t="s">
        <v>24</v>
      </c>
      <c r="AE3267" t="s">
        <v>604</v>
      </c>
      <c r="AF3267">
        <v>0</v>
      </c>
      <c r="AG3267">
        <v>4</v>
      </c>
    </row>
    <row r="3268" spans="1:33" x14ac:dyDescent="0.25">
      <c r="A3268" s="6">
        <v>0.46358915146685842</v>
      </c>
      <c r="B3268" s="6">
        <v>0.19052279620027712</v>
      </c>
      <c r="C3268" s="6">
        <v>0.31285734668271376</v>
      </c>
      <c r="D3268" s="13">
        <f t="shared" si="1047"/>
        <v>2.1570824011646206</v>
      </c>
      <c r="E3268" s="14">
        <f t="shared" si="1048"/>
        <v>5.2487157439616956</v>
      </c>
      <c r="F3268" s="14">
        <f t="shared" si="1049"/>
        <v>3.1963449495534983</v>
      </c>
      <c r="G3268" s="60">
        <v>5.5079839381336093E-2</v>
      </c>
      <c r="H3268" s="7">
        <f t="shared" si="1062"/>
        <v>1.0550798393813361</v>
      </c>
      <c r="I3268" s="7">
        <f t="shared" si="1050"/>
        <v>2.0444731485244398</v>
      </c>
      <c r="J3268" s="7">
        <f t="shared" si="1051"/>
        <v>4.9747095414498386</v>
      </c>
      <c r="K3268" s="7">
        <f t="shared" si="1052"/>
        <v>3.0294815901588352</v>
      </c>
      <c r="L3268">
        <v>1.22</v>
      </c>
      <c r="M3268">
        <v>6.44</v>
      </c>
      <c r="N3268">
        <v>12.48</v>
      </c>
      <c r="O3268" s="7">
        <f t="shared" si="1053"/>
        <v>1.2871974040452301</v>
      </c>
      <c r="P3268" s="7">
        <f t="shared" si="1054"/>
        <v>6.7947141656158045</v>
      </c>
      <c r="Q3268" s="7">
        <f t="shared" si="1055"/>
        <v>13.167396395479075</v>
      </c>
      <c r="R3268" s="15">
        <f t="shared" si="1056"/>
        <v>0.77688161649280452</v>
      </c>
      <c r="S3268" s="15">
        <f t="shared" si="1057"/>
        <v>0.14717322548466172</v>
      </c>
      <c r="T3268" s="15">
        <f t="shared" si="1058"/>
        <v>7.5945158022533779E-2</v>
      </c>
      <c r="U3268" s="12">
        <f t="shared" si="1059"/>
        <v>0.59673075231167116</v>
      </c>
      <c r="V3268" s="12">
        <f t="shared" si="1060"/>
        <v>1.2945479422147559</v>
      </c>
      <c r="W3268" s="12">
        <f t="shared" si="1061"/>
        <v>4.1195166990091119</v>
      </c>
      <c r="X3268" t="s">
        <v>62</v>
      </c>
      <c r="Y3268" t="s">
        <v>60</v>
      </c>
      <c r="Z3268" t="s">
        <v>70</v>
      </c>
      <c r="AA3268" s="8" t="s">
        <v>96</v>
      </c>
      <c r="AB3268" s="8" t="s">
        <v>97</v>
      </c>
      <c r="AC3268" s="47" t="s">
        <v>622</v>
      </c>
      <c r="AD3268" s="16" t="s">
        <v>96</v>
      </c>
      <c r="AE3268" t="s">
        <v>603</v>
      </c>
      <c r="AF3268">
        <v>2</v>
      </c>
      <c r="AG3268">
        <v>-2</v>
      </c>
    </row>
    <row r="3269" spans="1:33" x14ac:dyDescent="0.25">
      <c r="A3269" s="6">
        <v>0.33013199667934701</v>
      </c>
      <c r="B3269" s="6">
        <v>0.2754647889375062</v>
      </c>
      <c r="C3269" s="6">
        <v>0.36343996949643165</v>
      </c>
      <c r="D3269" s="13">
        <f t="shared" si="1047"/>
        <v>3.029091424213834</v>
      </c>
      <c r="E3269" s="14">
        <f t="shared" si="1048"/>
        <v>3.6302280369737807</v>
      </c>
      <c r="F3269" s="14">
        <f t="shared" si="1049"/>
        <v>2.7514860332658548</v>
      </c>
      <c r="G3269" s="60">
        <v>4.5242320741333719E-2</v>
      </c>
      <c r="H3269" s="7">
        <f t="shared" si="1062"/>
        <v>1.0452423207413337</v>
      </c>
      <c r="I3269" s="7">
        <f t="shared" si="1050"/>
        <v>2.8979800799354005</v>
      </c>
      <c r="J3269" s="7">
        <f t="shared" si="1051"/>
        <v>3.473097065567587</v>
      </c>
      <c r="K3269" s="7">
        <f t="shared" si="1052"/>
        <v>2.632390574574492</v>
      </c>
      <c r="L3269">
        <v>2.31</v>
      </c>
      <c r="M3269">
        <v>3.88</v>
      </c>
      <c r="N3269">
        <v>2.82</v>
      </c>
      <c r="O3269" s="7">
        <f t="shared" si="1053"/>
        <v>2.4145097609124808</v>
      </c>
      <c r="P3269" s="7">
        <f t="shared" si="1054"/>
        <v>4.0555402044763751</v>
      </c>
      <c r="Q3269" s="7">
        <f t="shared" si="1055"/>
        <v>2.9475833444905608</v>
      </c>
      <c r="R3269" s="15">
        <f t="shared" si="1056"/>
        <v>0.41416274897231498</v>
      </c>
      <c r="S3269" s="15">
        <f t="shared" si="1057"/>
        <v>0.24657627580568234</v>
      </c>
      <c r="T3269" s="15">
        <f t="shared" si="1058"/>
        <v>0.33926097522200271</v>
      </c>
      <c r="U3269" s="12">
        <f t="shared" si="1059"/>
        <v>0.79710692837181019</v>
      </c>
      <c r="V3269" s="12">
        <f t="shared" si="1060"/>
        <v>1.1171585264536554</v>
      </c>
      <c r="W3269" s="12">
        <f t="shared" si="1061"/>
        <v>1.0712696008098395</v>
      </c>
      <c r="X3269" t="s">
        <v>59</v>
      </c>
      <c r="Y3269" t="s">
        <v>35</v>
      </c>
      <c r="Z3269" t="s">
        <v>70</v>
      </c>
      <c r="AA3269" s="8" t="s">
        <v>72</v>
      </c>
      <c r="AB3269" s="8" t="s">
        <v>99</v>
      </c>
      <c r="AC3269" s="47" t="s">
        <v>622</v>
      </c>
      <c r="AD3269" s="16" t="s">
        <v>91</v>
      </c>
      <c r="AE3269" t="s">
        <v>602</v>
      </c>
      <c r="AF3269">
        <v>-1</v>
      </c>
      <c r="AG3269">
        <v>2</v>
      </c>
    </row>
    <row r="3270" spans="1:33" x14ac:dyDescent="0.25">
      <c r="A3270" s="6">
        <v>0.45825489635806965</v>
      </c>
      <c r="B3270" s="6">
        <v>0.19619896071091336</v>
      </c>
      <c r="C3270" s="6">
        <v>0.31666960093273816</v>
      </c>
      <c r="D3270" s="13">
        <f t="shared" si="1047"/>
        <v>2.1821916316604359</v>
      </c>
      <c r="E3270" s="14">
        <f t="shared" si="1048"/>
        <v>5.0968669577890173</v>
      </c>
      <c r="F3270" s="14">
        <f t="shared" si="1049"/>
        <v>3.1578654757341353</v>
      </c>
      <c r="G3270" s="60">
        <v>4.3962273723134437E-2</v>
      </c>
      <c r="H3270" s="7">
        <f t="shared" si="1062"/>
        <v>1.0439622737231344</v>
      </c>
      <c r="I3270" s="7">
        <f t="shared" si="1050"/>
        <v>2.0902974049799496</v>
      </c>
      <c r="J3270" s="7">
        <f t="shared" si="1051"/>
        <v>4.8822328987155901</v>
      </c>
      <c r="K3270" s="7">
        <f t="shared" si="1052"/>
        <v>3.0248846679795074</v>
      </c>
      <c r="L3270">
        <v>2.91</v>
      </c>
      <c r="M3270">
        <v>3.97</v>
      </c>
      <c r="N3270">
        <v>2.23</v>
      </c>
      <c r="O3270" s="7">
        <f t="shared" si="1053"/>
        <v>3.0379302165343214</v>
      </c>
      <c r="P3270" s="7">
        <f t="shared" si="1054"/>
        <v>4.1445302266808435</v>
      </c>
      <c r="Q3270" s="7">
        <f t="shared" si="1055"/>
        <v>2.3280358704025899</v>
      </c>
      <c r="R3270" s="15">
        <f t="shared" si="1056"/>
        <v>0.32917148476860097</v>
      </c>
      <c r="S3270" s="15">
        <f t="shared" si="1057"/>
        <v>0.24128186918806774</v>
      </c>
      <c r="T3270" s="15">
        <f t="shared" si="1058"/>
        <v>0.42954664604333131</v>
      </c>
      <c r="U3270" s="12">
        <f t="shared" si="1059"/>
        <v>1.3921463965209837</v>
      </c>
      <c r="V3270" s="12">
        <f t="shared" si="1060"/>
        <v>0.81315252310974784</v>
      </c>
      <c r="W3270" s="12">
        <f t="shared" si="1061"/>
        <v>0.7372181900374879</v>
      </c>
      <c r="X3270" t="s">
        <v>29</v>
      </c>
      <c r="Y3270" t="s">
        <v>30</v>
      </c>
      <c r="Z3270" t="s">
        <v>70</v>
      </c>
      <c r="AA3270" s="8" t="s">
        <v>73</v>
      </c>
      <c r="AB3270" s="8" t="s">
        <v>99</v>
      </c>
      <c r="AC3270" s="47" t="s">
        <v>622</v>
      </c>
      <c r="AD3270" s="16" t="s">
        <v>72</v>
      </c>
      <c r="AE3270" t="s">
        <v>608</v>
      </c>
      <c r="AF3270">
        <v>1</v>
      </c>
      <c r="AG3270">
        <v>-4</v>
      </c>
    </row>
    <row r="3271" spans="1:33" x14ac:dyDescent="0.25">
      <c r="A3271" s="6">
        <v>0.81307360025148223</v>
      </c>
      <c r="B3271" s="6">
        <v>0.11772641849610502</v>
      </c>
      <c r="C3271" s="6">
        <v>4.5813181876727789E-2</v>
      </c>
      <c r="D3271" s="13">
        <f t="shared" si="1047"/>
        <v>1.2299009581552049</v>
      </c>
      <c r="E3271" s="14">
        <f t="shared" si="1048"/>
        <v>8.4942701287823947</v>
      </c>
      <c r="F3271" s="14">
        <f t="shared" si="1049"/>
        <v>21.827778797175856</v>
      </c>
      <c r="G3271" s="60">
        <v>2.2953085091373282E-2</v>
      </c>
      <c r="H3271" s="7">
        <f t="shared" si="1062"/>
        <v>1.0229530850913733</v>
      </c>
      <c r="I3271" s="7">
        <f t="shared" si="1050"/>
        <v>1.202304363787462</v>
      </c>
      <c r="J3271" s="7">
        <f t="shared" si="1051"/>
        <v>8.3036751661232451</v>
      </c>
      <c r="K3271" s="7">
        <f t="shared" si="1052"/>
        <v>21.338005735840888</v>
      </c>
      <c r="L3271">
        <v>2.31</v>
      </c>
      <c r="M3271">
        <v>3.43</v>
      </c>
      <c r="N3271">
        <v>3.35</v>
      </c>
      <c r="O3271" s="7">
        <f t="shared" si="1053"/>
        <v>2.3630216265610722</v>
      </c>
      <c r="P3271" s="7">
        <f t="shared" si="1054"/>
        <v>3.5087290818634105</v>
      </c>
      <c r="Q3271" s="7">
        <f t="shared" si="1055"/>
        <v>3.4268928350561008</v>
      </c>
      <c r="R3271" s="15">
        <f t="shared" si="1056"/>
        <v>0.42318698600118593</v>
      </c>
      <c r="S3271" s="15">
        <f t="shared" si="1057"/>
        <v>0.2850034803681456</v>
      </c>
      <c r="T3271" s="15">
        <f t="shared" si="1058"/>
        <v>0.29180953363066847</v>
      </c>
      <c r="U3271" s="12">
        <f t="shared" si="1059"/>
        <v>1.9213105013801244</v>
      </c>
      <c r="V3271" s="12">
        <f t="shared" si="1060"/>
        <v>0.41307010828090612</v>
      </c>
      <c r="W3271" s="12">
        <f t="shared" si="1061"/>
        <v>0.15699686472448046</v>
      </c>
      <c r="X3271" t="s">
        <v>299</v>
      </c>
      <c r="Y3271" t="s">
        <v>353</v>
      </c>
      <c r="Z3271" t="s">
        <v>277</v>
      </c>
      <c r="AA3271" s="8" t="s">
        <v>149</v>
      </c>
      <c r="AB3271" s="8" t="s">
        <v>97</v>
      </c>
      <c r="AC3271" s="47" t="s">
        <v>622</v>
      </c>
      <c r="AD3271" s="16" t="s">
        <v>73</v>
      </c>
      <c r="AE3271" t="s">
        <v>604</v>
      </c>
      <c r="AF3271">
        <v>-4</v>
      </c>
      <c r="AG3271">
        <v>-2</v>
      </c>
    </row>
    <row r="3272" spans="1:33" x14ac:dyDescent="0.25">
      <c r="A3272" s="6">
        <v>0.38151627881274819</v>
      </c>
      <c r="B3272" s="6">
        <v>0.30100196325765544</v>
      </c>
      <c r="C3272" s="6">
        <v>0.29811725209062695</v>
      </c>
      <c r="D3272" s="13">
        <f t="shared" si="1047"/>
        <v>2.6211201344066617</v>
      </c>
      <c r="E3272" s="14">
        <f t="shared" si="1048"/>
        <v>3.3222374670825898</v>
      </c>
      <c r="F3272" s="14">
        <f t="shared" si="1049"/>
        <v>3.354384870339548</v>
      </c>
      <c r="G3272" s="60">
        <v>2.6019670570953446E-2</v>
      </c>
      <c r="H3272" s="7">
        <f t="shared" si="1062"/>
        <v>1.0260196705709534</v>
      </c>
      <c r="I3272" s="7">
        <f t="shared" si="1050"/>
        <v>2.5546490087739508</v>
      </c>
      <c r="J3272" s="7">
        <f t="shared" si="1051"/>
        <v>3.2379861345483274</v>
      </c>
      <c r="K3272" s="7">
        <f t="shared" si="1052"/>
        <v>3.2693182855577412</v>
      </c>
      <c r="L3272">
        <v>1.88</v>
      </c>
      <c r="M3272">
        <v>3.8</v>
      </c>
      <c r="N3272">
        <v>4.33</v>
      </c>
      <c r="O3272" s="7">
        <f t="shared" si="1053"/>
        <v>1.9289169806733923</v>
      </c>
      <c r="P3272" s="7">
        <f t="shared" si="1054"/>
        <v>3.8988747481696229</v>
      </c>
      <c r="Q3272" s="7">
        <f t="shared" si="1055"/>
        <v>4.4426651735722285</v>
      </c>
      <c r="R3272" s="15">
        <f t="shared" si="1056"/>
        <v>0.51842562952133697</v>
      </c>
      <c r="S3272" s="15">
        <f t="shared" si="1057"/>
        <v>0.25648425881581932</v>
      </c>
      <c r="T3272" s="15">
        <f t="shared" si="1058"/>
        <v>0.22509011166284373</v>
      </c>
      <c r="U3272" s="12">
        <f t="shared" si="1059"/>
        <v>0.73591322860523434</v>
      </c>
      <c r="V3272" s="12">
        <f t="shared" si="1060"/>
        <v>1.1735689536947536</v>
      </c>
      <c r="W3272" s="12">
        <f t="shared" si="1061"/>
        <v>1.3244351335040809</v>
      </c>
      <c r="X3272" t="s">
        <v>275</v>
      </c>
      <c r="Y3272" t="s">
        <v>298</v>
      </c>
      <c r="Z3272" t="s">
        <v>277</v>
      </c>
      <c r="AA3272" s="8" t="s">
        <v>72</v>
      </c>
      <c r="AB3272" s="8" t="s">
        <v>99</v>
      </c>
      <c r="AC3272" s="47" t="s">
        <v>622</v>
      </c>
      <c r="AD3272" s="16" t="s">
        <v>634</v>
      </c>
      <c r="AE3272" t="s">
        <v>601</v>
      </c>
      <c r="AF3272">
        <v>1</v>
      </c>
      <c r="AG3272">
        <v>0</v>
      </c>
    </row>
    <row r="3273" spans="1:33" x14ac:dyDescent="0.25">
      <c r="A3273" s="6">
        <v>0.40228668526807937</v>
      </c>
      <c r="B3273" s="6">
        <v>0.29553354806763055</v>
      </c>
      <c r="C3273" s="6">
        <v>0.28441065841168939</v>
      </c>
      <c r="D3273" s="13">
        <f t="shared" si="1047"/>
        <v>2.4857894546860559</v>
      </c>
      <c r="E3273" s="14">
        <f t="shared" si="1048"/>
        <v>3.3837106025308428</v>
      </c>
      <c r="F3273" s="14">
        <f t="shared" si="1049"/>
        <v>3.5160426321030576</v>
      </c>
      <c r="G3273" s="60">
        <v>2.8049740658600886E-2</v>
      </c>
      <c r="H3273" s="7">
        <f t="shared" si="1062"/>
        <v>1.0280497406586009</v>
      </c>
      <c r="I3273" s="7">
        <f t="shared" si="1050"/>
        <v>2.4179661317686647</v>
      </c>
      <c r="J3273" s="7">
        <f t="shared" si="1051"/>
        <v>3.2913880221040004</v>
      </c>
      <c r="K3273" s="7">
        <f t="shared" si="1052"/>
        <v>3.4201094490336339</v>
      </c>
      <c r="L3273">
        <v>2.78</v>
      </c>
      <c r="M3273">
        <v>3.42</v>
      </c>
      <c r="N3273">
        <v>2.66</v>
      </c>
      <c r="O3273" s="7">
        <f t="shared" si="1053"/>
        <v>2.8579782790309101</v>
      </c>
      <c r="P3273" s="7">
        <f t="shared" si="1054"/>
        <v>3.515930113052415</v>
      </c>
      <c r="Q3273" s="7">
        <f t="shared" si="1055"/>
        <v>2.7346123101518787</v>
      </c>
      <c r="R3273" s="15">
        <f t="shared" si="1056"/>
        <v>0.34989769073370364</v>
      </c>
      <c r="S3273" s="15">
        <f t="shared" si="1057"/>
        <v>0.28441976030400468</v>
      </c>
      <c r="T3273" s="15">
        <f t="shared" si="1058"/>
        <v>0.36568254896229169</v>
      </c>
      <c r="U3273" s="12">
        <f t="shared" si="1059"/>
        <v>1.1497266084395148</v>
      </c>
      <c r="V3273" s="12">
        <f t="shared" si="1060"/>
        <v>1.0390753010682057</v>
      </c>
      <c r="W3273" s="12">
        <f t="shared" si="1061"/>
        <v>0.7777528876310067</v>
      </c>
      <c r="X3273" t="s">
        <v>78</v>
      </c>
      <c r="Y3273" t="s">
        <v>19</v>
      </c>
      <c r="Z3273" t="s">
        <v>21</v>
      </c>
      <c r="AA3273" s="8" t="s">
        <v>72</v>
      </c>
      <c r="AB3273" s="8" t="s">
        <v>99</v>
      </c>
      <c r="AC3273" s="47" t="s">
        <v>622</v>
      </c>
      <c r="AD3273" s="16" t="s">
        <v>149</v>
      </c>
      <c r="AE3273" t="s">
        <v>607</v>
      </c>
      <c r="AF3273">
        <v>-7</v>
      </c>
      <c r="AG3273">
        <v>1</v>
      </c>
    </row>
    <row r="3274" spans="1:33" x14ac:dyDescent="0.25">
      <c r="A3274" s="6">
        <v>0.20294946831353342</v>
      </c>
      <c r="B3274" s="6">
        <v>0.51294970235907711</v>
      </c>
      <c r="C3274" s="6">
        <v>0.27645735361682866</v>
      </c>
      <c r="D3274" s="13">
        <f t="shared" si="1047"/>
        <v>4.927334909077544</v>
      </c>
      <c r="E3274" s="14">
        <f t="shared" si="1048"/>
        <v>1.9495088805022369</v>
      </c>
      <c r="F3274" s="14">
        <f t="shared" si="1049"/>
        <v>3.6171944313190716</v>
      </c>
      <c r="G3274" s="60">
        <v>2.9133858267716528E-2</v>
      </c>
      <c r="H3274" s="7">
        <f t="shared" si="1062"/>
        <v>1.0291338582677165</v>
      </c>
      <c r="I3274" s="7">
        <f t="shared" si="1050"/>
        <v>4.7878464686522424</v>
      </c>
      <c r="J3274" s="7">
        <f t="shared" si="1051"/>
        <v>1.8943200292561904</v>
      </c>
      <c r="K3274" s="7">
        <f t="shared" si="1052"/>
        <v>3.5147948950078201</v>
      </c>
      <c r="L3274">
        <v>3.81</v>
      </c>
      <c r="M3274">
        <v>3.75</v>
      </c>
      <c r="N3274">
        <v>2</v>
      </c>
      <c r="O3274" s="7">
        <f t="shared" si="1053"/>
        <v>3.9209999999999998</v>
      </c>
      <c r="P3274" s="7">
        <f t="shared" si="1054"/>
        <v>3.859251968503937</v>
      </c>
      <c r="Q3274" s="7">
        <f t="shared" si="1055"/>
        <v>2.0582677165354331</v>
      </c>
      <c r="R3274" s="15">
        <f t="shared" si="1056"/>
        <v>0.2550369803621525</v>
      </c>
      <c r="S3274" s="15">
        <f t="shared" si="1057"/>
        <v>0.25911757204794694</v>
      </c>
      <c r="T3274" s="15">
        <f t="shared" si="1058"/>
        <v>0.48584544758990056</v>
      </c>
      <c r="U3274" s="12">
        <f t="shared" si="1059"/>
        <v>0.79576486525736445</v>
      </c>
      <c r="V3274" s="12">
        <f t="shared" si="1060"/>
        <v>1.9796021485727768</v>
      </c>
      <c r="W3274" s="12">
        <f t="shared" si="1061"/>
        <v>0.56902324594833864</v>
      </c>
      <c r="X3274" t="s">
        <v>25</v>
      </c>
      <c r="Y3274" t="s">
        <v>38</v>
      </c>
      <c r="Z3274" t="s">
        <v>21</v>
      </c>
      <c r="AA3274" s="8" t="s">
        <v>93</v>
      </c>
      <c r="AB3274" s="8" t="s">
        <v>99</v>
      </c>
      <c r="AC3274" s="47" t="s">
        <v>622</v>
      </c>
      <c r="AD3274" s="16" t="s">
        <v>148</v>
      </c>
      <c r="AE3274" t="s">
        <v>606</v>
      </c>
      <c r="AF3274">
        <v>-7</v>
      </c>
      <c r="AG3274">
        <v>7</v>
      </c>
    </row>
    <row r="3275" spans="1:33" x14ac:dyDescent="0.25">
      <c r="A3275" s="6">
        <v>0.30633311404159053</v>
      </c>
      <c r="B3275" s="6">
        <v>0.31395538902849429</v>
      </c>
      <c r="C3275" s="6">
        <v>0.35287863693192001</v>
      </c>
      <c r="D3275" s="13">
        <f t="shared" si="1047"/>
        <v>3.2644201823516572</v>
      </c>
      <c r="E3275" s="14">
        <f t="shared" si="1048"/>
        <v>3.1851659023736043</v>
      </c>
      <c r="F3275" s="14">
        <f t="shared" si="1049"/>
        <v>2.8338354758294066</v>
      </c>
      <c r="G3275" s="60">
        <v>2.8421685168367627E-2</v>
      </c>
      <c r="H3275" s="7">
        <f t="shared" si="1062"/>
        <v>1.0284216851683676</v>
      </c>
      <c r="I3275" s="7">
        <f t="shared" si="1050"/>
        <v>3.1742039568304357</v>
      </c>
      <c r="J3275" s="7">
        <f t="shared" si="1051"/>
        <v>3.0971399653558902</v>
      </c>
      <c r="K3275" s="7">
        <f t="shared" si="1052"/>
        <v>2.7555189828241189</v>
      </c>
      <c r="L3275">
        <v>2.09</v>
      </c>
      <c r="M3275">
        <v>3.75</v>
      </c>
      <c r="N3275">
        <v>3.53</v>
      </c>
      <c r="O3275" s="7">
        <f t="shared" si="1053"/>
        <v>2.1494013220018884</v>
      </c>
      <c r="P3275" s="7">
        <f t="shared" si="1054"/>
        <v>3.8565813193813785</v>
      </c>
      <c r="Q3275" s="7">
        <f t="shared" si="1055"/>
        <v>3.6303285486443375</v>
      </c>
      <c r="R3275" s="15">
        <f t="shared" si="1056"/>
        <v>0.46524582904258649</v>
      </c>
      <c r="S3275" s="15">
        <f t="shared" si="1057"/>
        <v>0.25929700871973488</v>
      </c>
      <c r="T3275" s="15">
        <f t="shared" si="1058"/>
        <v>0.27545716223767874</v>
      </c>
      <c r="U3275" s="12">
        <f t="shared" si="1059"/>
        <v>0.6584328002939499</v>
      </c>
      <c r="V3275" s="12">
        <f t="shared" si="1060"/>
        <v>1.2107944884464046</v>
      </c>
      <c r="W3275" s="12">
        <f t="shared" si="1061"/>
        <v>1.2810653898606494</v>
      </c>
      <c r="X3275" t="s">
        <v>18</v>
      </c>
      <c r="Y3275" t="s">
        <v>41</v>
      </c>
      <c r="Z3275" t="s">
        <v>21</v>
      </c>
      <c r="AA3275" s="8" t="s">
        <v>72</v>
      </c>
      <c r="AB3275" s="8" t="s">
        <v>99</v>
      </c>
      <c r="AC3275" s="47" t="s">
        <v>622</v>
      </c>
      <c r="AD3275" s="16" t="s">
        <v>90</v>
      </c>
      <c r="AE3275" t="s">
        <v>602</v>
      </c>
      <c r="AF3275">
        <v>-5</v>
      </c>
      <c r="AG3275">
        <v>3</v>
      </c>
    </row>
    <row r="3276" spans="1:33" x14ac:dyDescent="0.25">
      <c r="A3276" s="6">
        <v>0.39311282476132409</v>
      </c>
      <c r="B3276" s="6">
        <v>0.33857660503092563</v>
      </c>
      <c r="C3276" s="6">
        <v>0.25624115589396929</v>
      </c>
      <c r="D3276" s="13">
        <f t="shared" si="1047"/>
        <v>2.543798973251874</v>
      </c>
      <c r="E3276" s="14">
        <f t="shared" si="1048"/>
        <v>2.9535413408397191</v>
      </c>
      <c r="F3276" s="14">
        <f t="shared" si="1049"/>
        <v>3.9025737161980047</v>
      </c>
      <c r="G3276" s="60">
        <v>2.2663349319743897E-2</v>
      </c>
      <c r="H3276" s="7">
        <f t="shared" si="1062"/>
        <v>1.0226633493197439</v>
      </c>
      <c r="I3276" s="7">
        <f t="shared" si="1050"/>
        <v>2.4874255784603609</v>
      </c>
      <c r="J3276" s="7">
        <f t="shared" si="1051"/>
        <v>2.8880876026351765</v>
      </c>
      <c r="K3276" s="7">
        <f t="shared" si="1052"/>
        <v>3.8160883723797494</v>
      </c>
      <c r="L3276">
        <v>1.98</v>
      </c>
      <c r="M3276">
        <v>3.63</v>
      </c>
      <c r="N3276">
        <v>4.13</v>
      </c>
      <c r="O3276" s="7">
        <f t="shared" si="1053"/>
        <v>2.0248734316530927</v>
      </c>
      <c r="P3276" s="7">
        <f t="shared" si="1054"/>
        <v>3.7122679580306701</v>
      </c>
      <c r="Q3276" s="7">
        <f t="shared" si="1055"/>
        <v>4.2235996326905418</v>
      </c>
      <c r="R3276" s="15">
        <f t="shared" si="1056"/>
        <v>0.49385802804652679</v>
      </c>
      <c r="S3276" s="15">
        <f t="shared" si="1057"/>
        <v>0.2693771062071964</v>
      </c>
      <c r="T3276" s="15">
        <f t="shared" si="1058"/>
        <v>0.23676486574627675</v>
      </c>
      <c r="U3276" s="12">
        <f t="shared" si="1059"/>
        <v>0.79600371450130314</v>
      </c>
      <c r="V3276" s="12">
        <f t="shared" si="1060"/>
        <v>1.2568870821951108</v>
      </c>
      <c r="W3276" s="12">
        <f t="shared" si="1061"/>
        <v>1.0822600519139687</v>
      </c>
      <c r="X3276" t="s">
        <v>309</v>
      </c>
      <c r="Y3276" t="s">
        <v>278</v>
      </c>
      <c r="Z3276" t="s">
        <v>280</v>
      </c>
      <c r="AA3276" s="8" t="s">
        <v>72</v>
      </c>
      <c r="AB3276" s="8" t="s">
        <v>99</v>
      </c>
      <c r="AC3276" s="47" t="s">
        <v>622</v>
      </c>
      <c r="AD3276" s="16" t="s">
        <v>73</v>
      </c>
      <c r="AE3276" t="s">
        <v>601</v>
      </c>
      <c r="AF3276">
        <v>1</v>
      </c>
      <c r="AG3276">
        <v>-5</v>
      </c>
    </row>
    <row r="3277" spans="1:33" x14ac:dyDescent="0.25">
      <c r="A3277" s="6">
        <v>0.60626965589733217</v>
      </c>
      <c r="B3277" s="6">
        <v>0.19291156703397422</v>
      </c>
      <c r="C3277" s="6">
        <v>0.18706915413813907</v>
      </c>
      <c r="D3277" s="13">
        <f t="shared" si="1047"/>
        <v>1.6494310580659235</v>
      </c>
      <c r="E3277" s="14">
        <f t="shared" si="1048"/>
        <v>5.1837223416669831</v>
      </c>
      <c r="F3277" s="14">
        <f t="shared" si="1049"/>
        <v>5.3456167298514723</v>
      </c>
      <c r="G3277" s="60">
        <v>2.5860329825296846E-2</v>
      </c>
      <c r="H3277" s="7">
        <f t="shared" si="1062"/>
        <v>1.0258603298252968</v>
      </c>
      <c r="I3277" s="7">
        <f t="shared" si="1050"/>
        <v>1.6078514882691879</v>
      </c>
      <c r="J3277" s="7">
        <f t="shared" si="1051"/>
        <v>5.0530488322418767</v>
      </c>
      <c r="K3277" s="7">
        <f t="shared" si="1052"/>
        <v>5.2108621168359504</v>
      </c>
      <c r="L3277">
        <v>1.59</v>
      </c>
      <c r="M3277">
        <v>4.13</v>
      </c>
      <c r="N3277">
        <v>6.46</v>
      </c>
      <c r="O3277" s="7">
        <f t="shared" si="1053"/>
        <v>1.631117924422222</v>
      </c>
      <c r="P3277" s="7">
        <f t="shared" si="1054"/>
        <v>4.2368031621784761</v>
      </c>
      <c r="Q3277" s="7">
        <f t="shared" si="1055"/>
        <v>6.6270577306714173</v>
      </c>
      <c r="R3277" s="15">
        <f t="shared" si="1056"/>
        <v>0.61307645819306544</v>
      </c>
      <c r="S3277" s="15">
        <f t="shared" si="1057"/>
        <v>0.23602701417118013</v>
      </c>
      <c r="T3277" s="15">
        <f t="shared" si="1058"/>
        <v>0.15089652763575451</v>
      </c>
      <c r="U3277" s="12">
        <f t="shared" si="1059"/>
        <v>0.98889730276743126</v>
      </c>
      <c r="V3277" s="12">
        <f t="shared" si="1060"/>
        <v>0.81732833723034704</v>
      </c>
      <c r="W3277" s="12">
        <f t="shared" si="1061"/>
        <v>1.2397180841013176</v>
      </c>
      <c r="X3277" t="s">
        <v>308</v>
      </c>
      <c r="Y3277" t="s">
        <v>313</v>
      </c>
      <c r="Z3277" t="s">
        <v>280</v>
      </c>
      <c r="AA3277" s="8" t="s">
        <v>23</v>
      </c>
      <c r="AB3277" s="8" t="s">
        <v>97</v>
      </c>
      <c r="AC3277" s="47" t="s">
        <v>622</v>
      </c>
      <c r="AD3277" s="16" t="s">
        <v>148</v>
      </c>
      <c r="AE3277" t="s">
        <v>604</v>
      </c>
      <c r="AF3277">
        <v>-6</v>
      </c>
      <c r="AG3277">
        <v>2</v>
      </c>
    </row>
    <row r="3278" spans="1:33" x14ac:dyDescent="0.25">
      <c r="A3278" s="6">
        <v>0.75949714175075766</v>
      </c>
      <c r="B3278" s="6">
        <v>0.19058295004464881</v>
      </c>
      <c r="C3278" s="6">
        <v>4.8349799698197041E-2</v>
      </c>
      <c r="D3278" s="13">
        <f t="shared" si="1047"/>
        <v>1.3166606495645872</v>
      </c>
      <c r="E3278" s="14">
        <f t="shared" si="1048"/>
        <v>5.2470590877396166</v>
      </c>
      <c r="F3278" s="14">
        <f t="shared" si="1049"/>
        <v>20.68260895064866</v>
      </c>
      <c r="G3278" s="60">
        <v>2.4155278813664083E-2</v>
      </c>
      <c r="H3278" s="7">
        <f t="shared" si="1062"/>
        <v>1.0241552788136641</v>
      </c>
      <c r="I3278" s="7">
        <f t="shared" si="1050"/>
        <v>1.2856064669116858</v>
      </c>
      <c r="J3278" s="7">
        <f t="shared" si="1051"/>
        <v>5.1233042452484128</v>
      </c>
      <c r="K3278" s="7">
        <f t="shared" si="1052"/>
        <v>20.194797974977462</v>
      </c>
      <c r="L3278">
        <v>1.43</v>
      </c>
      <c r="M3278">
        <v>4.9000000000000004</v>
      </c>
      <c r="N3278">
        <v>8.2799999999999994</v>
      </c>
      <c r="O3278" s="7">
        <f t="shared" si="1053"/>
        <v>1.4645420487035397</v>
      </c>
      <c r="P3278" s="7">
        <f t="shared" si="1054"/>
        <v>5.0183608661869545</v>
      </c>
      <c r="Q3278" s="7">
        <f t="shared" si="1055"/>
        <v>8.4800057085771385</v>
      </c>
      <c r="R3278" s="15">
        <f t="shared" si="1056"/>
        <v>0.68280729862637446</v>
      </c>
      <c r="S3278" s="15">
        <f t="shared" si="1057"/>
        <v>0.19926825245626845</v>
      </c>
      <c r="T3278" s="15">
        <f t="shared" si="1058"/>
        <v>0.11792444891735694</v>
      </c>
      <c r="U3278" s="12">
        <f t="shared" si="1059"/>
        <v>1.1123154999641374</v>
      </c>
      <c r="V3278" s="12">
        <f t="shared" si="1060"/>
        <v>0.95641401826652883</v>
      </c>
      <c r="W3278" s="12">
        <f t="shared" si="1061"/>
        <v>0.41000657744927205</v>
      </c>
      <c r="X3278" t="s">
        <v>356</v>
      </c>
      <c r="Y3278" t="s">
        <v>320</v>
      </c>
      <c r="Z3278" t="s">
        <v>280</v>
      </c>
      <c r="AA3278" s="8" t="s">
        <v>89</v>
      </c>
      <c r="AB3278" s="8" t="s">
        <v>97</v>
      </c>
      <c r="AC3278" s="47" t="s">
        <v>622</v>
      </c>
      <c r="AD3278" s="16" t="s">
        <v>90</v>
      </c>
      <c r="AE3278" t="s">
        <v>608</v>
      </c>
      <c r="AF3278">
        <v>0</v>
      </c>
      <c r="AG3278">
        <v>-6</v>
      </c>
    </row>
    <row r="3279" spans="1:33" x14ac:dyDescent="0.25">
      <c r="A3279" s="6">
        <v>0.50891312412089718</v>
      </c>
      <c r="B3279" s="6">
        <v>0.21369409374548454</v>
      </c>
      <c r="C3279" s="6">
        <v>0.25981392441655993</v>
      </c>
      <c r="D3279" s="13">
        <f t="shared" si="1047"/>
        <v>1.9649719227174822</v>
      </c>
      <c r="E3279" s="14">
        <f t="shared" si="1048"/>
        <v>4.6795865176836715</v>
      </c>
      <c r="F3279" s="14">
        <f t="shared" si="1049"/>
        <v>3.8489084149188977</v>
      </c>
      <c r="G3279" s="60">
        <v>2.2158431765500364E-2</v>
      </c>
      <c r="H3279" s="7">
        <f t="shared" si="1062"/>
        <v>1.0221584317655004</v>
      </c>
      <c r="I3279" s="7">
        <f t="shared" si="1050"/>
        <v>1.9223751051229194</v>
      </c>
      <c r="J3279" s="7">
        <f t="shared" si="1051"/>
        <v>4.5781420690342101</v>
      </c>
      <c r="K3279" s="7">
        <f t="shared" si="1052"/>
        <v>3.7654714722364089</v>
      </c>
      <c r="L3279">
        <v>2.38</v>
      </c>
      <c r="M3279">
        <v>3.49</v>
      </c>
      <c r="N3279">
        <v>3.17</v>
      </c>
      <c r="O3279" s="7">
        <f t="shared" si="1053"/>
        <v>2.4327370676018907</v>
      </c>
      <c r="P3279" s="7">
        <f t="shared" si="1054"/>
        <v>3.5673329268615963</v>
      </c>
      <c r="Q3279" s="7">
        <f t="shared" si="1055"/>
        <v>3.2402422286966361</v>
      </c>
      <c r="R3279" s="15">
        <f t="shared" si="1056"/>
        <v>0.41105963045392568</v>
      </c>
      <c r="S3279" s="15">
        <f t="shared" si="1057"/>
        <v>0.28032146718634471</v>
      </c>
      <c r="T3279" s="15">
        <f t="shared" si="1058"/>
        <v>0.30861890235972966</v>
      </c>
      <c r="U3279" s="12">
        <f t="shared" si="1059"/>
        <v>1.2380518212379885</v>
      </c>
      <c r="V3279" s="12">
        <f t="shared" si="1060"/>
        <v>0.76231797689411573</v>
      </c>
      <c r="W3279" s="12">
        <f t="shared" si="1061"/>
        <v>0.84186004949793358</v>
      </c>
      <c r="X3279" t="s">
        <v>319</v>
      </c>
      <c r="Y3279" t="s">
        <v>316</v>
      </c>
      <c r="Z3279" t="s">
        <v>280</v>
      </c>
      <c r="AA3279" s="8" t="s">
        <v>73</v>
      </c>
      <c r="AB3279" s="8" t="s">
        <v>99</v>
      </c>
      <c r="AC3279" s="47" t="s">
        <v>622</v>
      </c>
      <c r="AD3279" s="16" t="s">
        <v>23</v>
      </c>
      <c r="AE3279" t="s">
        <v>602</v>
      </c>
      <c r="AF3279">
        <v>-4</v>
      </c>
      <c r="AG3279">
        <v>-2</v>
      </c>
    </row>
    <row r="3280" spans="1:33" x14ac:dyDescent="0.25">
      <c r="A3280" s="6">
        <v>0.50241569319889645</v>
      </c>
      <c r="B3280" s="6">
        <v>0.27374618434912723</v>
      </c>
      <c r="C3280" s="6">
        <v>0.21369019690145499</v>
      </c>
      <c r="D3280" s="13">
        <f t="shared" si="1047"/>
        <v>1.9903836873266612</v>
      </c>
      <c r="E3280" s="14">
        <f t="shared" si="1048"/>
        <v>3.6530189539541915</v>
      </c>
      <c r="F3280" s="14">
        <f t="shared" si="1049"/>
        <v>4.6796718543956342</v>
      </c>
      <c r="G3280" s="60">
        <v>2.7440395861448419E-2</v>
      </c>
      <c r="H3280" s="7">
        <f t="shared" si="1062"/>
        <v>1.0274403958614484</v>
      </c>
      <c r="I3280" s="7">
        <f t="shared" si="1050"/>
        <v>1.9372254539961331</v>
      </c>
      <c r="J3280" s="7">
        <f t="shared" si="1051"/>
        <v>3.5554558382837866</v>
      </c>
      <c r="K3280" s="7">
        <f t="shared" si="1052"/>
        <v>4.5546893749218453</v>
      </c>
      <c r="L3280">
        <v>2.34</v>
      </c>
      <c r="M3280">
        <v>3.42</v>
      </c>
      <c r="N3280">
        <v>3.25</v>
      </c>
      <c r="O3280" s="7">
        <f t="shared" si="1053"/>
        <v>2.4042105263157891</v>
      </c>
      <c r="P3280" s="7">
        <f t="shared" si="1054"/>
        <v>3.5138461538461536</v>
      </c>
      <c r="Q3280" s="7">
        <f t="shared" si="1055"/>
        <v>3.3391812865497075</v>
      </c>
      <c r="R3280" s="15">
        <f t="shared" si="1056"/>
        <v>0.41593695271453596</v>
      </c>
      <c r="S3280" s="15">
        <f t="shared" si="1057"/>
        <v>0.28458844133099825</v>
      </c>
      <c r="T3280" s="15">
        <f t="shared" si="1058"/>
        <v>0.29947460595446584</v>
      </c>
      <c r="U3280" s="12">
        <f t="shared" si="1059"/>
        <v>1.2079130981750308</v>
      </c>
      <c r="V3280" s="12">
        <f t="shared" si="1060"/>
        <v>0.96190197700524072</v>
      </c>
      <c r="W3280" s="12">
        <f t="shared" si="1061"/>
        <v>0.71355030661246077</v>
      </c>
      <c r="X3280" t="s">
        <v>175</v>
      </c>
      <c r="Y3280" t="s">
        <v>177</v>
      </c>
      <c r="Z3280" t="s">
        <v>156</v>
      </c>
      <c r="AA3280" s="8" t="s">
        <v>72</v>
      </c>
      <c r="AB3280" s="8" t="s">
        <v>99</v>
      </c>
      <c r="AC3280" s="47" t="s">
        <v>622</v>
      </c>
      <c r="AD3280" s="16" t="s">
        <v>92</v>
      </c>
      <c r="AE3280" t="s">
        <v>601</v>
      </c>
      <c r="AF3280">
        <v>5</v>
      </c>
      <c r="AG3280">
        <v>2</v>
      </c>
    </row>
    <row r="3281" spans="1:33" x14ac:dyDescent="0.25">
      <c r="A3281" s="6">
        <v>0.36411963974991518</v>
      </c>
      <c r="B3281" s="6">
        <v>0.34535571177853114</v>
      </c>
      <c r="C3281" s="6">
        <v>0.27648634968905733</v>
      </c>
      <c r="D3281" s="13">
        <f t="shared" si="1047"/>
        <v>2.7463500751753473</v>
      </c>
      <c r="E3281" s="14">
        <f t="shared" si="1048"/>
        <v>2.8955652560374547</v>
      </c>
      <c r="F3281" s="14">
        <f t="shared" si="1049"/>
        <v>3.6168150837269981</v>
      </c>
      <c r="G3281" s="60">
        <v>2.1665413864826677E-2</v>
      </c>
      <c r="H3281" s="7">
        <f t="shared" si="1062"/>
        <v>1.0216654138648267</v>
      </c>
      <c r="I3281" s="7">
        <f t="shared" si="1050"/>
        <v>2.688111037043198</v>
      </c>
      <c r="J3281" s="7">
        <f t="shared" si="1051"/>
        <v>2.8341619641247422</v>
      </c>
      <c r="K3281" s="7">
        <f t="shared" si="1052"/>
        <v>3.540116984135794</v>
      </c>
      <c r="L3281">
        <v>4.3099999999999996</v>
      </c>
      <c r="M3281">
        <v>3.88</v>
      </c>
      <c r="N3281">
        <v>1.88</v>
      </c>
      <c r="O3281" s="7">
        <f t="shared" si="1053"/>
        <v>4.4033779337574028</v>
      </c>
      <c r="P3281" s="7">
        <f t="shared" si="1054"/>
        <v>3.9640618057955272</v>
      </c>
      <c r="Q3281" s="7">
        <f t="shared" si="1055"/>
        <v>1.9207309780658741</v>
      </c>
      <c r="R3281" s="15">
        <f t="shared" si="1056"/>
        <v>0.22709838107098382</v>
      </c>
      <c r="S3281" s="15">
        <f t="shared" si="1057"/>
        <v>0.25226650062266504</v>
      </c>
      <c r="T3281" s="15">
        <f t="shared" si="1058"/>
        <v>0.52063511830635123</v>
      </c>
      <c r="U3281" s="12">
        <f t="shared" si="1059"/>
        <v>1.6033563869224714</v>
      </c>
      <c r="V3281" s="12">
        <f t="shared" si="1060"/>
        <v>1.3690113864746039</v>
      </c>
      <c r="W3281" s="12">
        <f t="shared" si="1061"/>
        <v>0.53105589686012633</v>
      </c>
      <c r="X3281" t="s">
        <v>251</v>
      </c>
      <c r="Y3281" t="s">
        <v>245</v>
      </c>
      <c r="Z3281" t="s">
        <v>159</v>
      </c>
      <c r="AA3281" s="8" t="s">
        <v>72</v>
      </c>
      <c r="AB3281" s="8" t="s">
        <v>99</v>
      </c>
      <c r="AC3281" s="47" t="s">
        <v>622</v>
      </c>
      <c r="AD3281" s="16" t="s">
        <v>491</v>
      </c>
      <c r="AE3281" t="s">
        <v>604</v>
      </c>
      <c r="AF3281">
        <v>-1</v>
      </c>
      <c r="AG3281">
        <v>7</v>
      </c>
    </row>
    <row r="3282" spans="1:33" x14ac:dyDescent="0.25">
      <c r="A3282" s="6">
        <v>0.46431746743960572</v>
      </c>
      <c r="B3282" s="6">
        <v>0.34599148862123291</v>
      </c>
      <c r="C3282" s="6">
        <v>0.18445070607697328</v>
      </c>
      <c r="D3282" s="13">
        <f t="shared" si="1047"/>
        <v>2.1536988593479331</v>
      </c>
      <c r="E3282" s="14">
        <f t="shared" si="1048"/>
        <v>2.8902445085715085</v>
      </c>
      <c r="F3282" s="14">
        <f t="shared" si="1049"/>
        <v>5.4215026945068407</v>
      </c>
      <c r="G3282" s="60">
        <v>2.2077381808421448E-2</v>
      </c>
      <c r="H3282" s="7">
        <f t="shared" si="1062"/>
        <v>1.0220773818084214</v>
      </c>
      <c r="I3282" s="7">
        <f t="shared" si="1050"/>
        <v>2.1071778885638457</v>
      </c>
      <c r="J3282" s="7">
        <f t="shared" si="1051"/>
        <v>2.8278137839794768</v>
      </c>
      <c r="K3282" s="7">
        <f t="shared" si="1052"/>
        <v>5.3043955291469791</v>
      </c>
      <c r="L3282">
        <v>2.98</v>
      </c>
      <c r="M3282">
        <v>3.11</v>
      </c>
      <c r="N3282">
        <v>2.74</v>
      </c>
      <c r="O3282" s="7">
        <f t="shared" si="1053"/>
        <v>3.0457905977890958</v>
      </c>
      <c r="P3282" s="7">
        <f t="shared" si="1054"/>
        <v>3.1786606574241905</v>
      </c>
      <c r="Q3282" s="7">
        <f t="shared" si="1055"/>
        <v>2.8004920261550752</v>
      </c>
      <c r="R3282" s="15">
        <f t="shared" si="1056"/>
        <v>0.32832198008815461</v>
      </c>
      <c r="S3282" s="15">
        <f t="shared" si="1057"/>
        <v>0.31459791018093269</v>
      </c>
      <c r="T3282" s="15">
        <f t="shared" si="1058"/>
        <v>0.35708010973091259</v>
      </c>
      <c r="U3282" s="12">
        <f t="shared" si="1059"/>
        <v>1.4142137767167959</v>
      </c>
      <c r="V3282" s="12">
        <f t="shared" si="1060"/>
        <v>1.0997895326839424</v>
      </c>
      <c r="W3282" s="12">
        <f t="shared" si="1061"/>
        <v>0.51655273158723714</v>
      </c>
      <c r="X3282" t="s">
        <v>252</v>
      </c>
      <c r="Y3282" t="s">
        <v>158</v>
      </c>
      <c r="Z3282" t="s">
        <v>159</v>
      </c>
      <c r="AA3282" s="8" t="s">
        <v>72</v>
      </c>
      <c r="AB3282" s="8" t="s">
        <v>99</v>
      </c>
      <c r="AC3282" s="47" t="s">
        <v>622</v>
      </c>
      <c r="AD3282" s="16" t="s">
        <v>24</v>
      </c>
      <c r="AE3282" t="s">
        <v>606</v>
      </c>
      <c r="AF3282">
        <v>-10</v>
      </c>
      <c r="AG3282">
        <v>-4</v>
      </c>
    </row>
    <row r="3283" spans="1:33" x14ac:dyDescent="0.25">
      <c r="A3283" s="6">
        <v>0.63630586528361277</v>
      </c>
      <c r="B3283" s="6">
        <v>0.21889375521276822</v>
      </c>
      <c r="C3283" s="6">
        <v>0.13959561923567546</v>
      </c>
      <c r="D3283" s="13">
        <f t="shared" si="1047"/>
        <v>1.5715712435784044</v>
      </c>
      <c r="E3283" s="14">
        <f t="shared" si="1048"/>
        <v>4.5684263538171024</v>
      </c>
      <c r="F3283" s="14">
        <f t="shared" si="1049"/>
        <v>7.1635485803585812</v>
      </c>
      <c r="G3283" s="60">
        <v>2.396559830612599E-2</v>
      </c>
      <c r="H3283" s="7">
        <f t="shared" si="1062"/>
        <v>1.023965598306126</v>
      </c>
      <c r="I3283" s="7">
        <f t="shared" si="1050"/>
        <v>1.5347891044173201</v>
      </c>
      <c r="J3283" s="7">
        <f t="shared" si="1051"/>
        <v>4.4615037471711236</v>
      </c>
      <c r="K3283" s="7">
        <f t="shared" si="1052"/>
        <v>6.9958879401893324</v>
      </c>
      <c r="L3283">
        <v>1.39</v>
      </c>
      <c r="M3283">
        <v>5.2</v>
      </c>
      <c r="N3283">
        <v>8.91</v>
      </c>
      <c r="O3283" s="7">
        <f t="shared" si="1053"/>
        <v>1.423312181645515</v>
      </c>
      <c r="P3283" s="7">
        <f t="shared" si="1054"/>
        <v>5.3246211111918553</v>
      </c>
      <c r="Q3283" s="7">
        <f t="shared" si="1055"/>
        <v>9.1235334809075823</v>
      </c>
      <c r="R3283" s="15">
        <f t="shared" si="1056"/>
        <v>0.7025865533195137</v>
      </c>
      <c r="S3283" s="15">
        <f t="shared" si="1057"/>
        <v>0.18780679021425462</v>
      </c>
      <c r="T3283" s="15">
        <f t="shared" si="1058"/>
        <v>0.10960665646623165</v>
      </c>
      <c r="U3283" s="12">
        <f t="shared" si="1059"/>
        <v>0.90566188931065605</v>
      </c>
      <c r="V3283" s="12">
        <f t="shared" si="1060"/>
        <v>1.1655263101139677</v>
      </c>
      <c r="W3283" s="12">
        <f t="shared" si="1061"/>
        <v>1.2736053058847117</v>
      </c>
      <c r="X3283" t="s">
        <v>157</v>
      </c>
      <c r="Y3283" t="s">
        <v>255</v>
      </c>
      <c r="Z3283" t="s">
        <v>159</v>
      </c>
      <c r="AA3283" s="8" t="s">
        <v>23</v>
      </c>
      <c r="AB3283" s="8" t="s">
        <v>97</v>
      </c>
      <c r="AC3283" s="47" t="s">
        <v>622</v>
      </c>
      <c r="AD3283" s="16" t="s">
        <v>95</v>
      </c>
      <c r="AE3283" t="s">
        <v>601</v>
      </c>
      <c r="AF3283">
        <v>2</v>
      </c>
      <c r="AG3283">
        <v>-4</v>
      </c>
    </row>
    <row r="3284" spans="1:33" x14ac:dyDescent="0.25">
      <c r="A3284" s="6">
        <v>0.72855647763236908</v>
      </c>
      <c r="B3284" s="6">
        <v>0.16067896511545943</v>
      </c>
      <c r="C3284" s="6">
        <v>9.9498425728409792E-2</v>
      </c>
      <c r="D3284" s="13">
        <f t="shared" si="1047"/>
        <v>1.3725771861225586</v>
      </c>
      <c r="E3284" s="14">
        <f t="shared" si="1048"/>
        <v>6.223589996870019</v>
      </c>
      <c r="F3284" s="14">
        <f t="shared" si="1049"/>
        <v>10.050410272114185</v>
      </c>
      <c r="G3284" s="60">
        <v>2.1152401183662572E-2</v>
      </c>
      <c r="H3284" s="7">
        <f t="shared" si="1062"/>
        <v>1.0211524011836626</v>
      </c>
      <c r="I3284" s="7">
        <f t="shared" si="1050"/>
        <v>1.3441452857884328</v>
      </c>
      <c r="J3284" s="7">
        <f t="shared" si="1051"/>
        <v>6.094673027900618</v>
      </c>
      <c r="K3284" s="7">
        <f t="shared" si="1052"/>
        <v>9.8422236097807865</v>
      </c>
      <c r="L3284">
        <v>2.1800000000000002</v>
      </c>
      <c r="M3284">
        <v>3.68</v>
      </c>
      <c r="N3284">
        <v>3.44</v>
      </c>
      <c r="O3284" s="7">
        <f t="shared" si="1053"/>
        <v>2.2261122345803845</v>
      </c>
      <c r="P3284" s="7">
        <f t="shared" si="1054"/>
        <v>3.7578408363558786</v>
      </c>
      <c r="Q3284" s="7">
        <f t="shared" si="1055"/>
        <v>3.512764260071799</v>
      </c>
      <c r="R3284" s="15">
        <f t="shared" si="1056"/>
        <v>0.44921364900925448</v>
      </c>
      <c r="S3284" s="15">
        <f t="shared" si="1057"/>
        <v>0.26611025946743877</v>
      </c>
      <c r="T3284" s="15">
        <f t="shared" si="1058"/>
        <v>0.28467609152330664</v>
      </c>
      <c r="U3284" s="12">
        <f t="shared" si="1059"/>
        <v>1.6218484884402071</v>
      </c>
      <c r="V3284" s="12">
        <f t="shared" si="1060"/>
        <v>0.60380597665427505</v>
      </c>
      <c r="W3284" s="12">
        <f t="shared" si="1061"/>
        <v>0.34951451383216625</v>
      </c>
      <c r="X3284" t="s">
        <v>257</v>
      </c>
      <c r="Y3284" t="s">
        <v>248</v>
      </c>
      <c r="Z3284" t="s">
        <v>159</v>
      </c>
      <c r="AA3284" s="8" t="s">
        <v>149</v>
      </c>
      <c r="AB3284" s="8" t="s">
        <v>97</v>
      </c>
      <c r="AC3284" s="47" t="s">
        <v>622</v>
      </c>
      <c r="AD3284" s="16" t="s">
        <v>148</v>
      </c>
      <c r="AE3284" t="s">
        <v>601</v>
      </c>
      <c r="AF3284">
        <v>0</v>
      </c>
      <c r="AG3284">
        <v>-5</v>
      </c>
    </row>
    <row r="3285" spans="1:33" x14ac:dyDescent="0.25">
      <c r="A3285" s="6">
        <v>0.37005727277490608</v>
      </c>
      <c r="B3285" s="6">
        <v>0.3480871398955413</v>
      </c>
      <c r="C3285" s="6">
        <v>0.26883961517144772</v>
      </c>
      <c r="D3285" s="13">
        <f t="shared" si="1047"/>
        <v>2.702284412630009</v>
      </c>
      <c r="E3285" s="14">
        <f t="shared" si="1048"/>
        <v>2.8728438525482254</v>
      </c>
      <c r="F3285" s="14">
        <f t="shared" si="1049"/>
        <v>3.7196898952643851</v>
      </c>
      <c r="G3285" s="60">
        <v>2.050389497878724E-2</v>
      </c>
      <c r="H3285" s="7">
        <f t="shared" si="1062"/>
        <v>1.0205038949787872</v>
      </c>
      <c r="I3285" s="7">
        <f t="shared" si="1050"/>
        <v>2.6479902976619019</v>
      </c>
      <c r="J3285" s="7">
        <f t="shared" si="1051"/>
        <v>2.8151228688920797</v>
      </c>
      <c r="K3285" s="7">
        <f t="shared" si="1052"/>
        <v>3.644954138407972</v>
      </c>
      <c r="L3285">
        <v>2.48</v>
      </c>
      <c r="M3285">
        <v>3.07</v>
      </c>
      <c r="N3285">
        <v>3.43</v>
      </c>
      <c r="O3285" s="7">
        <f t="shared" si="1053"/>
        <v>2.5308496595473922</v>
      </c>
      <c r="P3285" s="7">
        <f t="shared" si="1054"/>
        <v>3.1329469575848767</v>
      </c>
      <c r="Q3285" s="7">
        <f t="shared" si="1055"/>
        <v>3.5003283597772405</v>
      </c>
      <c r="R3285" s="15">
        <f t="shared" si="1056"/>
        <v>0.39512422092224803</v>
      </c>
      <c r="S3285" s="15">
        <f t="shared" si="1057"/>
        <v>0.31918829572872154</v>
      </c>
      <c r="T3285" s="15">
        <f t="shared" si="1058"/>
        <v>0.2856874833490306</v>
      </c>
      <c r="U3285" s="12">
        <f t="shared" si="1059"/>
        <v>0.93655932281540744</v>
      </c>
      <c r="V3285" s="12">
        <f t="shared" si="1060"/>
        <v>1.0905385459101575</v>
      </c>
      <c r="W3285" s="12">
        <f t="shared" si="1061"/>
        <v>0.94102692921621822</v>
      </c>
      <c r="X3285" t="s">
        <v>250</v>
      </c>
      <c r="Y3285" t="s">
        <v>254</v>
      </c>
      <c r="Z3285" t="s">
        <v>159</v>
      </c>
      <c r="AA3285" s="8" t="s">
        <v>72</v>
      </c>
      <c r="AB3285" s="8" t="s">
        <v>99</v>
      </c>
      <c r="AC3285" s="47" t="s">
        <v>622</v>
      </c>
      <c r="AD3285" s="16" t="s">
        <v>22</v>
      </c>
      <c r="AE3285" t="s">
        <v>603</v>
      </c>
      <c r="AF3285">
        <v>0</v>
      </c>
      <c r="AG3285">
        <v>-2</v>
      </c>
    </row>
    <row r="3286" spans="1:33" x14ac:dyDescent="0.25">
      <c r="A3286" s="6">
        <v>0.5577902744232307</v>
      </c>
      <c r="B3286" s="6">
        <v>0.25294234775896079</v>
      </c>
      <c r="C3286" s="6">
        <v>0.18163975955686285</v>
      </c>
      <c r="D3286" s="13">
        <f t="shared" si="1047"/>
        <v>1.7927885190074806</v>
      </c>
      <c r="E3286" s="14">
        <f t="shared" si="1048"/>
        <v>3.9534700648581835</v>
      </c>
      <c r="F3286" s="14">
        <f t="shared" si="1049"/>
        <v>5.5054025750730373</v>
      </c>
      <c r="G3286" s="60">
        <v>2.2251913287405278E-2</v>
      </c>
      <c r="H3286" s="7">
        <f t="shared" si="1062"/>
        <v>1.0222519132874053</v>
      </c>
      <c r="I3286" s="7">
        <f t="shared" si="1050"/>
        <v>1.7537639164128809</v>
      </c>
      <c r="J3286" s="7">
        <f t="shared" si="1051"/>
        <v>3.8674127320969549</v>
      </c>
      <c r="K3286" s="7">
        <f t="shared" si="1052"/>
        <v>5.3855634834358073</v>
      </c>
      <c r="L3286">
        <v>1.91</v>
      </c>
      <c r="M3286">
        <v>3.65</v>
      </c>
      <c r="N3286">
        <v>4.45</v>
      </c>
      <c r="O3286" s="7">
        <f t="shared" si="1053"/>
        <v>1.9525011543789439</v>
      </c>
      <c r="P3286" s="7">
        <f t="shared" si="1054"/>
        <v>3.7312194834990291</v>
      </c>
      <c r="Q3286" s="7">
        <f t="shared" si="1055"/>
        <v>4.5490210141289538</v>
      </c>
      <c r="R3286" s="15">
        <f t="shared" si="1056"/>
        <v>0.51216358963848208</v>
      </c>
      <c r="S3286" s="15">
        <f t="shared" si="1057"/>
        <v>0.26800889211219198</v>
      </c>
      <c r="T3286" s="15">
        <f t="shared" si="1058"/>
        <v>0.21982751824932598</v>
      </c>
      <c r="U3286" s="12">
        <f t="shared" si="1059"/>
        <v>1.089086154712706</v>
      </c>
      <c r="V3286" s="12">
        <f t="shared" si="1060"/>
        <v>0.94378341616022154</v>
      </c>
      <c r="W3286" s="12">
        <f t="shared" si="1061"/>
        <v>0.82628308322549948</v>
      </c>
      <c r="X3286" t="s">
        <v>249</v>
      </c>
      <c r="Y3286" t="s">
        <v>253</v>
      </c>
      <c r="Z3286" t="s">
        <v>159</v>
      </c>
      <c r="AA3286" s="8" t="s">
        <v>23</v>
      </c>
      <c r="AB3286" s="8" t="s">
        <v>97</v>
      </c>
      <c r="AC3286" s="47" t="s">
        <v>622</v>
      </c>
      <c r="AD3286" s="16" t="s">
        <v>91</v>
      </c>
      <c r="AE3286" t="s">
        <v>606</v>
      </c>
      <c r="AF3286">
        <v>0</v>
      </c>
      <c r="AG3286">
        <v>6</v>
      </c>
    </row>
    <row r="3287" spans="1:33" x14ac:dyDescent="0.25">
      <c r="A3287" s="6">
        <v>0.5979099339703241</v>
      </c>
      <c r="B3287" s="6">
        <v>0.25192785562171954</v>
      </c>
      <c r="C3287" s="6">
        <v>0.14559089707672021</v>
      </c>
      <c r="D3287" s="13">
        <f t="shared" si="1047"/>
        <v>1.6724927002962837</v>
      </c>
      <c r="E3287" s="14">
        <f t="shared" si="1048"/>
        <v>3.9693903539652351</v>
      </c>
      <c r="F3287" s="14">
        <f t="shared" si="1049"/>
        <v>6.8685612911159035</v>
      </c>
      <c r="G3287" s="60">
        <v>2.529410179465108E-2</v>
      </c>
      <c r="H3287" s="7">
        <f t="shared" si="1062"/>
        <v>1.0252941017946511</v>
      </c>
      <c r="I3287" s="7">
        <f t="shared" si="1050"/>
        <v>1.6312321482868097</v>
      </c>
      <c r="J3287" s="7">
        <f t="shared" si="1051"/>
        <v>3.8714651210977475</v>
      </c>
      <c r="K3287" s="7">
        <f t="shared" si="1052"/>
        <v>6.699113238916846</v>
      </c>
      <c r="L3287">
        <v>4.76</v>
      </c>
      <c r="M3287">
        <v>4.34</v>
      </c>
      <c r="N3287">
        <v>1.71</v>
      </c>
      <c r="O3287" s="7">
        <f t="shared" si="1053"/>
        <v>4.8803999245425391</v>
      </c>
      <c r="P3287" s="7">
        <f t="shared" si="1054"/>
        <v>4.4497764017887853</v>
      </c>
      <c r="Q3287" s="7">
        <f t="shared" si="1055"/>
        <v>1.7532529140688533</v>
      </c>
      <c r="R3287" s="15">
        <f t="shared" si="1056"/>
        <v>0.20490124077152025</v>
      </c>
      <c r="S3287" s="15">
        <f t="shared" si="1057"/>
        <v>0.22473039310424803</v>
      </c>
      <c r="T3287" s="15">
        <f t="shared" si="1058"/>
        <v>0.57036836612423181</v>
      </c>
      <c r="U3287" s="12">
        <f t="shared" si="1059"/>
        <v>2.9180395966320041</v>
      </c>
      <c r="V3287" s="12">
        <f t="shared" si="1060"/>
        <v>1.12102262689878</v>
      </c>
      <c r="W3287" s="12">
        <f t="shared" si="1061"/>
        <v>0.25525766456165822</v>
      </c>
      <c r="X3287" t="s">
        <v>247</v>
      </c>
      <c r="Y3287" t="s">
        <v>231</v>
      </c>
      <c r="Z3287" t="s">
        <v>159</v>
      </c>
      <c r="AA3287" s="8" t="s">
        <v>23</v>
      </c>
      <c r="AB3287" s="8" t="s">
        <v>97</v>
      </c>
      <c r="AC3287" s="47" t="s">
        <v>622</v>
      </c>
      <c r="AD3287" s="16" t="s">
        <v>73</v>
      </c>
      <c r="AE3287" t="s">
        <v>602</v>
      </c>
      <c r="AF3287">
        <v>-4</v>
      </c>
      <c r="AG3287">
        <v>-1</v>
      </c>
    </row>
    <row r="3288" spans="1:33" x14ac:dyDescent="0.25">
      <c r="A3288" s="6">
        <v>0.27418350847720402</v>
      </c>
      <c r="B3288" s="6">
        <v>0.37271771172726798</v>
      </c>
      <c r="C3288" s="6">
        <v>0.33358653479688627</v>
      </c>
      <c r="D3288" s="13">
        <f t="shared" si="1047"/>
        <v>3.6471923696429807</v>
      </c>
      <c r="E3288" s="14">
        <f t="shared" si="1048"/>
        <v>2.6829956520331368</v>
      </c>
      <c r="F3288" s="14">
        <f t="shared" si="1049"/>
        <v>2.9977229165106398</v>
      </c>
      <c r="G3288" s="60">
        <v>6.0609156890921279E-2</v>
      </c>
      <c r="H3288" s="7">
        <f t="shared" si="1062"/>
        <v>1.0606091568909213</v>
      </c>
      <c r="I3288" s="7">
        <f t="shared" si="1050"/>
        <v>3.4387713381000702</v>
      </c>
      <c r="J3288" s="7">
        <f t="shared" si="1051"/>
        <v>2.5296742297587671</v>
      </c>
      <c r="K3288" s="7">
        <f t="shared" si="1052"/>
        <v>2.8264162128282866</v>
      </c>
      <c r="L3288">
        <v>6.27</v>
      </c>
      <c r="M3288">
        <v>4.04</v>
      </c>
      <c r="N3288">
        <v>1.53</v>
      </c>
      <c r="O3288" s="7">
        <f t="shared" si="1053"/>
        <v>6.650019413706076</v>
      </c>
      <c r="P3288" s="7">
        <f t="shared" si="1054"/>
        <v>4.2848609938393221</v>
      </c>
      <c r="Q3288" s="7">
        <f t="shared" si="1055"/>
        <v>1.6227320100431095</v>
      </c>
      <c r="R3288" s="15">
        <f t="shared" si="1056"/>
        <v>0.15037550085025947</v>
      </c>
      <c r="S3288" s="15">
        <f t="shared" si="1057"/>
        <v>0.23337979958691257</v>
      </c>
      <c r="T3288" s="15">
        <f t="shared" si="1058"/>
        <v>0.61624469956282801</v>
      </c>
      <c r="U3288" s="12">
        <f t="shared" si="1059"/>
        <v>1.8233256542914511</v>
      </c>
      <c r="V3288" s="12">
        <f t="shared" si="1060"/>
        <v>1.5970435846932194</v>
      </c>
      <c r="W3288" s="12">
        <f t="shared" si="1061"/>
        <v>0.54132154813426703</v>
      </c>
      <c r="X3288" t="s">
        <v>505</v>
      </c>
      <c r="Y3288" t="s">
        <v>502</v>
      </c>
      <c r="Z3288" t="s">
        <v>497</v>
      </c>
      <c r="AA3288" s="8" t="s">
        <v>72</v>
      </c>
      <c r="AB3288" s="8" t="s">
        <v>99</v>
      </c>
      <c r="AC3288" s="47" t="s">
        <v>622</v>
      </c>
      <c r="AD3288" s="16" t="s">
        <v>96</v>
      </c>
      <c r="AE3288" t="s">
        <v>604</v>
      </c>
      <c r="AF3288">
        <v>-3</v>
      </c>
      <c r="AG3288">
        <v>1</v>
      </c>
    </row>
    <row r="3289" spans="1:33" x14ac:dyDescent="0.25">
      <c r="A3289" s="6">
        <v>0.49104660975870651</v>
      </c>
      <c r="B3289" s="6">
        <v>0.25508992831991967</v>
      </c>
      <c r="C3289" s="6">
        <v>0.24007697487740698</v>
      </c>
      <c r="D3289" s="13">
        <f t="shared" si="1047"/>
        <v>2.0364665596436682</v>
      </c>
      <c r="E3289" s="14">
        <f t="shared" si="1048"/>
        <v>3.9201861343026265</v>
      </c>
      <c r="F3289" s="14">
        <f t="shared" si="1049"/>
        <v>4.1653307257417769</v>
      </c>
      <c r="G3289" s="60">
        <v>5.8904387237518563E-2</v>
      </c>
      <c r="H3289" s="7">
        <f t="shared" si="1062"/>
        <v>1.0589043872375186</v>
      </c>
      <c r="I3289" s="7">
        <f t="shared" si="1050"/>
        <v>1.9231826633152636</v>
      </c>
      <c r="J3289" s="7">
        <f t="shared" si="1051"/>
        <v>3.7021153010137691</v>
      </c>
      <c r="K3289" s="7">
        <f t="shared" si="1052"/>
        <v>3.9336230692256717</v>
      </c>
      <c r="L3289">
        <v>1.86</v>
      </c>
      <c r="M3289">
        <v>3.59</v>
      </c>
      <c r="N3289">
        <v>4.12</v>
      </c>
      <c r="O3289" s="7">
        <f t="shared" si="1053"/>
        <v>1.9695621602617845</v>
      </c>
      <c r="P3289" s="7">
        <f t="shared" si="1054"/>
        <v>3.8014667501826915</v>
      </c>
      <c r="Q3289" s="7">
        <f t="shared" si="1055"/>
        <v>4.3626860754185763</v>
      </c>
      <c r="R3289" s="15">
        <f t="shared" si="1056"/>
        <v>0.50772705740197854</v>
      </c>
      <c r="S3289" s="15">
        <f t="shared" si="1057"/>
        <v>0.26305635843110869</v>
      </c>
      <c r="T3289" s="15">
        <f t="shared" si="1058"/>
        <v>0.22921658416691268</v>
      </c>
      <c r="U3289" s="12">
        <f t="shared" si="1059"/>
        <v>0.96714682150558362</v>
      </c>
      <c r="V3289" s="12">
        <f t="shared" si="1060"/>
        <v>0.96971588081466076</v>
      </c>
      <c r="W3289" s="12">
        <f t="shared" si="1061"/>
        <v>1.047380475326279</v>
      </c>
      <c r="X3289" t="s">
        <v>504</v>
      </c>
      <c r="Y3289" t="s">
        <v>498</v>
      </c>
      <c r="Z3289" t="s">
        <v>497</v>
      </c>
      <c r="AA3289" s="8" t="s">
        <v>23</v>
      </c>
      <c r="AB3289" s="8" t="s">
        <v>97</v>
      </c>
      <c r="AC3289" s="47" t="s">
        <v>622</v>
      </c>
      <c r="AD3289" s="16" t="s">
        <v>148</v>
      </c>
      <c r="AE3289" t="s">
        <v>603</v>
      </c>
      <c r="AF3289">
        <v>6</v>
      </c>
      <c r="AG3289">
        <v>4</v>
      </c>
    </row>
    <row r="3290" spans="1:33" x14ac:dyDescent="0.25">
      <c r="A3290" s="6">
        <v>0.30338609092682461</v>
      </c>
      <c r="B3290" s="6">
        <v>0.45538952397276417</v>
      </c>
      <c r="C3290" s="6">
        <v>0.2350146423726468</v>
      </c>
      <c r="D3290" s="13">
        <f t="shared" si="1047"/>
        <v>3.2961300135581877</v>
      </c>
      <c r="E3290" s="14">
        <f t="shared" si="1048"/>
        <v>2.195922276112368</v>
      </c>
      <c r="F3290" s="14">
        <f t="shared" si="1049"/>
        <v>4.2550540251631119</v>
      </c>
      <c r="G3290" s="60">
        <v>5.7708240396749044E-2</v>
      </c>
      <c r="H3290" s="7">
        <f t="shared" si="1062"/>
        <v>1.057708240396749</v>
      </c>
      <c r="I3290" s="7">
        <f t="shared" si="1050"/>
        <v>3.1162941609699484</v>
      </c>
      <c r="J3290" s="7">
        <f t="shared" si="1051"/>
        <v>2.0761134235738505</v>
      </c>
      <c r="K3290" s="7">
        <f t="shared" si="1052"/>
        <v>4.0228995697027283</v>
      </c>
      <c r="L3290">
        <v>1.74</v>
      </c>
      <c r="M3290">
        <v>3.58</v>
      </c>
      <c r="N3290">
        <v>4.91</v>
      </c>
      <c r="O3290" s="7">
        <f t="shared" si="1053"/>
        <v>1.8404123382903432</v>
      </c>
      <c r="P3290" s="7">
        <f t="shared" si="1054"/>
        <v>3.7865955006203618</v>
      </c>
      <c r="Q3290" s="7">
        <f t="shared" si="1055"/>
        <v>5.1933474603480381</v>
      </c>
      <c r="R3290" s="15">
        <f t="shared" si="1056"/>
        <v>0.54335649636480543</v>
      </c>
      <c r="S3290" s="15">
        <f t="shared" si="1057"/>
        <v>0.26408947030021268</v>
      </c>
      <c r="T3290" s="15">
        <f t="shared" si="1058"/>
        <v>0.19255403333498194</v>
      </c>
      <c r="U3290" s="12">
        <f t="shared" si="1059"/>
        <v>0.55835550500740405</v>
      </c>
      <c r="V3290" s="12">
        <f t="shared" si="1060"/>
        <v>1.7243759225049171</v>
      </c>
      <c r="W3290" s="12">
        <f t="shared" si="1061"/>
        <v>1.2205126961105877</v>
      </c>
      <c r="X3290" t="s">
        <v>508</v>
      </c>
      <c r="Y3290" t="s">
        <v>496</v>
      </c>
      <c r="Z3290" t="s">
        <v>497</v>
      </c>
      <c r="AA3290" s="8" t="s">
        <v>148</v>
      </c>
      <c r="AB3290" s="8" t="s">
        <v>97</v>
      </c>
      <c r="AC3290" s="47" t="s">
        <v>622</v>
      </c>
      <c r="AD3290" s="16" t="s">
        <v>148</v>
      </c>
      <c r="AE3290" t="s">
        <v>601</v>
      </c>
      <c r="AF3290">
        <v>1</v>
      </c>
      <c r="AG3290">
        <v>5</v>
      </c>
    </row>
    <row r="3291" spans="1:33" x14ac:dyDescent="0.25">
      <c r="A3291" s="6">
        <v>0.49476968392967902</v>
      </c>
      <c r="B3291" s="6">
        <v>0.28691978796925849</v>
      </c>
      <c r="C3291" s="6">
        <v>0.20912182262538437</v>
      </c>
      <c r="D3291" s="13">
        <f t="shared" si="1047"/>
        <v>2.0211424274372654</v>
      </c>
      <c r="E3291" s="14">
        <f t="shared" si="1048"/>
        <v>3.4852946430698717</v>
      </c>
      <c r="F3291" s="14">
        <f t="shared" si="1049"/>
        <v>4.7819017042108278</v>
      </c>
      <c r="G3291" s="60">
        <v>2.1298613041732306E-2</v>
      </c>
      <c r="H3291" s="7">
        <f t="shared" si="1062"/>
        <v>1.0212986130417323</v>
      </c>
      <c r="I3291" s="7">
        <f t="shared" si="1050"/>
        <v>1.9789926292151709</v>
      </c>
      <c r="J3291" s="7">
        <f t="shared" si="1051"/>
        <v>3.4126107668839607</v>
      </c>
      <c r="K3291" s="7">
        <f t="shared" si="1052"/>
        <v>4.682177810825471</v>
      </c>
      <c r="L3291">
        <v>2.97</v>
      </c>
      <c r="M3291">
        <v>3.27</v>
      </c>
      <c r="N3291">
        <v>2.64</v>
      </c>
      <c r="O3291" s="7">
        <f t="shared" si="1053"/>
        <v>3.0332568807339451</v>
      </c>
      <c r="P3291" s="7">
        <f t="shared" si="1054"/>
        <v>3.3396464646464645</v>
      </c>
      <c r="Q3291" s="7">
        <f t="shared" si="1055"/>
        <v>2.6962283384301733</v>
      </c>
      <c r="R3291" s="15">
        <f t="shared" si="1056"/>
        <v>0.32967863894139887</v>
      </c>
      <c r="S3291" s="15">
        <f t="shared" si="1057"/>
        <v>0.2994328922495274</v>
      </c>
      <c r="T3291" s="15">
        <f t="shared" si="1058"/>
        <v>0.37088846880907372</v>
      </c>
      <c r="U3291" s="12">
        <f t="shared" si="1059"/>
        <v>1.5007635481582582</v>
      </c>
      <c r="V3291" s="12">
        <f t="shared" si="1060"/>
        <v>0.95821065552864737</v>
      </c>
      <c r="W3291" s="12">
        <f t="shared" si="1061"/>
        <v>0.56384018434672956</v>
      </c>
      <c r="X3291" t="s">
        <v>449</v>
      </c>
      <c r="Y3291" t="s">
        <v>456</v>
      </c>
      <c r="Z3291" t="s">
        <v>438</v>
      </c>
      <c r="AA3291" s="8" t="s">
        <v>72</v>
      </c>
      <c r="AB3291" s="8" t="s">
        <v>99</v>
      </c>
      <c r="AC3291" s="47" t="s">
        <v>622</v>
      </c>
      <c r="AD3291" s="16" t="s">
        <v>152</v>
      </c>
      <c r="AE3291" t="s">
        <v>601</v>
      </c>
      <c r="AF3291">
        <v>1</v>
      </c>
      <c r="AG3291">
        <v>3</v>
      </c>
    </row>
    <row r="3292" spans="1:33" x14ac:dyDescent="0.25">
      <c r="A3292" s="6">
        <v>0.38039337500617332</v>
      </c>
      <c r="B3292" s="6">
        <v>0.2988814487135224</v>
      </c>
      <c r="C3292" s="6">
        <v>0.30085438003050874</v>
      </c>
      <c r="D3292" s="13">
        <f t="shared" ref="D3292:D3333" si="1063">(100%/A3292)</f>
        <v>2.6288575608967197</v>
      </c>
      <c r="E3292" s="14">
        <f t="shared" ref="E3292:E3333" si="1064">(100%/B3292)</f>
        <v>3.345808193530603</v>
      </c>
      <c r="F3292" s="14">
        <f t="shared" ref="F3292:F3333" si="1065">(100%/C3292)</f>
        <v>3.3238671808553795</v>
      </c>
      <c r="G3292" s="60">
        <v>2.2235477770867984E-2</v>
      </c>
      <c r="H3292" s="7">
        <f t="shared" si="1062"/>
        <v>1.022235477770868</v>
      </c>
      <c r="I3292" s="7">
        <f t="shared" ref="I3292:I3333" si="1066">D3292/H3292</f>
        <v>2.5716751355855143</v>
      </c>
      <c r="J3292" s="7">
        <f t="shared" ref="J3292:J3333" si="1067">E3292/H3292</f>
        <v>3.2730307901527942</v>
      </c>
      <c r="K3292" s="7">
        <f t="shared" ref="K3292:K3333" si="1068">F3292/H3292</f>
        <v>3.2515670343427638</v>
      </c>
      <c r="L3292">
        <v>3.48</v>
      </c>
      <c r="M3292">
        <v>3.9</v>
      </c>
      <c r="N3292">
        <v>2.09</v>
      </c>
      <c r="O3292" s="7">
        <f t="shared" ref="O3292:O3333" si="1069">(L3292*H3292)</f>
        <v>3.5573794626426207</v>
      </c>
      <c r="P3292" s="7">
        <f t="shared" ref="P3292:P3333" si="1070">(M3292*H3292)</f>
        <v>3.9867183633063852</v>
      </c>
      <c r="Q3292" s="7">
        <f t="shared" ref="Q3292:Q3333" si="1071">(N3292*H3292)</f>
        <v>2.136472148541114</v>
      </c>
      <c r="R3292" s="15">
        <f t="shared" ref="R3292:R3333" si="1072">(1/O3292)</f>
        <v>0.28110580007035402</v>
      </c>
      <c r="S3292" s="15">
        <f t="shared" ref="S3292:S3333" si="1073">(1/P3292)</f>
        <v>0.25083286775508512</v>
      </c>
      <c r="T3292" s="15">
        <f t="shared" ref="T3292:T3333" si="1074">(1/Q3292)</f>
        <v>0.46806133217456081</v>
      </c>
      <c r="U3292" s="12">
        <f t="shared" ref="U3292:U3333" si="1075">(L3292/I3292)</f>
        <v>1.3532035799722735</v>
      </c>
      <c r="V3292" s="12">
        <f t="shared" ref="V3292:V3333" si="1076">(M3292/J3292)</f>
        <v>1.1915561600378153</v>
      </c>
      <c r="W3292" s="12">
        <f t="shared" ref="W3292:W3333" si="1077">(N3292/K3292)</f>
        <v>0.64276700370178574</v>
      </c>
      <c r="X3292" t="s">
        <v>472</v>
      </c>
      <c r="Y3292" t="s">
        <v>440</v>
      </c>
      <c r="Z3292" t="s">
        <v>438</v>
      </c>
      <c r="AA3292" s="8" t="s">
        <v>72</v>
      </c>
      <c r="AB3292" s="8" t="s">
        <v>99</v>
      </c>
      <c r="AC3292" s="47" t="s">
        <v>622</v>
      </c>
      <c r="AD3292" s="16" t="s">
        <v>73</v>
      </c>
      <c r="AE3292" t="s">
        <v>607</v>
      </c>
      <c r="AF3292">
        <v>-8</v>
      </c>
      <c r="AG3292">
        <v>1</v>
      </c>
    </row>
    <row r="3293" spans="1:33" x14ac:dyDescent="0.25">
      <c r="A3293" s="6">
        <v>0.50279608813591603</v>
      </c>
      <c r="B3293" s="6">
        <v>0.27473686615577764</v>
      </c>
      <c r="C3293" s="6">
        <v>0.2124838093518078</v>
      </c>
      <c r="D3293" s="13">
        <f t="shared" si="1063"/>
        <v>1.9888778445103568</v>
      </c>
      <c r="E3293" s="14">
        <f t="shared" si="1064"/>
        <v>3.6398464246621831</v>
      </c>
      <c r="F3293" s="14">
        <f t="shared" si="1065"/>
        <v>4.7062409274878334</v>
      </c>
      <c r="G3293" s="60">
        <v>2.2179922520738193E-2</v>
      </c>
      <c r="H3293" s="7">
        <f t="shared" si="1062"/>
        <v>1.0221799225207382</v>
      </c>
      <c r="I3293" s="7">
        <f t="shared" si="1066"/>
        <v>1.9457218838790153</v>
      </c>
      <c r="J3293" s="7">
        <f t="shared" si="1067"/>
        <v>3.5608666776453313</v>
      </c>
      <c r="K3293" s="7">
        <f t="shared" si="1068"/>
        <v>4.6041218613275516</v>
      </c>
      <c r="L3293">
        <v>3.97</v>
      </c>
      <c r="M3293">
        <v>3.54</v>
      </c>
      <c r="N3293">
        <v>2.0499999999999998</v>
      </c>
      <c r="O3293" s="7">
        <f t="shared" si="1069"/>
        <v>4.0580542924073306</v>
      </c>
      <c r="P3293" s="7">
        <f t="shared" si="1070"/>
        <v>3.6185169257234131</v>
      </c>
      <c r="Q3293" s="7">
        <f t="shared" si="1071"/>
        <v>2.0954688411675133</v>
      </c>
      <c r="R3293" s="15">
        <f t="shared" si="1072"/>
        <v>0.24642351431103626</v>
      </c>
      <c r="S3293" s="15">
        <f t="shared" si="1073"/>
        <v>0.27635631407198136</v>
      </c>
      <c r="T3293" s="15">
        <f t="shared" si="1074"/>
        <v>0.47722017161698244</v>
      </c>
      <c r="U3293" s="12">
        <f t="shared" si="1075"/>
        <v>2.0403738236655689</v>
      </c>
      <c r="V3293" s="12">
        <f t="shared" si="1076"/>
        <v>0.99414000030488936</v>
      </c>
      <c r="W3293" s="12">
        <f t="shared" si="1077"/>
        <v>0.44525320174929151</v>
      </c>
      <c r="X3293" t="s">
        <v>454</v>
      </c>
      <c r="Y3293" t="s">
        <v>439</v>
      </c>
      <c r="Z3293" t="s">
        <v>438</v>
      </c>
      <c r="AA3293" s="8" t="s">
        <v>72</v>
      </c>
      <c r="AB3293" s="8" t="s">
        <v>99</v>
      </c>
      <c r="AC3293" s="47" t="s">
        <v>622</v>
      </c>
      <c r="AD3293" s="16" t="s">
        <v>151</v>
      </c>
      <c r="AE3293" t="s">
        <v>606</v>
      </c>
      <c r="AF3293">
        <v>-5</v>
      </c>
      <c r="AG3293">
        <v>0</v>
      </c>
    </row>
    <row r="3294" spans="1:33" x14ac:dyDescent="0.25">
      <c r="A3294" s="6">
        <v>0.69733257636551005</v>
      </c>
      <c r="B3294" s="6">
        <v>0.18835730039242177</v>
      </c>
      <c r="C3294" s="6">
        <v>0.10940839194409573</v>
      </c>
      <c r="D3294" s="13">
        <f t="shared" si="1063"/>
        <v>1.4340359734977381</v>
      </c>
      <c r="E3294" s="14">
        <f t="shared" si="1064"/>
        <v>5.3090588892313155</v>
      </c>
      <c r="F3294" s="14">
        <f t="shared" si="1065"/>
        <v>9.1400667008337795</v>
      </c>
      <c r="G3294" s="60">
        <v>2.3656414356565625E-2</v>
      </c>
      <c r="H3294" s="7">
        <f t="shared" si="1062"/>
        <v>1.0236564143565656</v>
      </c>
      <c r="I3294" s="7">
        <f t="shared" si="1066"/>
        <v>1.4008958019367492</v>
      </c>
      <c r="J3294" s="7">
        <f t="shared" si="1067"/>
        <v>5.1863680183828116</v>
      </c>
      <c r="K3294" s="7">
        <f t="shared" si="1068"/>
        <v>8.9288423074835155</v>
      </c>
      <c r="L3294">
        <v>3.52</v>
      </c>
      <c r="M3294">
        <v>3.83</v>
      </c>
      <c r="N3294">
        <v>2.09</v>
      </c>
      <c r="O3294" s="7">
        <f t="shared" si="1069"/>
        <v>3.6032705785351111</v>
      </c>
      <c r="P3294" s="7">
        <f t="shared" si="1070"/>
        <v>3.9206040669856463</v>
      </c>
      <c r="Q3294" s="7">
        <f t="shared" si="1071"/>
        <v>2.1394419060052221</v>
      </c>
      <c r="R3294" s="15">
        <f t="shared" si="1072"/>
        <v>0.27752564738186947</v>
      </c>
      <c r="S3294" s="15">
        <f t="shared" si="1073"/>
        <v>0.25506273597498186</v>
      </c>
      <c r="T3294" s="15">
        <f t="shared" si="1074"/>
        <v>0.46741161664314856</v>
      </c>
      <c r="U3294" s="12">
        <f t="shared" si="1075"/>
        <v>2.5126779558719305</v>
      </c>
      <c r="V3294" s="12">
        <f t="shared" si="1076"/>
        <v>0.73847439796496595</v>
      </c>
      <c r="W3294" s="12">
        <f t="shared" si="1077"/>
        <v>0.23407289859384253</v>
      </c>
      <c r="X3294" t="s">
        <v>473</v>
      </c>
      <c r="Y3294" t="s">
        <v>442</v>
      </c>
      <c r="Z3294" t="s">
        <v>438</v>
      </c>
      <c r="AA3294" s="8" t="s">
        <v>23</v>
      </c>
      <c r="AB3294" s="8" t="s">
        <v>97</v>
      </c>
      <c r="AC3294" s="47" t="s">
        <v>622</v>
      </c>
      <c r="AD3294" s="16" t="s">
        <v>74</v>
      </c>
      <c r="AE3294" t="s">
        <v>602</v>
      </c>
      <c r="AF3294">
        <v>-4</v>
      </c>
      <c r="AG3294">
        <v>-2</v>
      </c>
    </row>
    <row r="3295" spans="1:33" x14ac:dyDescent="0.25">
      <c r="A3295" s="6">
        <v>0.47930913917975893</v>
      </c>
      <c r="B3295" s="6">
        <v>0.31884522296482676</v>
      </c>
      <c r="C3295" s="6">
        <v>0.19504906509267239</v>
      </c>
      <c r="D3295" s="13">
        <f t="shared" si="1063"/>
        <v>2.086336183180856</v>
      </c>
      <c r="E3295" s="14">
        <f t="shared" si="1064"/>
        <v>3.1363179623685769</v>
      </c>
      <c r="F3295" s="14">
        <f t="shared" si="1065"/>
        <v>5.1269151150500338</v>
      </c>
      <c r="G3295" s="60">
        <v>3.0036971453144989E-2</v>
      </c>
      <c r="H3295" s="7">
        <f t="shared" si="1062"/>
        <v>1.030036971453145</v>
      </c>
      <c r="I3295" s="7">
        <f t="shared" si="1066"/>
        <v>2.0254964054712676</v>
      </c>
      <c r="J3295" s="7">
        <f t="shared" si="1067"/>
        <v>3.0448596014412517</v>
      </c>
      <c r="K3295" s="7">
        <f t="shared" si="1068"/>
        <v>4.9774088281677278</v>
      </c>
      <c r="L3295">
        <v>1.26</v>
      </c>
      <c r="M3295">
        <v>6.23</v>
      </c>
      <c r="N3295">
        <v>13.18</v>
      </c>
      <c r="O3295" s="7">
        <f t="shared" si="1069"/>
        <v>1.2978465840309628</v>
      </c>
      <c r="P3295" s="7">
        <f t="shared" si="1070"/>
        <v>6.4171303321530937</v>
      </c>
      <c r="Q3295" s="7">
        <f t="shared" si="1071"/>
        <v>13.575887283752451</v>
      </c>
      <c r="R3295" s="15">
        <f t="shared" si="1072"/>
        <v>0.77050709406200735</v>
      </c>
      <c r="S3295" s="15">
        <f t="shared" si="1073"/>
        <v>0.15583289542827117</v>
      </c>
      <c r="T3295" s="15">
        <f t="shared" si="1074"/>
        <v>7.3660010509721499E-2</v>
      </c>
      <c r="U3295" s="12">
        <f t="shared" si="1075"/>
        <v>0.62206972897927149</v>
      </c>
      <c r="V3295" s="12">
        <f t="shared" si="1076"/>
        <v>2.0460713515497058</v>
      </c>
      <c r="W3295" s="12">
        <f t="shared" si="1077"/>
        <v>2.647964122499415</v>
      </c>
      <c r="X3295" t="s">
        <v>452</v>
      </c>
      <c r="Y3295" t="s">
        <v>437</v>
      </c>
      <c r="Z3295" t="s">
        <v>438</v>
      </c>
      <c r="AA3295" s="8" t="s">
        <v>72</v>
      </c>
      <c r="AB3295" s="8" t="s">
        <v>99</v>
      </c>
      <c r="AC3295" s="47" t="s">
        <v>622</v>
      </c>
      <c r="AD3295" s="16" t="s">
        <v>89</v>
      </c>
      <c r="AE3295" t="s">
        <v>605</v>
      </c>
      <c r="AF3295">
        <v>2</v>
      </c>
      <c r="AG3295">
        <v>-5</v>
      </c>
    </row>
    <row r="3296" spans="1:33" x14ac:dyDescent="0.25">
      <c r="A3296" s="6">
        <v>0.44845210749576048</v>
      </c>
      <c r="B3296" s="6">
        <v>0.2754606202977532</v>
      </c>
      <c r="C3296" s="6">
        <v>0.2605287886365607</v>
      </c>
      <c r="D3296" s="13">
        <f t="shared" si="1063"/>
        <v>2.2298925198148472</v>
      </c>
      <c r="E3296" s="14">
        <f t="shared" si="1064"/>
        <v>3.6302829744559189</v>
      </c>
      <c r="F3296" s="14">
        <f t="shared" si="1065"/>
        <v>3.8383474058024594</v>
      </c>
      <c r="G3296" s="60">
        <v>2.7914223653656478E-2</v>
      </c>
      <c r="H3296" s="7">
        <f t="shared" si="1062"/>
        <v>1.0279142236536565</v>
      </c>
      <c r="I3296" s="7">
        <f t="shared" si="1066"/>
        <v>2.1693371572278028</v>
      </c>
      <c r="J3296" s="7">
        <f t="shared" si="1067"/>
        <v>3.5316983566511087</v>
      </c>
      <c r="K3296" s="7">
        <f t="shared" si="1068"/>
        <v>3.7341125528541621</v>
      </c>
      <c r="L3296">
        <v>2.87</v>
      </c>
      <c r="M3296">
        <v>3.14</v>
      </c>
      <c r="N3296">
        <v>2.77</v>
      </c>
      <c r="O3296" s="7">
        <f t="shared" si="1069"/>
        <v>2.9501138218859944</v>
      </c>
      <c r="P3296" s="7">
        <f t="shared" si="1070"/>
        <v>3.2276506622724814</v>
      </c>
      <c r="Q3296" s="7">
        <f t="shared" si="1071"/>
        <v>2.8473223995206283</v>
      </c>
      <c r="R3296" s="15">
        <f t="shared" si="1072"/>
        <v>0.33896997213507668</v>
      </c>
      <c r="S3296" s="15">
        <f t="shared" si="1073"/>
        <v>0.30982287262027708</v>
      </c>
      <c r="T3296" s="15">
        <f t="shared" si="1074"/>
        <v>0.35120715524464624</v>
      </c>
      <c r="U3296" s="12">
        <f t="shared" si="1075"/>
        <v>1.3229847607771466</v>
      </c>
      <c r="V3296" s="12">
        <f t="shared" si="1076"/>
        <v>0.88909065353403172</v>
      </c>
      <c r="W3296" s="12">
        <f t="shared" si="1077"/>
        <v>0.74180945560485467</v>
      </c>
      <c r="X3296" t="s">
        <v>461</v>
      </c>
      <c r="Y3296" t="s">
        <v>415</v>
      </c>
      <c r="Z3296" t="s">
        <v>416</v>
      </c>
      <c r="AA3296" s="8" t="s">
        <v>72</v>
      </c>
      <c r="AB3296" s="8" t="s">
        <v>99</v>
      </c>
      <c r="AC3296" s="47" t="s">
        <v>622</v>
      </c>
      <c r="AD3296" s="16" t="s">
        <v>93</v>
      </c>
      <c r="AE3296" t="s">
        <v>601</v>
      </c>
      <c r="AF3296">
        <v>2</v>
      </c>
      <c r="AG3296">
        <v>-3</v>
      </c>
    </row>
    <row r="3297" spans="1:33" x14ac:dyDescent="0.25">
      <c r="A3297" s="6">
        <v>0.31508008088250472</v>
      </c>
      <c r="B3297" s="6">
        <v>0.28181927470619245</v>
      </c>
      <c r="C3297" s="6">
        <v>0.37104496029830364</v>
      </c>
      <c r="D3297" s="13">
        <f t="shared" si="1063"/>
        <v>3.173796316159085</v>
      </c>
      <c r="E3297" s="14">
        <f t="shared" si="1064"/>
        <v>3.5483733362188903</v>
      </c>
      <c r="F3297" s="14">
        <f t="shared" si="1065"/>
        <v>2.6950911803142255</v>
      </c>
      <c r="G3297" s="60">
        <v>2.6430626405241409E-2</v>
      </c>
      <c r="H3297" s="7">
        <f t="shared" si="1062"/>
        <v>1.0264306264052414</v>
      </c>
      <c r="I3297" s="7">
        <f t="shared" si="1066"/>
        <v>3.0920709442140613</v>
      </c>
      <c r="J3297" s="7">
        <f t="shared" si="1067"/>
        <v>3.4570025922219214</v>
      </c>
      <c r="K3297" s="7">
        <f t="shared" si="1068"/>
        <v>2.6256924832347961</v>
      </c>
      <c r="L3297">
        <v>2.66</v>
      </c>
      <c r="M3297">
        <v>3.11</v>
      </c>
      <c r="N3297">
        <v>3.04</v>
      </c>
      <c r="O3297" s="7">
        <f t="shared" si="1069"/>
        <v>2.7303054662379425</v>
      </c>
      <c r="P3297" s="7">
        <f t="shared" si="1070"/>
        <v>3.1921992481203008</v>
      </c>
      <c r="Q3297" s="7">
        <f t="shared" si="1071"/>
        <v>3.1203491042719338</v>
      </c>
      <c r="R3297" s="15">
        <f t="shared" si="1072"/>
        <v>0.36625938466068009</v>
      </c>
      <c r="S3297" s="15">
        <f t="shared" si="1073"/>
        <v>0.31326365376122478</v>
      </c>
      <c r="T3297" s="15">
        <f t="shared" si="1074"/>
        <v>0.32047696157809508</v>
      </c>
      <c r="U3297" s="12">
        <f t="shared" si="1075"/>
        <v>0.86026486713619554</v>
      </c>
      <c r="V3297" s="12">
        <f t="shared" si="1076"/>
        <v>0.89962327682291598</v>
      </c>
      <c r="W3297" s="12">
        <f t="shared" si="1077"/>
        <v>1.157789809511427</v>
      </c>
      <c r="X3297" t="s">
        <v>468</v>
      </c>
      <c r="Y3297" t="s">
        <v>469</v>
      </c>
      <c r="Z3297" t="s">
        <v>416</v>
      </c>
      <c r="AA3297" s="8" t="s">
        <v>72</v>
      </c>
      <c r="AB3297" s="8" t="s">
        <v>99</v>
      </c>
      <c r="AC3297" s="47" t="s">
        <v>622</v>
      </c>
      <c r="AD3297" s="16" t="s">
        <v>24</v>
      </c>
      <c r="AE3297" t="s">
        <v>601</v>
      </c>
      <c r="AF3297">
        <v>4</v>
      </c>
      <c r="AG3297">
        <v>0</v>
      </c>
    </row>
    <row r="3298" spans="1:33" x14ac:dyDescent="0.25">
      <c r="A3298" s="6">
        <v>0.55046275121584598</v>
      </c>
      <c r="B3298" s="6">
        <v>0.27580831515765247</v>
      </c>
      <c r="C3298" s="6">
        <v>0.16800473358779502</v>
      </c>
      <c r="D3298" s="13">
        <f t="shared" si="1063"/>
        <v>1.8166533480989029</v>
      </c>
      <c r="E3298" s="14">
        <f t="shared" si="1064"/>
        <v>3.6257064962976129</v>
      </c>
      <c r="F3298" s="14">
        <f t="shared" si="1065"/>
        <v>5.9522132421193081</v>
      </c>
      <c r="G3298" s="60">
        <v>2.7988912327659099E-2</v>
      </c>
      <c r="H3298" s="7">
        <f t="shared" si="1062"/>
        <v>1.0279889123276591</v>
      </c>
      <c r="I3298" s="7">
        <f t="shared" si="1066"/>
        <v>1.7671915779572791</v>
      </c>
      <c r="J3298" s="7">
        <f t="shared" si="1067"/>
        <v>3.5269898856087685</v>
      </c>
      <c r="K3298" s="7">
        <f t="shared" si="1068"/>
        <v>5.7901531531520174</v>
      </c>
      <c r="L3298">
        <v>2.29</v>
      </c>
      <c r="M3298">
        <v>3.29</v>
      </c>
      <c r="N3298">
        <v>3.48</v>
      </c>
      <c r="O3298" s="7">
        <f t="shared" si="1069"/>
        <v>2.3540946092303394</v>
      </c>
      <c r="P3298" s="7">
        <f t="shared" si="1070"/>
        <v>3.3820835215579983</v>
      </c>
      <c r="Q3298" s="7">
        <f t="shared" si="1071"/>
        <v>3.5774014149002538</v>
      </c>
      <c r="R3298" s="15">
        <f t="shared" si="1072"/>
        <v>0.42479176328726459</v>
      </c>
      <c r="S3298" s="15">
        <f t="shared" si="1073"/>
        <v>0.29567572581393192</v>
      </c>
      <c r="T3298" s="15">
        <f t="shared" si="1074"/>
        <v>0.27953251089880343</v>
      </c>
      <c r="U3298" s="12">
        <f t="shared" si="1075"/>
        <v>1.2958413952193244</v>
      </c>
      <c r="V3298" s="12">
        <f t="shared" si="1076"/>
        <v>0.93280675780337163</v>
      </c>
      <c r="W3298" s="12">
        <f t="shared" si="1077"/>
        <v>0.60102037164691802</v>
      </c>
      <c r="X3298" t="s">
        <v>460</v>
      </c>
      <c r="Y3298" t="s">
        <v>458</v>
      </c>
      <c r="Z3298" t="s">
        <v>416</v>
      </c>
      <c r="AA3298" s="8" t="s">
        <v>72</v>
      </c>
      <c r="AB3298" s="8" t="s">
        <v>99</v>
      </c>
      <c r="AC3298" s="47" t="s">
        <v>622</v>
      </c>
      <c r="AD3298" s="16" t="s">
        <v>92</v>
      </c>
      <c r="AE3298" t="s">
        <v>601</v>
      </c>
      <c r="AF3298">
        <v>3</v>
      </c>
      <c r="AG3298">
        <v>5</v>
      </c>
    </row>
    <row r="3299" spans="1:33" x14ac:dyDescent="0.25">
      <c r="A3299" s="6">
        <v>0.42738562035429717</v>
      </c>
      <c r="B3299" s="6">
        <v>0.40946187901816705</v>
      </c>
      <c r="C3299" s="6">
        <v>0.1603845636039202</v>
      </c>
      <c r="D3299" s="13">
        <f t="shared" si="1063"/>
        <v>2.3398073130560944</v>
      </c>
      <c r="E3299" s="14">
        <f t="shared" si="1064"/>
        <v>2.442229792912253</v>
      </c>
      <c r="F3299" s="14">
        <f t="shared" si="1065"/>
        <v>6.2350140034022417</v>
      </c>
      <c r="G3299" s="60">
        <v>3.3346736756763917E-2</v>
      </c>
      <c r="H3299" s="7">
        <f t="shared" si="1062"/>
        <v>1.0333467367567639</v>
      </c>
      <c r="I3299" s="7">
        <f t="shared" si="1066"/>
        <v>2.2643002874328078</v>
      </c>
      <c r="J3299" s="7">
        <f t="shared" si="1067"/>
        <v>2.3634175306706577</v>
      </c>
      <c r="K3299" s="7">
        <f t="shared" si="1068"/>
        <v>6.033806254589142</v>
      </c>
      <c r="L3299">
        <v>2.9</v>
      </c>
      <c r="M3299">
        <v>2.93</v>
      </c>
      <c r="N3299">
        <v>2.88</v>
      </c>
      <c r="O3299" s="7">
        <f t="shared" si="1069"/>
        <v>2.9967055365946154</v>
      </c>
      <c r="P3299" s="7">
        <f t="shared" si="1070"/>
        <v>3.0277059386973186</v>
      </c>
      <c r="Q3299" s="7">
        <f t="shared" si="1071"/>
        <v>2.97603860185948</v>
      </c>
      <c r="R3299" s="15">
        <f t="shared" si="1072"/>
        <v>0.333699787245822</v>
      </c>
      <c r="S3299" s="15">
        <f t="shared" si="1073"/>
        <v>0.33028306587470435</v>
      </c>
      <c r="T3299" s="15">
        <f t="shared" si="1074"/>
        <v>0.33601714687947354</v>
      </c>
      <c r="U3299" s="12">
        <f t="shared" si="1075"/>
        <v>1.2807488547766464</v>
      </c>
      <c r="V3299" s="12">
        <f t="shared" si="1076"/>
        <v>1.2397301627734671</v>
      </c>
      <c r="W3299" s="12">
        <f t="shared" si="1077"/>
        <v>0.47731065242765353</v>
      </c>
      <c r="X3299" t="s">
        <v>464</v>
      </c>
      <c r="Y3299" t="s">
        <v>447</v>
      </c>
      <c r="Z3299" t="s">
        <v>416</v>
      </c>
      <c r="AA3299" s="8" t="s">
        <v>148</v>
      </c>
      <c r="AB3299" s="8" t="s">
        <v>97</v>
      </c>
      <c r="AC3299" s="47" t="s">
        <v>622</v>
      </c>
      <c r="AD3299" s="16" t="s">
        <v>24</v>
      </c>
      <c r="AE3299" t="s">
        <v>606</v>
      </c>
      <c r="AF3299">
        <v>-3</v>
      </c>
      <c r="AG3299">
        <v>2</v>
      </c>
    </row>
    <row r="3300" spans="1:33" x14ac:dyDescent="0.25">
      <c r="A3300" s="6">
        <v>0.41085908877123806</v>
      </c>
      <c r="B3300" s="6">
        <v>0.38299853066575623</v>
      </c>
      <c r="C3300" s="6">
        <v>0.20061410217150638</v>
      </c>
      <c r="D3300" s="13">
        <f t="shared" si="1063"/>
        <v>2.433924494625916</v>
      </c>
      <c r="E3300" s="14">
        <f t="shared" si="1064"/>
        <v>2.6109760741424424</v>
      </c>
      <c r="F3300" s="14">
        <f t="shared" si="1065"/>
        <v>4.984694441595602</v>
      </c>
      <c r="G3300" s="60">
        <v>2.7953114379387856E-2</v>
      </c>
      <c r="H3300" s="7">
        <f t="shared" si="1062"/>
        <v>1.0279531143793879</v>
      </c>
      <c r="I3300" s="7">
        <f t="shared" si="1066"/>
        <v>2.367738820554441</v>
      </c>
      <c r="J3300" s="7">
        <f t="shared" si="1067"/>
        <v>2.5399758389941569</v>
      </c>
      <c r="K3300" s="7">
        <f t="shared" si="1068"/>
        <v>4.8491457167334335</v>
      </c>
      <c r="L3300">
        <v>2.98</v>
      </c>
      <c r="M3300">
        <v>3.65</v>
      </c>
      <c r="N3300">
        <v>2.39</v>
      </c>
      <c r="O3300" s="7">
        <f t="shared" si="1069"/>
        <v>3.0633002808505756</v>
      </c>
      <c r="P3300" s="7">
        <f t="shared" si="1070"/>
        <v>3.7520288674847655</v>
      </c>
      <c r="Q3300" s="7">
        <f t="shared" si="1071"/>
        <v>2.4568079433667371</v>
      </c>
      <c r="R3300" s="15">
        <f t="shared" si="1072"/>
        <v>0.32644530679908845</v>
      </c>
      <c r="S3300" s="15">
        <f t="shared" si="1073"/>
        <v>0.26652246966062565</v>
      </c>
      <c r="T3300" s="15">
        <f t="shared" si="1074"/>
        <v>0.40703222354028595</v>
      </c>
      <c r="U3300" s="12">
        <f t="shared" si="1075"/>
        <v>1.2585847620229451</v>
      </c>
      <c r="V3300" s="12">
        <f t="shared" si="1076"/>
        <v>1.4370215432621667</v>
      </c>
      <c r="W3300" s="12">
        <f t="shared" si="1077"/>
        <v>0.49287031976634305</v>
      </c>
      <c r="X3300" t="s">
        <v>322</v>
      </c>
      <c r="Y3300" t="s">
        <v>329</v>
      </c>
      <c r="Z3300" t="s">
        <v>283</v>
      </c>
      <c r="AA3300" s="8" t="s">
        <v>72</v>
      </c>
      <c r="AB3300" s="8" t="s">
        <v>99</v>
      </c>
      <c r="AC3300" s="47" t="s">
        <v>622</v>
      </c>
      <c r="AD3300" s="16" t="s">
        <v>23</v>
      </c>
      <c r="AE3300" t="s">
        <v>606</v>
      </c>
      <c r="AF3300">
        <v>-5</v>
      </c>
      <c r="AG3300">
        <v>2</v>
      </c>
    </row>
    <row r="3301" spans="1:33" x14ac:dyDescent="0.25">
      <c r="A3301" s="6">
        <v>0.70427078693110101</v>
      </c>
      <c r="B3301" s="6">
        <v>0.16975929761661893</v>
      </c>
      <c r="C3301" s="6">
        <v>0.11542081229864412</v>
      </c>
      <c r="D3301" s="13">
        <f t="shared" si="1063"/>
        <v>1.419908391142497</v>
      </c>
      <c r="E3301" s="14">
        <f t="shared" si="1064"/>
        <v>5.8906935528113484</v>
      </c>
      <c r="F3301" s="14">
        <f t="shared" si="1065"/>
        <v>8.6639487288701673</v>
      </c>
      <c r="G3301" s="60">
        <v>3.0662379261847672E-2</v>
      </c>
      <c r="H3301" s="7">
        <f t="shared" si="1062"/>
        <v>1.0306623792618477</v>
      </c>
      <c r="I3301" s="7">
        <f t="shared" si="1066"/>
        <v>1.3776658775101738</v>
      </c>
      <c r="J3301" s="7">
        <f t="shared" si="1067"/>
        <v>5.7154444281067258</v>
      </c>
      <c r="K3301" s="7">
        <f t="shared" si="1068"/>
        <v>8.406194795889629</v>
      </c>
      <c r="L3301">
        <v>1.5</v>
      </c>
      <c r="M3301">
        <v>4.38</v>
      </c>
      <c r="N3301">
        <v>7.37</v>
      </c>
      <c r="O3301" s="7">
        <f t="shared" si="1069"/>
        <v>1.5459935688927715</v>
      </c>
      <c r="P3301" s="7">
        <f t="shared" si="1070"/>
        <v>4.5143012211668925</v>
      </c>
      <c r="Q3301" s="7">
        <f t="shared" si="1071"/>
        <v>7.5959817351598176</v>
      </c>
      <c r="R3301" s="15">
        <f t="shared" si="1072"/>
        <v>0.64683322112147734</v>
      </c>
      <c r="S3301" s="15">
        <f t="shared" si="1073"/>
        <v>0.22151822641146487</v>
      </c>
      <c r="T3301" s="15">
        <f t="shared" si="1074"/>
        <v>0.13164855246705781</v>
      </c>
      <c r="U3301" s="12">
        <f t="shared" si="1075"/>
        <v>1.0887981073545336</v>
      </c>
      <c r="V3301" s="12">
        <f t="shared" si="1076"/>
        <v>0.76634460453513675</v>
      </c>
      <c r="W3301" s="12">
        <f t="shared" si="1077"/>
        <v>0.87673438207781051</v>
      </c>
      <c r="X3301" t="s">
        <v>323</v>
      </c>
      <c r="Y3301" t="s">
        <v>361</v>
      </c>
      <c r="Z3301" t="s">
        <v>283</v>
      </c>
      <c r="AA3301" s="8" t="s">
        <v>149</v>
      </c>
      <c r="AB3301" s="8" t="s">
        <v>97</v>
      </c>
      <c r="AC3301" s="47" t="s">
        <v>622</v>
      </c>
      <c r="AD3301" s="16" t="s">
        <v>149</v>
      </c>
      <c r="AE3301" t="s">
        <v>605</v>
      </c>
      <c r="AF3301">
        <v>-1</v>
      </c>
      <c r="AG3301">
        <v>-1</v>
      </c>
    </row>
    <row r="3302" spans="1:33" x14ac:dyDescent="0.25">
      <c r="A3302" s="6">
        <v>0.49963223108572041</v>
      </c>
      <c r="B3302" s="6">
        <v>0.22742914546240192</v>
      </c>
      <c r="C3302" s="6">
        <v>0.25650965389342006</v>
      </c>
      <c r="D3302" s="13">
        <f t="shared" si="1063"/>
        <v>2.0014721584853739</v>
      </c>
      <c r="E3302" s="14">
        <f t="shared" si="1064"/>
        <v>4.396973826581597</v>
      </c>
      <c r="F3302" s="14">
        <f t="shared" si="1065"/>
        <v>3.8984887501173766</v>
      </c>
      <c r="G3302" s="60">
        <v>2.7469455079983884E-2</v>
      </c>
      <c r="H3302" s="7">
        <f t="shared" si="1062"/>
        <v>1.0274694550799839</v>
      </c>
      <c r="I3302" s="7">
        <f t="shared" si="1066"/>
        <v>1.9479626850119531</v>
      </c>
      <c r="J3302" s="7">
        <f t="shared" si="1067"/>
        <v>4.2794204779930052</v>
      </c>
      <c r="K3302" s="7">
        <f t="shared" si="1068"/>
        <v>3.7942624287686457</v>
      </c>
      <c r="L3302">
        <v>3.04</v>
      </c>
      <c r="M3302">
        <v>3.57</v>
      </c>
      <c r="N3302">
        <v>2.39</v>
      </c>
      <c r="O3302" s="7">
        <f t="shared" si="1069"/>
        <v>3.1235071434431512</v>
      </c>
      <c r="P3302" s="7">
        <f t="shared" si="1070"/>
        <v>3.6680659546355425</v>
      </c>
      <c r="Q3302" s="7">
        <f t="shared" si="1071"/>
        <v>2.4556519976411617</v>
      </c>
      <c r="R3302" s="15">
        <f t="shared" si="1072"/>
        <v>0.32015294157376734</v>
      </c>
      <c r="S3302" s="15">
        <f t="shared" si="1073"/>
        <v>0.27262323316085507</v>
      </c>
      <c r="T3302" s="15">
        <f t="shared" si="1074"/>
        <v>0.40722382526537765</v>
      </c>
      <c r="U3302" s="12">
        <f t="shared" si="1075"/>
        <v>1.5606048428906871</v>
      </c>
      <c r="V3302" s="12">
        <f t="shared" si="1076"/>
        <v>0.83422510556249085</v>
      </c>
      <c r="W3302" s="12">
        <f t="shared" si="1077"/>
        <v>0.62989844399761996</v>
      </c>
      <c r="X3302" t="s">
        <v>281</v>
      </c>
      <c r="Y3302" t="s">
        <v>327</v>
      </c>
      <c r="Z3302" t="s">
        <v>283</v>
      </c>
      <c r="AA3302" s="8" t="s">
        <v>23</v>
      </c>
      <c r="AB3302" s="8" t="s">
        <v>97</v>
      </c>
      <c r="AC3302" s="47" t="s">
        <v>622</v>
      </c>
      <c r="AD3302" s="16" t="s">
        <v>22</v>
      </c>
      <c r="AE3302" t="s">
        <v>601</v>
      </c>
      <c r="AF3302">
        <v>4</v>
      </c>
      <c r="AG3302">
        <v>-2</v>
      </c>
    </row>
    <row r="3303" spans="1:33" x14ac:dyDescent="0.25">
      <c r="A3303" s="6">
        <v>0.69619945527441496</v>
      </c>
      <c r="B3303" s="6">
        <v>0.15099118504753367</v>
      </c>
      <c r="C3303" s="6">
        <v>0.11265603429698508</v>
      </c>
      <c r="D3303" s="13">
        <f t="shared" si="1063"/>
        <v>1.436369983377592</v>
      </c>
      <c r="E3303" s="14">
        <f t="shared" si="1064"/>
        <v>6.6229031826274438</v>
      </c>
      <c r="F3303" s="14">
        <f t="shared" si="1065"/>
        <v>8.8765773288609555</v>
      </c>
      <c r="G3303" s="60">
        <v>3.4399457320084315E-2</v>
      </c>
      <c r="H3303" s="7">
        <f t="shared" si="1062"/>
        <v>1.0343994573200843</v>
      </c>
      <c r="I3303" s="7">
        <f t="shared" si="1066"/>
        <v>1.3886028006036764</v>
      </c>
      <c r="J3303" s="7">
        <f t="shared" si="1067"/>
        <v>6.4026553144043792</v>
      </c>
      <c r="K3303" s="7">
        <f t="shared" si="1068"/>
        <v>8.5813824302057711</v>
      </c>
      <c r="L3303">
        <v>1.22</v>
      </c>
      <c r="M3303">
        <v>6.63</v>
      </c>
      <c r="N3303">
        <v>15.65</v>
      </c>
      <c r="O3303" s="7">
        <f t="shared" si="1069"/>
        <v>1.2619673379305028</v>
      </c>
      <c r="P3303" s="7">
        <f t="shared" si="1070"/>
        <v>6.858068402032159</v>
      </c>
      <c r="Q3303" s="7">
        <f t="shared" si="1071"/>
        <v>16.18835150705932</v>
      </c>
      <c r="R3303" s="15">
        <f t="shared" si="1072"/>
        <v>0.79241353555148075</v>
      </c>
      <c r="S3303" s="15">
        <f t="shared" si="1073"/>
        <v>0.14581365209242933</v>
      </c>
      <c r="T3303" s="15">
        <f t="shared" si="1074"/>
        <v>6.1772812356089869E-2</v>
      </c>
      <c r="U3303" s="12">
        <f t="shared" si="1075"/>
        <v>0.87858097324131956</v>
      </c>
      <c r="V3303" s="12">
        <f t="shared" si="1076"/>
        <v>1.0355078751598812</v>
      </c>
      <c r="W3303" s="12">
        <f t="shared" si="1077"/>
        <v>1.8237154825909248</v>
      </c>
      <c r="X3303" t="s">
        <v>365</v>
      </c>
      <c r="Y3303" t="s">
        <v>326</v>
      </c>
      <c r="Z3303" t="s">
        <v>283</v>
      </c>
      <c r="AA3303" s="8" t="s">
        <v>149</v>
      </c>
      <c r="AB3303" s="8" t="s">
        <v>97</v>
      </c>
      <c r="AC3303" s="47" t="s">
        <v>622</v>
      </c>
      <c r="AD3303" s="16" t="s">
        <v>411</v>
      </c>
      <c r="AE3303" t="s">
        <v>603</v>
      </c>
      <c r="AF3303">
        <v>8</v>
      </c>
      <c r="AG3303">
        <v>-10</v>
      </c>
    </row>
    <row r="3304" spans="1:33" x14ac:dyDescent="0.25">
      <c r="A3304" s="6">
        <v>0.45161882997471792</v>
      </c>
      <c r="B3304" s="6">
        <v>0.42695082800273537</v>
      </c>
      <c r="C3304" s="6">
        <v>0.12024729742338251</v>
      </c>
      <c r="D3304" s="13">
        <f t="shared" si="1063"/>
        <v>2.2142566554542933</v>
      </c>
      <c r="E3304" s="14">
        <f t="shared" si="1064"/>
        <v>2.3421900940629943</v>
      </c>
      <c r="F3304" s="14">
        <f t="shared" si="1065"/>
        <v>8.3161952195820952</v>
      </c>
      <c r="G3304" s="60">
        <v>2.8933976513037862E-2</v>
      </c>
      <c r="H3304" s="7">
        <f t="shared" si="1062"/>
        <v>1.0289339765130379</v>
      </c>
      <c r="I3304" s="7">
        <f t="shared" si="1066"/>
        <v>2.1519909984489036</v>
      </c>
      <c r="J3304" s="7">
        <f t="shared" si="1067"/>
        <v>2.2763269048617287</v>
      </c>
      <c r="K3304" s="7">
        <f t="shared" si="1068"/>
        <v>8.0823409561854618</v>
      </c>
      <c r="L3304">
        <v>2.13</v>
      </c>
      <c r="M3304">
        <v>3.59</v>
      </c>
      <c r="N3304">
        <v>3.56</v>
      </c>
      <c r="O3304" s="7">
        <f t="shared" si="1069"/>
        <v>2.1916293699727705</v>
      </c>
      <c r="P3304" s="7">
        <f t="shared" si="1070"/>
        <v>3.6938729756818058</v>
      </c>
      <c r="Q3304" s="7">
        <f t="shared" si="1071"/>
        <v>3.6630049563864149</v>
      </c>
      <c r="R3304" s="15">
        <f t="shared" si="1072"/>
        <v>0.45628152903080704</v>
      </c>
      <c r="S3304" s="15">
        <f t="shared" si="1073"/>
        <v>0.27071856736368216</v>
      </c>
      <c r="T3304" s="15">
        <f t="shared" si="1074"/>
        <v>0.27299990360551091</v>
      </c>
      <c r="U3304" s="12">
        <f t="shared" si="1075"/>
        <v>0.9897810918053308</v>
      </c>
      <c r="V3304" s="12">
        <f t="shared" si="1076"/>
        <v>1.577102125504275</v>
      </c>
      <c r="W3304" s="12">
        <f t="shared" si="1077"/>
        <v>0.44046644645392147</v>
      </c>
      <c r="X3304" t="s">
        <v>262</v>
      </c>
      <c r="Y3304" t="s">
        <v>235</v>
      </c>
      <c r="Z3304" t="s">
        <v>162</v>
      </c>
      <c r="AA3304" s="8" t="s">
        <v>148</v>
      </c>
      <c r="AB3304" s="8" t="s">
        <v>97</v>
      </c>
      <c r="AC3304" s="47" t="s">
        <v>622</v>
      </c>
      <c r="AD3304" s="16" t="s">
        <v>23</v>
      </c>
      <c r="AE3304" t="s">
        <v>604</v>
      </c>
      <c r="AF3304">
        <v>-6</v>
      </c>
      <c r="AG3304">
        <v>1</v>
      </c>
    </row>
    <row r="3305" spans="1:33" x14ac:dyDescent="0.25">
      <c r="A3305" s="6">
        <v>0.38952178604981791</v>
      </c>
      <c r="B3305" s="6">
        <v>0.24503288331493739</v>
      </c>
      <c r="C3305" s="6">
        <v>0.33845677233490529</v>
      </c>
      <c r="D3305" s="13">
        <f t="shared" si="1063"/>
        <v>2.5672505000069621</v>
      </c>
      <c r="E3305" s="14">
        <f t="shared" si="1064"/>
        <v>4.0810848995916755</v>
      </c>
      <c r="F3305" s="14">
        <f t="shared" si="1065"/>
        <v>2.954587060265685</v>
      </c>
      <c r="G3305" s="60">
        <v>2.7680203232693934E-2</v>
      </c>
      <c r="H3305" s="7">
        <f t="shared" si="1062"/>
        <v>1.0276802032326939</v>
      </c>
      <c r="I3305" s="7">
        <f t="shared" si="1066"/>
        <v>2.4981025147038554</v>
      </c>
      <c r="J3305" s="7">
        <f t="shared" si="1067"/>
        <v>3.971162319517417</v>
      </c>
      <c r="K3305" s="7">
        <f t="shared" si="1068"/>
        <v>2.8750063015436802</v>
      </c>
      <c r="L3305">
        <v>2.94</v>
      </c>
      <c r="M3305">
        <v>3.1</v>
      </c>
      <c r="N3305">
        <v>2.74</v>
      </c>
      <c r="O3305" s="7">
        <f t="shared" si="1069"/>
        <v>3.0213797975041201</v>
      </c>
      <c r="P3305" s="7">
        <f t="shared" si="1070"/>
        <v>3.1858086300213513</v>
      </c>
      <c r="Q3305" s="7">
        <f t="shared" si="1071"/>
        <v>2.8158437568575816</v>
      </c>
      <c r="R3305" s="15">
        <f t="shared" si="1072"/>
        <v>0.33097460995339706</v>
      </c>
      <c r="S3305" s="15">
        <f t="shared" si="1073"/>
        <v>0.31389204943967336</v>
      </c>
      <c r="T3305" s="15">
        <f t="shared" si="1074"/>
        <v>0.35513334060692969</v>
      </c>
      <c r="U3305" s="12">
        <f t="shared" si="1075"/>
        <v>1.1768932550586422</v>
      </c>
      <c r="V3305" s="12">
        <f t="shared" si="1076"/>
        <v>0.78062787430374236</v>
      </c>
      <c r="W3305" s="12">
        <f t="shared" si="1077"/>
        <v>0.95304138934541083</v>
      </c>
      <c r="X3305" t="s">
        <v>267</v>
      </c>
      <c r="Y3305" t="s">
        <v>266</v>
      </c>
      <c r="Z3305" t="s">
        <v>162</v>
      </c>
      <c r="AA3305" s="8" t="s">
        <v>23</v>
      </c>
      <c r="AB3305" s="8" t="s">
        <v>97</v>
      </c>
      <c r="AC3305" s="47" t="s">
        <v>622</v>
      </c>
      <c r="AD3305" s="16" t="s">
        <v>95</v>
      </c>
      <c r="AE3305" t="s">
        <v>602</v>
      </c>
      <c r="AF3305">
        <v>-1</v>
      </c>
      <c r="AG3305">
        <v>0</v>
      </c>
    </row>
    <row r="3306" spans="1:33" x14ac:dyDescent="0.25">
      <c r="A3306" s="6">
        <v>0.13579439178574379</v>
      </c>
      <c r="B3306" s="6">
        <v>0.17056593428443331</v>
      </c>
      <c r="C3306" s="6">
        <v>0.60297100689949401</v>
      </c>
      <c r="D3306" s="13">
        <f t="shared" si="1063"/>
        <v>7.3640743689754045</v>
      </c>
      <c r="E3306" s="14">
        <f t="shared" si="1064"/>
        <v>5.8628354143237909</v>
      </c>
      <c r="F3306" s="14">
        <f t="shared" si="1065"/>
        <v>1.6584545335638079</v>
      </c>
      <c r="G3306" s="60">
        <v>3.1617384488732636E-2</v>
      </c>
      <c r="H3306" s="7">
        <f t="shared" si="1062"/>
        <v>1.0316173844887326</v>
      </c>
      <c r="I3306" s="7">
        <f t="shared" si="1066"/>
        <v>7.1383775416163848</v>
      </c>
      <c r="J3306" s="7">
        <f t="shared" si="1067"/>
        <v>5.6831491039959543</v>
      </c>
      <c r="K3306" s="7">
        <f t="shared" si="1068"/>
        <v>1.6076256163381102</v>
      </c>
      <c r="L3306">
        <v>1.49</v>
      </c>
      <c r="M3306">
        <v>4.7</v>
      </c>
      <c r="N3306">
        <v>6.77</v>
      </c>
      <c r="O3306" s="7">
        <f t="shared" si="1069"/>
        <v>1.5371099028882116</v>
      </c>
      <c r="P3306" s="7">
        <f t="shared" si="1070"/>
        <v>4.8486017070970435</v>
      </c>
      <c r="Q3306" s="7">
        <f t="shared" si="1071"/>
        <v>6.9840496929887195</v>
      </c>
      <c r="R3306" s="15">
        <f t="shared" si="1072"/>
        <v>0.65057156818846307</v>
      </c>
      <c r="S3306" s="15">
        <f t="shared" si="1073"/>
        <v>0.20624502906400211</v>
      </c>
      <c r="T3306" s="15">
        <f t="shared" si="1074"/>
        <v>0.14318340274753472</v>
      </c>
      <c r="U3306" s="12">
        <f t="shared" si="1075"/>
        <v>0.20873090437054839</v>
      </c>
      <c r="V3306" s="12">
        <f t="shared" si="1076"/>
        <v>0.82700628014410549</v>
      </c>
      <c r="W3306" s="12">
        <f t="shared" si="1077"/>
        <v>4.2111794756175103</v>
      </c>
      <c r="X3306" t="s">
        <v>240</v>
      </c>
      <c r="Y3306" t="s">
        <v>236</v>
      </c>
      <c r="Z3306" t="s">
        <v>162</v>
      </c>
      <c r="AA3306" s="8" t="s">
        <v>22</v>
      </c>
      <c r="AB3306" s="8" t="s">
        <v>98</v>
      </c>
      <c r="AC3306" s="47" t="s">
        <v>622</v>
      </c>
      <c r="AD3306" s="16" t="s">
        <v>89</v>
      </c>
      <c r="AE3306" t="s">
        <v>601</v>
      </c>
      <c r="AF3306">
        <v>2</v>
      </c>
      <c r="AG3306">
        <v>2</v>
      </c>
    </row>
    <row r="3307" spans="1:33" x14ac:dyDescent="0.25">
      <c r="A3307" s="6">
        <v>0.27753451622903175</v>
      </c>
      <c r="B3307" s="6">
        <v>0.35584819591237393</v>
      </c>
      <c r="C3307" s="6">
        <v>0.34437833665996931</v>
      </c>
      <c r="D3307" s="13">
        <f t="shared" si="1063"/>
        <v>3.6031554330156288</v>
      </c>
      <c r="E3307" s="14">
        <f t="shared" si="1064"/>
        <v>2.8101870727096383</v>
      </c>
      <c r="F3307" s="14">
        <f t="shared" si="1065"/>
        <v>2.9037831174246462</v>
      </c>
      <c r="G3307" s="60">
        <v>3.3336674817175282E-2</v>
      </c>
      <c r="H3307" s="7">
        <f t="shared" si="1062"/>
        <v>1.0333366748171753</v>
      </c>
      <c r="I3307" s="7">
        <f t="shared" si="1066"/>
        <v>3.4869133369848919</v>
      </c>
      <c r="J3307" s="7">
        <f t="shared" si="1067"/>
        <v>2.7195270826972586</v>
      </c>
      <c r="K3307" s="7">
        <f t="shared" si="1068"/>
        <v>2.8101036072666274</v>
      </c>
      <c r="L3307">
        <v>9.56</v>
      </c>
      <c r="M3307">
        <v>5.03</v>
      </c>
      <c r="N3307">
        <v>1.37</v>
      </c>
      <c r="O3307" s="7">
        <f t="shared" si="1069"/>
        <v>9.8786986112521955</v>
      </c>
      <c r="P3307" s="7">
        <f t="shared" si="1070"/>
        <v>5.1976834743303924</v>
      </c>
      <c r="Q3307" s="7">
        <f t="shared" si="1071"/>
        <v>1.4156712444995303</v>
      </c>
      <c r="R3307" s="15">
        <f t="shared" si="1072"/>
        <v>0.10122790858919047</v>
      </c>
      <c r="S3307" s="15">
        <f t="shared" si="1073"/>
        <v>0.19239340081762638</v>
      </c>
      <c r="T3307" s="15">
        <f t="shared" si="1074"/>
        <v>0.70637869059318292</v>
      </c>
      <c r="U3307" s="12">
        <f t="shared" si="1075"/>
        <v>2.7416798400462863</v>
      </c>
      <c r="V3307" s="12">
        <f t="shared" si="1076"/>
        <v>1.8495862872640296</v>
      </c>
      <c r="W3307" s="12">
        <f t="shared" si="1077"/>
        <v>0.48752650843809692</v>
      </c>
      <c r="X3307" t="s">
        <v>101</v>
      </c>
      <c r="Y3307" t="s">
        <v>113</v>
      </c>
      <c r="Z3307" t="s">
        <v>142</v>
      </c>
      <c r="AA3307" s="8" t="s">
        <v>72</v>
      </c>
      <c r="AB3307" s="8" t="s">
        <v>99</v>
      </c>
      <c r="AC3307" s="47" t="s">
        <v>622</v>
      </c>
      <c r="AD3307" s="16" t="s">
        <v>91</v>
      </c>
      <c r="AE3307" t="s">
        <v>604</v>
      </c>
      <c r="AF3307">
        <v>-4</v>
      </c>
      <c r="AG3307">
        <v>8</v>
      </c>
    </row>
    <row r="3308" spans="1:33" x14ac:dyDescent="0.25">
      <c r="A3308" s="6">
        <v>0.36373812124289656</v>
      </c>
      <c r="B3308" s="6">
        <v>0.39693740282203394</v>
      </c>
      <c r="C3308" s="6">
        <v>0.23181926884225973</v>
      </c>
      <c r="D3308" s="13">
        <f t="shared" si="1063"/>
        <v>2.7492306733838912</v>
      </c>
      <c r="E3308" s="14">
        <f t="shared" si="1064"/>
        <v>2.5192889178255342</v>
      </c>
      <c r="F3308" s="14">
        <f t="shared" si="1065"/>
        <v>4.3137052626994743</v>
      </c>
      <c r="G3308" s="60">
        <v>2.7980703560502196E-2</v>
      </c>
      <c r="H3308" s="7">
        <f t="shared" si="1062"/>
        <v>1.0279807035605022</v>
      </c>
      <c r="I3308" s="7">
        <f t="shared" si="1066"/>
        <v>2.6743991048291931</v>
      </c>
      <c r="J3308" s="7">
        <f t="shared" si="1067"/>
        <v>2.4507161555657162</v>
      </c>
      <c r="K3308" s="7">
        <f t="shared" si="1068"/>
        <v>4.1962901129939247</v>
      </c>
      <c r="L3308">
        <v>4.16</v>
      </c>
      <c r="M3308">
        <v>3.39</v>
      </c>
      <c r="N3308">
        <v>2.0299999999999998</v>
      </c>
      <c r="O3308" s="7">
        <f t="shared" si="1069"/>
        <v>4.2763997268116896</v>
      </c>
      <c r="P3308" s="7">
        <f t="shared" si="1070"/>
        <v>3.4848545850701025</v>
      </c>
      <c r="Q3308" s="7">
        <f t="shared" si="1071"/>
        <v>2.0868008282278194</v>
      </c>
      <c r="R3308" s="15">
        <f t="shared" si="1072"/>
        <v>0.23384156390486899</v>
      </c>
      <c r="S3308" s="15">
        <f t="shared" si="1073"/>
        <v>0.28695601942308407</v>
      </c>
      <c r="T3308" s="15">
        <f t="shared" si="1074"/>
        <v>0.47920241667204683</v>
      </c>
      <c r="U3308" s="12">
        <f t="shared" si="1075"/>
        <v>1.55548960231412</v>
      </c>
      <c r="V3308" s="12">
        <f t="shared" si="1076"/>
        <v>1.3832691282101832</v>
      </c>
      <c r="W3308" s="12">
        <f t="shared" si="1077"/>
        <v>0.48376064221919512</v>
      </c>
      <c r="X3308" t="s">
        <v>107</v>
      </c>
      <c r="Y3308" t="s">
        <v>112</v>
      </c>
      <c r="Z3308" t="s">
        <v>142</v>
      </c>
      <c r="AA3308" s="8" t="s">
        <v>72</v>
      </c>
      <c r="AB3308" s="8" t="s">
        <v>99</v>
      </c>
      <c r="AC3308" s="47" t="s">
        <v>622</v>
      </c>
      <c r="AD3308" s="16" t="s">
        <v>24</v>
      </c>
      <c r="AE3308" t="s">
        <v>604</v>
      </c>
      <c r="AF3308">
        <v>-3</v>
      </c>
      <c r="AG3308">
        <v>1</v>
      </c>
    </row>
    <row r="3309" spans="1:33" x14ac:dyDescent="0.25">
      <c r="A3309" s="6">
        <v>0.68098926847209695</v>
      </c>
      <c r="B3309" s="6">
        <v>0.18233625821848182</v>
      </c>
      <c r="C3309" s="6">
        <v>0.12842099846379859</v>
      </c>
      <c r="D3309" s="13">
        <f t="shared" si="1063"/>
        <v>1.4684519217808707</v>
      </c>
      <c r="E3309" s="14">
        <f t="shared" si="1064"/>
        <v>5.4843727175851349</v>
      </c>
      <c r="F3309" s="14">
        <f t="shared" si="1065"/>
        <v>7.7868885303979036</v>
      </c>
      <c r="G3309" s="60">
        <v>2.3475699404877926E-2</v>
      </c>
      <c r="H3309" s="7">
        <f t="shared" si="1062"/>
        <v>1.0234756994048779</v>
      </c>
      <c r="I3309" s="7">
        <f t="shared" si="1066"/>
        <v>1.4347696995978838</v>
      </c>
      <c r="J3309" s="7">
        <f t="shared" si="1067"/>
        <v>5.3585763890380029</v>
      </c>
      <c r="K3309" s="7">
        <f t="shared" si="1068"/>
        <v>7.6082788628257205</v>
      </c>
      <c r="L3309">
        <v>2.16</v>
      </c>
      <c r="M3309">
        <v>3.31</v>
      </c>
      <c r="N3309">
        <v>3.87</v>
      </c>
      <c r="O3309" s="7">
        <f t="shared" si="1069"/>
        <v>2.2107075107145366</v>
      </c>
      <c r="P3309" s="7">
        <f t="shared" si="1070"/>
        <v>3.3877045650301461</v>
      </c>
      <c r="Q3309" s="7">
        <f t="shared" si="1071"/>
        <v>3.9608509566968775</v>
      </c>
      <c r="R3309" s="15">
        <f t="shared" si="1072"/>
        <v>0.45234387414587635</v>
      </c>
      <c r="S3309" s="15">
        <f t="shared" si="1073"/>
        <v>0.29518512633084382</v>
      </c>
      <c r="T3309" s="15">
        <f t="shared" si="1074"/>
        <v>0.25247099952327989</v>
      </c>
      <c r="U3309" s="12">
        <f t="shared" si="1075"/>
        <v>1.5054680905272624</v>
      </c>
      <c r="V3309" s="12">
        <f t="shared" si="1076"/>
        <v>0.61770137433726624</v>
      </c>
      <c r="W3309" s="12">
        <f t="shared" si="1077"/>
        <v>0.50865643462530485</v>
      </c>
      <c r="X3309" t="s">
        <v>371</v>
      </c>
      <c r="Y3309" t="s">
        <v>337</v>
      </c>
      <c r="Z3309" t="s">
        <v>286</v>
      </c>
      <c r="AA3309" s="8" t="s">
        <v>23</v>
      </c>
      <c r="AB3309" s="8" t="s">
        <v>97</v>
      </c>
      <c r="AC3309" s="47" t="s">
        <v>622</v>
      </c>
      <c r="AD3309" s="16" t="s">
        <v>148</v>
      </c>
      <c r="AE3309" t="s">
        <v>601</v>
      </c>
      <c r="AF3309">
        <v>1</v>
      </c>
      <c r="AG3309">
        <v>1</v>
      </c>
    </row>
    <row r="3310" spans="1:33" x14ac:dyDescent="0.25">
      <c r="A3310" s="6">
        <v>0.5324381454656768</v>
      </c>
      <c r="B3310" s="6">
        <v>0.29808815323998966</v>
      </c>
      <c r="C3310" s="6">
        <v>0.16457935788600367</v>
      </c>
      <c r="D3310" s="13">
        <f t="shared" si="1063"/>
        <v>1.8781524361395783</v>
      </c>
      <c r="E3310" s="14">
        <f t="shared" si="1064"/>
        <v>3.3547123195966253</v>
      </c>
      <c r="F3310" s="14">
        <f t="shared" si="1065"/>
        <v>6.0760961328616476</v>
      </c>
      <c r="G3310" s="60">
        <v>2.2026350734680289E-2</v>
      </c>
      <c r="H3310" s="7">
        <f t="shared" si="1062"/>
        <v>1.0220263507346803</v>
      </c>
      <c r="I3310" s="7">
        <f t="shared" si="1066"/>
        <v>1.837675158560711</v>
      </c>
      <c r="J3310" s="7">
        <f t="shared" si="1067"/>
        <v>3.2824127452145451</v>
      </c>
      <c r="K3310" s="7">
        <f t="shared" si="1068"/>
        <v>5.9451462562524595</v>
      </c>
      <c r="L3310">
        <v>2.02</v>
      </c>
      <c r="M3310">
        <v>3.36</v>
      </c>
      <c r="N3310">
        <v>4.3600000000000003</v>
      </c>
      <c r="O3310" s="7">
        <f t="shared" si="1069"/>
        <v>2.064493228484054</v>
      </c>
      <c r="P3310" s="7">
        <f t="shared" si="1070"/>
        <v>3.4340085384685257</v>
      </c>
      <c r="Q3310" s="7">
        <f t="shared" si="1071"/>
        <v>4.456034889203206</v>
      </c>
      <c r="R3310" s="15">
        <f t="shared" si="1072"/>
        <v>0.48438037296653885</v>
      </c>
      <c r="S3310" s="15">
        <f t="shared" si="1073"/>
        <v>0.29120486708107396</v>
      </c>
      <c r="T3310" s="15">
        <f t="shared" si="1074"/>
        <v>0.22441475995238724</v>
      </c>
      <c r="U3310" s="12">
        <f t="shared" si="1075"/>
        <v>1.0992149459004974</v>
      </c>
      <c r="V3310" s="12">
        <f t="shared" si="1076"/>
        <v>1.0236372634424387</v>
      </c>
      <c r="W3310" s="12">
        <f t="shared" si="1077"/>
        <v>0.73337136078269316</v>
      </c>
      <c r="X3310" t="s">
        <v>388</v>
      </c>
      <c r="Y3310" t="s">
        <v>330</v>
      </c>
      <c r="Z3310" t="s">
        <v>286</v>
      </c>
      <c r="AA3310" s="8" t="s">
        <v>72</v>
      </c>
      <c r="AB3310" s="8" t="s">
        <v>99</v>
      </c>
      <c r="AC3310" s="47" t="s">
        <v>622</v>
      </c>
      <c r="AD3310" s="16" t="s">
        <v>149</v>
      </c>
      <c r="AE3310" t="s">
        <v>602</v>
      </c>
      <c r="AF3310">
        <v>-5</v>
      </c>
      <c r="AG3310">
        <v>-8</v>
      </c>
    </row>
    <row r="3311" spans="1:33" x14ac:dyDescent="0.25">
      <c r="A3311" s="6">
        <v>0.30883178595992944</v>
      </c>
      <c r="B3311" s="6">
        <v>0.37612696653220995</v>
      </c>
      <c r="C3311" s="6">
        <v>0.2999372483772953</v>
      </c>
      <c r="D3311" s="13">
        <f t="shared" si="1063"/>
        <v>3.2380086683491474</v>
      </c>
      <c r="E3311" s="14">
        <f t="shared" si="1064"/>
        <v>2.6586766942549547</v>
      </c>
      <c r="F3311" s="14">
        <f t="shared" si="1065"/>
        <v>3.3340307194593115</v>
      </c>
      <c r="G3311" s="60">
        <v>2.0897952853597968E-2</v>
      </c>
      <c r="H3311" s="7">
        <f t="shared" si="1062"/>
        <v>1.020897952853598</v>
      </c>
      <c r="I3311" s="7">
        <f t="shared" si="1066"/>
        <v>3.1717260861365393</v>
      </c>
      <c r="J3311" s="7">
        <f t="shared" si="1067"/>
        <v>2.6042531350204623</v>
      </c>
      <c r="K3311" s="7">
        <f t="shared" si="1068"/>
        <v>3.2657825497054636</v>
      </c>
      <c r="L3311">
        <v>2.56</v>
      </c>
      <c r="M3311">
        <v>3.25</v>
      </c>
      <c r="N3311">
        <v>3.1</v>
      </c>
      <c r="O3311" s="7">
        <f t="shared" si="1069"/>
        <v>2.613498759305211</v>
      </c>
      <c r="P3311" s="7">
        <f t="shared" si="1070"/>
        <v>3.3179183467741935</v>
      </c>
      <c r="Q3311" s="7">
        <f t="shared" si="1071"/>
        <v>3.164783653846154</v>
      </c>
      <c r="R3311" s="15">
        <f t="shared" si="1072"/>
        <v>0.38262884053017354</v>
      </c>
      <c r="S3311" s="15">
        <f t="shared" si="1073"/>
        <v>0.30139379438684438</v>
      </c>
      <c r="T3311" s="15">
        <f t="shared" si="1074"/>
        <v>0.31597736508298202</v>
      </c>
      <c r="U3311" s="12">
        <f t="shared" si="1075"/>
        <v>0.80713148944028801</v>
      </c>
      <c r="V3311" s="12">
        <f t="shared" si="1076"/>
        <v>1.2479585629737426</v>
      </c>
      <c r="W3311" s="12">
        <f t="shared" si="1077"/>
        <v>0.94923650084405797</v>
      </c>
      <c r="X3311" t="s">
        <v>331</v>
      </c>
      <c r="Y3311" t="s">
        <v>336</v>
      </c>
      <c r="Z3311" t="s">
        <v>286</v>
      </c>
      <c r="AA3311" s="8" t="s">
        <v>72</v>
      </c>
      <c r="AB3311" s="8" t="s">
        <v>99</v>
      </c>
      <c r="AC3311" s="47" t="s">
        <v>622</v>
      </c>
      <c r="AD3311" s="16" t="s">
        <v>93</v>
      </c>
      <c r="AE3311" t="s">
        <v>606</v>
      </c>
      <c r="AF3311">
        <v>-8</v>
      </c>
      <c r="AG3311">
        <v>-5</v>
      </c>
    </row>
    <row r="3312" spans="1:33" x14ac:dyDescent="0.25">
      <c r="A3312" s="6">
        <v>0.48267034022687799</v>
      </c>
      <c r="B3312" s="6">
        <v>0.32217079774296936</v>
      </c>
      <c r="C3312" s="6">
        <v>0.18896670520752559</v>
      </c>
      <c r="D3312" s="13">
        <f t="shared" si="1063"/>
        <v>2.0718074359612659</v>
      </c>
      <c r="E3312" s="14">
        <f t="shared" si="1064"/>
        <v>3.1039436441964816</v>
      </c>
      <c r="F3312" s="14">
        <f t="shared" si="1065"/>
        <v>5.2919375341904145</v>
      </c>
      <c r="G3312" s="60">
        <v>2.2332599411706955E-2</v>
      </c>
      <c r="H3312" s="7">
        <f t="shared" si="1062"/>
        <v>1.022332599411707</v>
      </c>
      <c r="I3312" s="7">
        <f t="shared" si="1066"/>
        <v>2.0265493217701076</v>
      </c>
      <c r="J3312" s="7">
        <f t="shared" si="1067"/>
        <v>3.0361387732158995</v>
      </c>
      <c r="K3312" s="7">
        <f t="shared" si="1068"/>
        <v>5.1763364850495988</v>
      </c>
      <c r="L3312">
        <v>2.16</v>
      </c>
      <c r="M3312">
        <v>3.4</v>
      </c>
      <c r="N3312">
        <v>3.77</v>
      </c>
      <c r="O3312" s="7">
        <f t="shared" si="1069"/>
        <v>2.2082384147292871</v>
      </c>
      <c r="P3312" s="7">
        <f t="shared" si="1070"/>
        <v>3.4759308379998037</v>
      </c>
      <c r="Q3312" s="7">
        <f t="shared" si="1071"/>
        <v>3.8541938997821354</v>
      </c>
      <c r="R3312" s="15">
        <f t="shared" si="1072"/>
        <v>0.45284965306728092</v>
      </c>
      <c r="S3312" s="15">
        <f t="shared" si="1073"/>
        <v>0.28769272077215491</v>
      </c>
      <c r="T3312" s="15">
        <f t="shared" si="1074"/>
        <v>0.25945762616056411</v>
      </c>
      <c r="U3312" s="12">
        <f t="shared" si="1075"/>
        <v>1.0658511869394469</v>
      </c>
      <c r="V3312" s="12">
        <f t="shared" si="1076"/>
        <v>1.1198434109777848</v>
      </c>
      <c r="W3312" s="12">
        <f t="shared" si="1077"/>
        <v>0.72831432247277417</v>
      </c>
      <c r="X3312" t="s">
        <v>366</v>
      </c>
      <c r="Y3312" t="s">
        <v>284</v>
      </c>
      <c r="Z3312" t="s">
        <v>286</v>
      </c>
      <c r="AA3312" s="8" t="s">
        <v>72</v>
      </c>
      <c r="AB3312" s="8" t="s">
        <v>99</v>
      </c>
      <c r="AC3312" s="47" t="s">
        <v>622</v>
      </c>
      <c r="AD3312" s="16" t="s">
        <v>22</v>
      </c>
      <c r="AE3312" t="s">
        <v>601</v>
      </c>
      <c r="AF3312">
        <v>2</v>
      </c>
      <c r="AG3312">
        <v>-1</v>
      </c>
    </row>
    <row r="3313" spans="1:33" x14ac:dyDescent="0.25">
      <c r="A3313" s="6">
        <v>0.49238465275341681</v>
      </c>
      <c r="B3313" s="6">
        <v>0.26273055085295743</v>
      </c>
      <c r="C3313" s="6">
        <v>0.23226614972548307</v>
      </c>
      <c r="D3313" s="13">
        <f t="shared" si="1063"/>
        <v>2.0309325126362006</v>
      </c>
      <c r="E3313" s="14">
        <f t="shared" si="1064"/>
        <v>3.8061808828607475</v>
      </c>
      <c r="F3313" s="14">
        <f t="shared" si="1065"/>
        <v>4.305405678709131</v>
      </c>
      <c r="G3313" s="60">
        <v>3.9698057343966031E-2</v>
      </c>
      <c r="H3313" s="7">
        <f t="shared" si="1062"/>
        <v>1.039698057343966</v>
      </c>
      <c r="I3313" s="7">
        <f t="shared" si="1066"/>
        <v>1.9533868494709534</v>
      </c>
      <c r="J3313" s="7">
        <f t="shared" si="1067"/>
        <v>3.6608521637369367</v>
      </c>
      <c r="K3313" s="7">
        <f t="shared" si="1068"/>
        <v>4.1410154114434041</v>
      </c>
      <c r="L3313">
        <v>1.93</v>
      </c>
      <c r="M3313">
        <v>3.5</v>
      </c>
      <c r="N3313">
        <v>4.24</v>
      </c>
      <c r="O3313" s="7">
        <f t="shared" si="1069"/>
        <v>2.0066172506738544</v>
      </c>
      <c r="P3313" s="7">
        <f t="shared" si="1070"/>
        <v>3.6389432007038813</v>
      </c>
      <c r="Q3313" s="7">
        <f t="shared" si="1071"/>
        <v>4.4083197631384161</v>
      </c>
      <c r="R3313" s="15">
        <f t="shared" si="1072"/>
        <v>0.49835114278230386</v>
      </c>
      <c r="S3313" s="15">
        <f t="shared" si="1073"/>
        <v>0.27480505873424182</v>
      </c>
      <c r="T3313" s="15">
        <f t="shared" si="1074"/>
        <v>0.22684379848345435</v>
      </c>
      <c r="U3313" s="12">
        <f t="shared" si="1075"/>
        <v>0.9880275381820619</v>
      </c>
      <c r="V3313" s="12">
        <f t="shared" si="1076"/>
        <v>0.95606155164355466</v>
      </c>
      <c r="W3313" s="12">
        <f t="shared" si="1077"/>
        <v>1.0239034581429132</v>
      </c>
      <c r="X3313" t="s">
        <v>342</v>
      </c>
      <c r="Y3313" t="s">
        <v>391</v>
      </c>
      <c r="Z3313" t="s">
        <v>289</v>
      </c>
      <c r="AA3313" s="8" t="s">
        <v>72</v>
      </c>
      <c r="AB3313" s="8" t="s">
        <v>99</v>
      </c>
      <c r="AC3313" s="47" t="s">
        <v>622</v>
      </c>
      <c r="AD3313" s="16" t="s">
        <v>23</v>
      </c>
      <c r="AE3313" t="s">
        <v>601</v>
      </c>
      <c r="AF3313">
        <v>5</v>
      </c>
      <c r="AG3313">
        <v>-2</v>
      </c>
    </row>
    <row r="3314" spans="1:33" x14ac:dyDescent="0.25">
      <c r="A3314" s="6">
        <v>0.61049660766952796</v>
      </c>
      <c r="B3314" s="6">
        <v>0.28667966524520855</v>
      </c>
      <c r="C3314" s="6">
        <v>0.10133324548606597</v>
      </c>
      <c r="D3314" s="13">
        <f t="shared" si="1063"/>
        <v>1.6380107398423362</v>
      </c>
      <c r="E3314" s="14">
        <f t="shared" si="1064"/>
        <v>3.4882139238744405</v>
      </c>
      <c r="F3314" s="14">
        <f t="shared" si="1065"/>
        <v>9.868429607709615</v>
      </c>
      <c r="G3314" s="60">
        <v>4.1305793827861814E-2</v>
      </c>
      <c r="H3314" s="7">
        <f t="shared" si="1062"/>
        <v>1.0413057938278618</v>
      </c>
      <c r="I3314" s="7">
        <f t="shared" si="1066"/>
        <v>1.5730352693236966</v>
      </c>
      <c r="J3314" s="7">
        <f t="shared" si="1067"/>
        <v>3.3498458805762459</v>
      </c>
      <c r="K3314" s="7">
        <f t="shared" si="1068"/>
        <v>9.4769756071682476</v>
      </c>
      <c r="L3314">
        <v>1.83</v>
      </c>
      <c r="M3314">
        <v>3.36</v>
      </c>
      <c r="N3314">
        <v>5.07</v>
      </c>
      <c r="O3314" s="7">
        <f t="shared" si="1069"/>
        <v>1.9055896027049872</v>
      </c>
      <c r="P3314" s="7">
        <f t="shared" si="1070"/>
        <v>3.4987874672616157</v>
      </c>
      <c r="Q3314" s="7">
        <f t="shared" si="1071"/>
        <v>5.2794203747072599</v>
      </c>
      <c r="R3314" s="15">
        <f t="shared" si="1072"/>
        <v>0.52477196484515787</v>
      </c>
      <c r="S3314" s="15">
        <f t="shared" si="1073"/>
        <v>0.28581330228173779</v>
      </c>
      <c r="T3314" s="15">
        <f t="shared" si="1074"/>
        <v>0.18941473287310434</v>
      </c>
      <c r="U3314" s="12">
        <f t="shared" si="1075"/>
        <v>1.1633559880617181</v>
      </c>
      <c r="V3314" s="12">
        <f t="shared" si="1076"/>
        <v>1.003031219878691</v>
      </c>
      <c r="W3314" s="12">
        <f t="shared" si="1077"/>
        <v>0.53498080085434907</v>
      </c>
      <c r="X3314" t="s">
        <v>390</v>
      </c>
      <c r="Y3314" t="s">
        <v>341</v>
      </c>
      <c r="Z3314" t="s">
        <v>289</v>
      </c>
      <c r="AA3314" s="8" t="s">
        <v>148</v>
      </c>
      <c r="AB3314" s="8" t="s">
        <v>97</v>
      </c>
      <c r="AC3314" s="47" t="s">
        <v>622</v>
      </c>
      <c r="AD3314" s="16" t="s">
        <v>22</v>
      </c>
      <c r="AE3314" t="s">
        <v>603</v>
      </c>
      <c r="AF3314">
        <v>-3</v>
      </c>
      <c r="AG3314">
        <v>-1</v>
      </c>
    </row>
    <row r="3315" spans="1:33" x14ac:dyDescent="0.25">
      <c r="A3315" s="6">
        <v>0.46142945303002575</v>
      </c>
      <c r="B3315" s="6">
        <v>0.3194704727156864</v>
      </c>
      <c r="C3315" s="6">
        <v>0.21089766914032362</v>
      </c>
      <c r="D3315" s="13">
        <f t="shared" si="1063"/>
        <v>2.1671785219460813</v>
      </c>
      <c r="E3315" s="14">
        <f t="shared" si="1064"/>
        <v>3.1301797361722148</v>
      </c>
      <c r="F3315" s="14">
        <f t="shared" si="1065"/>
        <v>4.741636093354054</v>
      </c>
      <c r="G3315" s="60">
        <v>3.8795556058983216E-2</v>
      </c>
      <c r="H3315" s="7">
        <f t="shared" si="1062"/>
        <v>1.0387955560589832</v>
      </c>
      <c r="I3315" s="7">
        <f t="shared" si="1066"/>
        <v>2.0862416182910857</v>
      </c>
      <c r="J3315" s="7">
        <f t="shared" si="1067"/>
        <v>3.0132779428202348</v>
      </c>
      <c r="K3315" s="7">
        <f t="shared" si="1068"/>
        <v>4.5645517693038942</v>
      </c>
      <c r="L3315">
        <v>2.72</v>
      </c>
      <c r="M3315">
        <v>2.99</v>
      </c>
      <c r="N3315">
        <v>2.97</v>
      </c>
      <c r="O3315" s="7">
        <f t="shared" si="1069"/>
        <v>2.8255239124804343</v>
      </c>
      <c r="P3315" s="7">
        <f t="shared" si="1070"/>
        <v>3.1059987126163602</v>
      </c>
      <c r="Q3315" s="7">
        <f t="shared" si="1071"/>
        <v>3.0852228014951804</v>
      </c>
      <c r="R3315" s="15">
        <f t="shared" si="1072"/>
        <v>0.35391666500607777</v>
      </c>
      <c r="S3315" s="15">
        <f t="shared" si="1073"/>
        <v>0.32195763505569608</v>
      </c>
      <c r="T3315" s="15">
        <f t="shared" si="1074"/>
        <v>0.32412569993822604</v>
      </c>
      <c r="U3315" s="12">
        <f t="shared" si="1075"/>
        <v>1.3037799534591052</v>
      </c>
      <c r="V3315" s="12">
        <f t="shared" si="1076"/>
        <v>0.99227487697386196</v>
      </c>
      <c r="W3315" s="12">
        <f t="shared" si="1077"/>
        <v>0.65066629761391293</v>
      </c>
      <c r="X3315" t="s">
        <v>375</v>
      </c>
      <c r="Y3315" t="s">
        <v>291</v>
      </c>
      <c r="Z3315" t="s">
        <v>289</v>
      </c>
      <c r="AA3315" s="8" t="s">
        <v>72</v>
      </c>
      <c r="AB3315" s="8" t="s">
        <v>99</v>
      </c>
      <c r="AC3315" s="47" t="s">
        <v>622</v>
      </c>
      <c r="AD3315" s="16" t="s">
        <v>93</v>
      </c>
      <c r="AE3315" t="s">
        <v>606</v>
      </c>
      <c r="AF3315">
        <v>0</v>
      </c>
      <c r="AG3315">
        <v>1</v>
      </c>
    </row>
    <row r="3316" spans="1:33" x14ac:dyDescent="0.25">
      <c r="A3316" s="6">
        <v>0.66226316608141345</v>
      </c>
      <c r="B3316" s="6">
        <v>0.25037966796292821</v>
      </c>
      <c r="C3316" s="6">
        <v>8.6043873787286604E-2</v>
      </c>
      <c r="D3316" s="13">
        <f t="shared" si="1063"/>
        <v>1.5099737554739197</v>
      </c>
      <c r="E3316" s="14">
        <f t="shared" si="1064"/>
        <v>3.9939345240607249</v>
      </c>
      <c r="F3316" s="14">
        <f t="shared" si="1065"/>
        <v>11.621977904808777</v>
      </c>
      <c r="G3316" s="60">
        <v>4.2008761053927257E-2</v>
      </c>
      <c r="H3316" s="7">
        <f t="shared" si="1062"/>
        <v>1.0420087610539273</v>
      </c>
      <c r="I3316" s="7">
        <f t="shared" si="1066"/>
        <v>1.4490989057967947</v>
      </c>
      <c r="J3316" s="7">
        <f t="shared" si="1067"/>
        <v>3.8329183720308722</v>
      </c>
      <c r="K3316" s="7">
        <f t="shared" si="1068"/>
        <v>11.153435881915106</v>
      </c>
      <c r="L3316">
        <v>1.73</v>
      </c>
      <c r="M3316">
        <v>3.54</v>
      </c>
      <c r="N3316">
        <v>5.51</v>
      </c>
      <c r="O3316" s="7">
        <f t="shared" si="1069"/>
        <v>1.8026751566232941</v>
      </c>
      <c r="P3316" s="7">
        <f t="shared" si="1070"/>
        <v>3.6887110141309027</v>
      </c>
      <c r="Q3316" s="7">
        <f t="shared" si="1071"/>
        <v>5.7414682734071389</v>
      </c>
      <c r="R3316" s="15">
        <f t="shared" si="1072"/>
        <v>0.55473111521277285</v>
      </c>
      <c r="S3316" s="15">
        <f t="shared" si="1073"/>
        <v>0.27109740941189181</v>
      </c>
      <c r="T3316" s="15">
        <f t="shared" si="1074"/>
        <v>0.17417147537533523</v>
      </c>
      <c r="U3316" s="12">
        <f t="shared" si="1075"/>
        <v>1.1938453566416507</v>
      </c>
      <c r="V3316" s="12">
        <f t="shared" si="1076"/>
        <v>0.92357823892929158</v>
      </c>
      <c r="W3316" s="12">
        <f t="shared" si="1077"/>
        <v>0.49401817147075422</v>
      </c>
      <c r="X3316" t="s">
        <v>374</v>
      </c>
      <c r="Y3316" t="s">
        <v>343</v>
      </c>
      <c r="Z3316" t="s">
        <v>289</v>
      </c>
      <c r="AA3316" s="8" t="s">
        <v>89</v>
      </c>
      <c r="AB3316" s="8" t="s">
        <v>97</v>
      </c>
      <c r="AC3316" s="47" t="s">
        <v>622</v>
      </c>
      <c r="AD3316" s="16" t="s">
        <v>149</v>
      </c>
      <c r="AE3316" t="s">
        <v>601</v>
      </c>
      <c r="AF3316">
        <v>2</v>
      </c>
      <c r="AG3316">
        <v>-6</v>
      </c>
    </row>
    <row r="3317" spans="1:33" x14ac:dyDescent="0.25">
      <c r="A3317" s="6">
        <v>0.47299916275372594</v>
      </c>
      <c r="B3317" s="6">
        <v>0.43614068617032764</v>
      </c>
      <c r="C3317" s="6">
        <v>9.0344588767590051E-2</v>
      </c>
      <c r="D3317" s="13">
        <f t="shared" si="1063"/>
        <v>2.1141686471032188</v>
      </c>
      <c r="E3317" s="14">
        <f t="shared" si="1064"/>
        <v>2.2928381407862193</v>
      </c>
      <c r="F3317" s="14">
        <f t="shared" si="1065"/>
        <v>11.068731549296032</v>
      </c>
      <c r="G3317" s="60">
        <v>3.8194857165497753E-2</v>
      </c>
      <c r="H3317" s="7">
        <f t="shared" si="1062"/>
        <v>1.0381948571654978</v>
      </c>
      <c r="I3317" s="7">
        <f t="shared" si="1066"/>
        <v>2.0363890579032229</v>
      </c>
      <c r="J3317" s="7">
        <f t="shared" si="1067"/>
        <v>2.2084853579858565</v>
      </c>
      <c r="K3317" s="7">
        <f t="shared" si="1068"/>
        <v>10.661516451272091</v>
      </c>
      <c r="L3317">
        <v>2.35</v>
      </c>
      <c r="M3317">
        <v>3</v>
      </c>
      <c r="N3317">
        <v>3.58</v>
      </c>
      <c r="O3317" s="7">
        <f t="shared" si="1069"/>
        <v>2.4397579143389199</v>
      </c>
      <c r="P3317" s="7">
        <f t="shared" si="1070"/>
        <v>3.1145845714964935</v>
      </c>
      <c r="Q3317" s="7">
        <f t="shared" si="1071"/>
        <v>3.716737588652482</v>
      </c>
      <c r="R3317" s="15">
        <f t="shared" si="1072"/>
        <v>0.40987673167194599</v>
      </c>
      <c r="S3317" s="15">
        <f t="shared" si="1073"/>
        <v>0.3210701064763577</v>
      </c>
      <c r="T3317" s="15">
        <f t="shared" si="1074"/>
        <v>0.26905316185169637</v>
      </c>
      <c r="U3317" s="12">
        <f t="shared" si="1075"/>
        <v>1.1540034508040855</v>
      </c>
      <c r="V3317" s="12">
        <f t="shared" si="1076"/>
        <v>1.3583970521479964</v>
      </c>
      <c r="W3317" s="12">
        <f t="shared" si="1077"/>
        <v>0.33578712900385277</v>
      </c>
      <c r="X3317" t="s">
        <v>338</v>
      </c>
      <c r="Y3317" t="s">
        <v>373</v>
      </c>
      <c r="Z3317" t="s">
        <v>289</v>
      </c>
      <c r="AA3317" s="8" t="s">
        <v>148</v>
      </c>
      <c r="AB3317" s="8" t="s">
        <v>97</v>
      </c>
      <c r="AC3317" s="47" t="s">
        <v>622</v>
      </c>
      <c r="AD3317" s="16" t="s">
        <v>24</v>
      </c>
      <c r="AE3317" t="s">
        <v>606</v>
      </c>
      <c r="AF3317">
        <v>-5</v>
      </c>
      <c r="AG3317">
        <v>-4</v>
      </c>
    </row>
    <row r="3318" spans="1:33" x14ac:dyDescent="0.25">
      <c r="A3318" s="6">
        <v>0.67292021520815581</v>
      </c>
      <c r="B3318" s="6">
        <v>0.1832942571756592</v>
      </c>
      <c r="C3318" s="6">
        <v>0.13482000741282896</v>
      </c>
      <c r="D3318" s="13">
        <f t="shared" si="1063"/>
        <v>1.4860602749029734</v>
      </c>
      <c r="E3318" s="14">
        <f t="shared" si="1064"/>
        <v>5.4557082988238665</v>
      </c>
      <c r="F3318" s="14">
        <f t="shared" si="1065"/>
        <v>7.4172967290969298</v>
      </c>
      <c r="G3318" s="60">
        <v>3.9381337891374546E-2</v>
      </c>
      <c r="H3318" s="7">
        <f t="shared" si="1062"/>
        <v>1.0393813378913745</v>
      </c>
      <c r="I3318" s="7">
        <f t="shared" si="1066"/>
        <v>1.4297546249173478</v>
      </c>
      <c r="J3318" s="7">
        <f t="shared" si="1067"/>
        <v>5.2489958208139784</v>
      </c>
      <c r="K3318" s="7">
        <f t="shared" si="1068"/>
        <v>7.1362612149113929</v>
      </c>
      <c r="L3318">
        <v>2.09</v>
      </c>
      <c r="M3318">
        <v>3.27</v>
      </c>
      <c r="N3318">
        <v>3.92</v>
      </c>
      <c r="O3318" s="7">
        <f t="shared" si="1069"/>
        <v>2.1723069961929728</v>
      </c>
      <c r="P3318" s="7">
        <f t="shared" si="1070"/>
        <v>3.3987769749047949</v>
      </c>
      <c r="Q3318" s="7">
        <f t="shared" si="1071"/>
        <v>4.0743748445341881</v>
      </c>
      <c r="R3318" s="15">
        <f t="shared" si="1072"/>
        <v>0.46034009085848698</v>
      </c>
      <c r="S3318" s="15">
        <f t="shared" si="1073"/>
        <v>0.29422348314808494</v>
      </c>
      <c r="T3318" s="15">
        <f t="shared" si="1074"/>
        <v>0.24543642599342802</v>
      </c>
      <c r="U3318" s="12">
        <f t="shared" si="1075"/>
        <v>1.4617892913763577</v>
      </c>
      <c r="V3318" s="12">
        <f t="shared" si="1076"/>
        <v>0.6229763009209085</v>
      </c>
      <c r="W3318" s="12">
        <f t="shared" si="1077"/>
        <v>0.54930724674274312</v>
      </c>
      <c r="X3318" t="s">
        <v>378</v>
      </c>
      <c r="Y3318" t="s">
        <v>372</v>
      </c>
      <c r="Z3318" t="s">
        <v>289</v>
      </c>
      <c r="AA3318" s="8" t="s">
        <v>23</v>
      </c>
      <c r="AB3318" s="8" t="s">
        <v>97</v>
      </c>
      <c r="AC3318" s="47" t="s">
        <v>622</v>
      </c>
      <c r="AD3318" s="16" t="s">
        <v>148</v>
      </c>
      <c r="AE3318" t="s">
        <v>605</v>
      </c>
      <c r="AF3318">
        <v>-3</v>
      </c>
      <c r="AG3318">
        <v>-7</v>
      </c>
    </row>
    <row r="3319" spans="1:33" x14ac:dyDescent="0.25">
      <c r="A3319" s="6">
        <v>0.6540638298707514</v>
      </c>
      <c r="B3319" s="6">
        <v>0.22182834723706962</v>
      </c>
      <c r="C3319" s="6">
        <v>0.12046091359123214</v>
      </c>
      <c r="D3319" s="13">
        <f t="shared" si="1063"/>
        <v>1.5289027680946805</v>
      </c>
      <c r="E3319" s="14">
        <f t="shared" si="1064"/>
        <v>4.5079901304556556</v>
      </c>
      <c r="F3319" s="14">
        <f t="shared" si="1065"/>
        <v>8.3014479152413294</v>
      </c>
      <c r="G3319" s="60">
        <v>2.6314989700789937E-2</v>
      </c>
      <c r="H3319" s="7">
        <f t="shared" si="1062"/>
        <v>1.0263149897007899</v>
      </c>
      <c r="I3319" s="7">
        <f t="shared" si="1066"/>
        <v>1.4897012938887448</v>
      </c>
      <c r="J3319" s="7">
        <f t="shared" si="1067"/>
        <v>4.3924040627818437</v>
      </c>
      <c r="K3319" s="7">
        <f t="shared" si="1068"/>
        <v>8.0885965795564569</v>
      </c>
      <c r="L3319">
        <v>2.62</v>
      </c>
      <c r="M3319">
        <v>3.39</v>
      </c>
      <c r="N3319">
        <v>2.86</v>
      </c>
      <c r="O3319" s="7">
        <f t="shared" si="1069"/>
        <v>2.6889452730160697</v>
      </c>
      <c r="P3319" s="7">
        <f t="shared" si="1070"/>
        <v>3.4792078150856782</v>
      </c>
      <c r="Q3319" s="7">
        <f t="shared" si="1071"/>
        <v>2.9352608705442589</v>
      </c>
      <c r="R3319" s="15">
        <f t="shared" si="1072"/>
        <v>0.37189302810850616</v>
      </c>
      <c r="S3319" s="15">
        <f t="shared" si="1073"/>
        <v>0.28742175033754752</v>
      </c>
      <c r="T3319" s="15">
        <f t="shared" si="1074"/>
        <v>0.34068522155394626</v>
      </c>
      <c r="U3319" s="12">
        <f t="shared" si="1075"/>
        <v>1.7587418435817437</v>
      </c>
      <c r="V3319" s="12">
        <f t="shared" si="1076"/>
        <v>0.77178691931475207</v>
      </c>
      <c r="W3319" s="12">
        <f t="shared" si="1077"/>
        <v>0.35358420609435681</v>
      </c>
      <c r="X3319" t="s">
        <v>347</v>
      </c>
      <c r="Y3319" t="s">
        <v>384</v>
      </c>
      <c r="Z3319" t="s">
        <v>294</v>
      </c>
      <c r="AA3319" s="8" t="s">
        <v>23</v>
      </c>
      <c r="AB3319" s="8" t="s">
        <v>97</v>
      </c>
      <c r="AC3319" s="47" t="s">
        <v>622</v>
      </c>
      <c r="AD3319" s="16" t="s">
        <v>89</v>
      </c>
      <c r="AE3319" t="s">
        <v>602</v>
      </c>
      <c r="AF3319">
        <v>-5</v>
      </c>
      <c r="AG3319">
        <v>2</v>
      </c>
    </row>
    <row r="3320" spans="1:33" x14ac:dyDescent="0.25">
      <c r="A3320" s="6">
        <v>0.38583282174112998</v>
      </c>
      <c r="B3320" s="6">
        <v>0.42494513244364351</v>
      </c>
      <c r="C3320" s="6">
        <v>0.18541986998489338</v>
      </c>
      <c r="D3320" s="13">
        <f t="shared" si="1063"/>
        <v>2.5917960931559585</v>
      </c>
      <c r="E3320" s="14">
        <f t="shared" si="1064"/>
        <v>2.3532449807096465</v>
      </c>
      <c r="F3320" s="14">
        <f t="shared" si="1065"/>
        <v>5.3931652529012801</v>
      </c>
      <c r="G3320" s="60">
        <v>2.7896606940402302E-2</v>
      </c>
      <c r="H3320" s="7">
        <f t="shared" si="1062"/>
        <v>1.0278966069404023</v>
      </c>
      <c r="I3320" s="7">
        <f t="shared" si="1066"/>
        <v>2.5214560254952096</v>
      </c>
      <c r="J3320" s="7">
        <f t="shared" si="1067"/>
        <v>2.2893790725841829</v>
      </c>
      <c r="K3320" s="7">
        <f t="shared" si="1068"/>
        <v>5.2467974079167066</v>
      </c>
      <c r="L3320">
        <v>2.37</v>
      </c>
      <c r="M3320">
        <v>3.61</v>
      </c>
      <c r="N3320">
        <v>3.04</v>
      </c>
      <c r="O3320" s="7">
        <f t="shared" si="1069"/>
        <v>2.4361149584487536</v>
      </c>
      <c r="P3320" s="7">
        <f t="shared" si="1070"/>
        <v>3.7107067510548521</v>
      </c>
      <c r="Q3320" s="7">
        <f t="shared" si="1071"/>
        <v>3.1248056850988228</v>
      </c>
      <c r="R3320" s="15">
        <f t="shared" si="1072"/>
        <v>0.41048965958354061</v>
      </c>
      <c r="S3320" s="15">
        <f t="shared" si="1073"/>
        <v>0.26949044133323857</v>
      </c>
      <c r="T3320" s="15">
        <f t="shared" si="1074"/>
        <v>0.32001989908322082</v>
      </c>
      <c r="U3320" s="12">
        <f t="shared" si="1075"/>
        <v>0.9399331085040582</v>
      </c>
      <c r="V3320" s="12">
        <f t="shared" si="1076"/>
        <v>1.576846771786526</v>
      </c>
      <c r="W3320" s="12">
        <f t="shared" si="1077"/>
        <v>0.57940106385907941</v>
      </c>
      <c r="X3320" t="s">
        <v>398</v>
      </c>
      <c r="Y3320" t="s">
        <v>344</v>
      </c>
      <c r="Z3320" t="s">
        <v>294</v>
      </c>
      <c r="AA3320" s="8" t="s">
        <v>148</v>
      </c>
      <c r="AB3320" s="8" t="s">
        <v>97</v>
      </c>
      <c r="AC3320" s="47" t="s">
        <v>622</v>
      </c>
      <c r="AD3320" s="16" t="s">
        <v>149</v>
      </c>
      <c r="AE3320" t="s">
        <v>601</v>
      </c>
      <c r="AF3320">
        <v>6</v>
      </c>
      <c r="AG3320">
        <v>0</v>
      </c>
    </row>
    <row r="3321" spans="1:33" x14ac:dyDescent="0.25">
      <c r="A3321" s="6">
        <v>0.59320834269917133</v>
      </c>
      <c r="B3321" s="6">
        <v>0.20107161597201589</v>
      </c>
      <c r="C3321" s="6">
        <v>0.19341816040475099</v>
      </c>
      <c r="D3321" s="13">
        <f t="shared" si="1063"/>
        <v>1.6857483754356459</v>
      </c>
      <c r="E3321" s="14">
        <f t="shared" si="1064"/>
        <v>4.9733523807715097</v>
      </c>
      <c r="F3321" s="14">
        <f t="shared" si="1065"/>
        <v>5.1701453364429613</v>
      </c>
      <c r="G3321" s="60">
        <v>2.7677516237978983E-2</v>
      </c>
      <c r="H3321" s="7">
        <f t="shared" ref="H3321:H3333" si="1078">(G3321/100%) + 1</f>
        <v>1.027677516237979</v>
      </c>
      <c r="I3321" s="7">
        <f t="shared" si="1066"/>
        <v>1.6403476273439046</v>
      </c>
      <c r="J3321" s="7">
        <f t="shared" si="1067"/>
        <v>4.8394095445208043</v>
      </c>
      <c r="K3321" s="7">
        <f t="shared" si="1068"/>
        <v>5.0309024521323789</v>
      </c>
      <c r="L3321">
        <v>2.63</v>
      </c>
      <c r="M3321">
        <v>3.54</v>
      </c>
      <c r="N3321">
        <v>2.74</v>
      </c>
      <c r="O3321" s="7">
        <f t="shared" si="1069"/>
        <v>2.7027918677058844</v>
      </c>
      <c r="P3321" s="7">
        <f t="shared" si="1070"/>
        <v>3.6379784074824455</v>
      </c>
      <c r="Q3321" s="7">
        <f t="shared" si="1071"/>
        <v>2.8158363944920626</v>
      </c>
      <c r="R3321" s="15">
        <f t="shared" si="1072"/>
        <v>0.36998779371376261</v>
      </c>
      <c r="S3321" s="15">
        <f t="shared" si="1073"/>
        <v>0.27487793713762587</v>
      </c>
      <c r="T3321" s="15">
        <f t="shared" si="1074"/>
        <v>0.35513426914861151</v>
      </c>
      <c r="U3321" s="12">
        <f t="shared" si="1075"/>
        <v>1.603318684502606</v>
      </c>
      <c r="V3321" s="12">
        <f t="shared" si="1076"/>
        <v>0.73149419726379639</v>
      </c>
      <c r="W3321" s="12">
        <f t="shared" si="1077"/>
        <v>0.54463389542340146</v>
      </c>
      <c r="X3321" t="s">
        <v>348</v>
      </c>
      <c r="Y3321" t="s">
        <v>380</v>
      </c>
      <c r="Z3321" t="s">
        <v>294</v>
      </c>
      <c r="AA3321" s="8" t="s">
        <v>23</v>
      </c>
      <c r="AB3321" s="8" t="s">
        <v>97</v>
      </c>
      <c r="AC3321" s="47" t="s">
        <v>622</v>
      </c>
      <c r="AD3321" s="16" t="s">
        <v>91</v>
      </c>
      <c r="AE3321" t="s">
        <v>602</v>
      </c>
      <c r="AF3321">
        <v>-1</v>
      </c>
      <c r="AG3321">
        <v>6</v>
      </c>
    </row>
    <row r="3322" spans="1:33" x14ac:dyDescent="0.25">
      <c r="A3322" s="6">
        <v>0.84277794601850053</v>
      </c>
      <c r="B3322" s="6">
        <v>0.10792352371894716</v>
      </c>
      <c r="C3322" s="6">
        <v>3.1932886533370945E-2</v>
      </c>
      <c r="D3322" s="13">
        <f t="shared" si="1063"/>
        <v>1.1865521691974223</v>
      </c>
      <c r="E3322" s="14">
        <f t="shared" si="1064"/>
        <v>9.2658205138314909</v>
      </c>
      <c r="F3322" s="14">
        <f t="shared" si="1065"/>
        <v>31.315678241457007</v>
      </c>
      <c r="G3322" s="60">
        <v>3.0378330132293963E-2</v>
      </c>
      <c r="H3322" s="7">
        <f t="shared" si="1078"/>
        <v>1.030378330132294</v>
      </c>
      <c r="I3322" s="7">
        <f t="shared" si="1066"/>
        <v>1.1515694133872911</v>
      </c>
      <c r="J3322" s="7">
        <f t="shared" si="1067"/>
        <v>8.9926391528845713</v>
      </c>
      <c r="K3322" s="7">
        <f t="shared" si="1068"/>
        <v>30.392407648398695</v>
      </c>
      <c r="L3322">
        <v>1.44</v>
      </c>
      <c r="M3322">
        <v>4.72</v>
      </c>
      <c r="N3322">
        <v>8.06</v>
      </c>
      <c r="O3322" s="7">
        <f t="shared" si="1069"/>
        <v>1.4837447953905032</v>
      </c>
      <c r="P3322" s="7">
        <f t="shared" si="1070"/>
        <v>4.8633857182244276</v>
      </c>
      <c r="Q3322" s="7">
        <f t="shared" si="1071"/>
        <v>8.3048493408662907</v>
      </c>
      <c r="R3322" s="15">
        <f t="shared" si="1072"/>
        <v>0.67397035063352151</v>
      </c>
      <c r="S3322" s="15">
        <f t="shared" si="1073"/>
        <v>0.20561807307463364</v>
      </c>
      <c r="T3322" s="15">
        <f t="shared" si="1074"/>
        <v>0.120411576291845</v>
      </c>
      <c r="U3322" s="12">
        <f t="shared" si="1075"/>
        <v>1.2504673910748487</v>
      </c>
      <c r="V3322" s="12">
        <f t="shared" si="1076"/>
        <v>0.52487372391518283</v>
      </c>
      <c r="W3322" s="12">
        <f t="shared" si="1077"/>
        <v>0.26519781167862372</v>
      </c>
      <c r="X3322" t="s">
        <v>383</v>
      </c>
      <c r="Y3322" t="s">
        <v>293</v>
      </c>
      <c r="Z3322" t="s">
        <v>294</v>
      </c>
      <c r="AA3322" s="8" t="s">
        <v>90</v>
      </c>
      <c r="AB3322" s="8" t="s">
        <v>97</v>
      </c>
      <c r="AC3322" s="47" t="s">
        <v>622</v>
      </c>
      <c r="AD3322" s="16" t="s">
        <v>95</v>
      </c>
      <c r="AE3322" t="s">
        <v>602</v>
      </c>
      <c r="AF3322">
        <v>-3</v>
      </c>
      <c r="AG3322">
        <v>-2</v>
      </c>
    </row>
    <row r="3323" spans="1:33" x14ac:dyDescent="0.25">
      <c r="A3323" s="6">
        <v>0.70752800852851827</v>
      </c>
      <c r="B3323" s="6">
        <v>0.19031646488527712</v>
      </c>
      <c r="C3323" s="6">
        <v>9.8376027855034798E-2</v>
      </c>
      <c r="D3323" s="13">
        <f t="shared" si="1063"/>
        <v>1.4133716092451951</v>
      </c>
      <c r="E3323" s="14">
        <f t="shared" si="1064"/>
        <v>5.2544061314022441</v>
      </c>
      <c r="F3323" s="14">
        <f t="shared" si="1065"/>
        <v>10.165078035815622</v>
      </c>
      <c r="G3323" s="60">
        <v>2.2543271533769227E-2</v>
      </c>
      <c r="H3323" s="7">
        <f t="shared" si="1078"/>
        <v>1.0225432715337692</v>
      </c>
      <c r="I3323" s="7">
        <f t="shared" si="1066"/>
        <v>1.3822120281767645</v>
      </c>
      <c r="J3323" s="7">
        <f t="shared" si="1067"/>
        <v>5.1385660418271293</v>
      </c>
      <c r="K3323" s="7">
        <f t="shared" si="1068"/>
        <v>9.9409759164210811</v>
      </c>
      <c r="L3323">
        <v>3.45</v>
      </c>
      <c r="M3323">
        <v>3.65</v>
      </c>
      <c r="N3323">
        <v>2.1800000000000002</v>
      </c>
      <c r="O3323" s="7">
        <f t="shared" si="1069"/>
        <v>3.5277742867915038</v>
      </c>
      <c r="P3323" s="7">
        <f t="shared" si="1070"/>
        <v>3.7322829410982576</v>
      </c>
      <c r="Q3323" s="7">
        <f t="shared" si="1071"/>
        <v>2.2291443319436173</v>
      </c>
      <c r="R3323" s="15">
        <f t="shared" si="1072"/>
        <v>0.28346484743770156</v>
      </c>
      <c r="S3323" s="15">
        <f t="shared" si="1073"/>
        <v>0.26793252703015624</v>
      </c>
      <c r="T3323" s="15">
        <f t="shared" si="1074"/>
        <v>0.44860262553214225</v>
      </c>
      <c r="U3323" s="12">
        <f t="shared" si="1075"/>
        <v>2.4959991156717067</v>
      </c>
      <c r="V3323" s="12">
        <f t="shared" si="1076"/>
        <v>0.71031489530144543</v>
      </c>
      <c r="W3323" s="12">
        <f t="shared" si="1077"/>
        <v>0.21929436489217821</v>
      </c>
      <c r="X3323" t="s">
        <v>314</v>
      </c>
      <c r="Y3323" t="s">
        <v>279</v>
      </c>
      <c r="Z3323" t="s">
        <v>280</v>
      </c>
      <c r="AA3323" s="8" t="s">
        <v>23</v>
      </c>
      <c r="AB3323" s="8" t="s">
        <v>97</v>
      </c>
      <c r="AC3323" s="47" t="s">
        <v>623</v>
      </c>
      <c r="AD3323" s="16" t="s">
        <v>23</v>
      </c>
      <c r="AE3323" t="s">
        <v>607</v>
      </c>
      <c r="AF3323">
        <v>-11</v>
      </c>
      <c r="AG3323">
        <v>2</v>
      </c>
    </row>
    <row r="3324" spans="1:33" x14ac:dyDescent="0.25">
      <c r="A3324" s="6">
        <v>0.1561109211591625</v>
      </c>
      <c r="B3324" s="6">
        <v>0.2697247257738225</v>
      </c>
      <c r="C3324" s="6">
        <v>0.50926466335388432</v>
      </c>
      <c r="D3324" s="13">
        <f t="shared" si="1063"/>
        <v>6.4057017444695781</v>
      </c>
      <c r="E3324" s="14">
        <f t="shared" si="1064"/>
        <v>3.7074836099325554</v>
      </c>
      <c r="F3324" s="14">
        <f t="shared" si="1065"/>
        <v>1.9636155263831987</v>
      </c>
      <c r="G3324" s="60">
        <v>4.7634632264982546E-2</v>
      </c>
      <c r="H3324" s="7">
        <f t="shared" si="1078"/>
        <v>1.0476346322649825</v>
      </c>
      <c r="I3324" s="7">
        <f t="shared" si="1066"/>
        <v>6.1144425233637731</v>
      </c>
      <c r="J3324" s="7">
        <f t="shared" si="1067"/>
        <v>3.5389089819577539</v>
      </c>
      <c r="K3324" s="7">
        <f t="shared" si="1068"/>
        <v>1.8743323921412072</v>
      </c>
      <c r="L3324">
        <v>5.14</v>
      </c>
      <c r="M3324">
        <v>3.51</v>
      </c>
      <c r="N3324">
        <v>1.76</v>
      </c>
      <c r="O3324" s="7">
        <f t="shared" si="1069"/>
        <v>5.3848420098420098</v>
      </c>
      <c r="P3324" s="7">
        <f t="shared" si="1070"/>
        <v>3.6771975592500885</v>
      </c>
      <c r="Q3324" s="7">
        <f t="shared" si="1071"/>
        <v>1.8438369527863694</v>
      </c>
      <c r="R3324" s="15">
        <f t="shared" si="1072"/>
        <v>0.18570646978542268</v>
      </c>
      <c r="S3324" s="15">
        <f t="shared" si="1073"/>
        <v>0.2719462264094224</v>
      </c>
      <c r="T3324" s="15">
        <f t="shared" si="1074"/>
        <v>0.54234730380515483</v>
      </c>
      <c r="U3324" s="12">
        <f t="shared" si="1075"/>
        <v>0.84063264645299207</v>
      </c>
      <c r="V3324" s="12">
        <f t="shared" si="1076"/>
        <v>0.99183110328489954</v>
      </c>
      <c r="W3324" s="12">
        <f t="shared" si="1077"/>
        <v>0.93900100504020223</v>
      </c>
      <c r="X3324" t="s">
        <v>52</v>
      </c>
      <c r="Y3324" t="s">
        <v>43</v>
      </c>
      <c r="Z3324" t="s">
        <v>9</v>
      </c>
      <c r="AA3324" s="8" t="s">
        <v>72</v>
      </c>
      <c r="AB3324" s="8" t="s">
        <v>99</v>
      </c>
      <c r="AC3324" s="47" t="s">
        <v>623</v>
      </c>
      <c r="AD3324" s="16" t="s">
        <v>23</v>
      </c>
      <c r="AE3324" t="s">
        <v>607</v>
      </c>
      <c r="AF3324">
        <v>-3</v>
      </c>
      <c r="AG3324">
        <v>9</v>
      </c>
    </row>
    <row r="3325" spans="1:33" x14ac:dyDescent="0.25">
      <c r="A3325" s="6">
        <v>0.12346792525845432</v>
      </c>
      <c r="B3325" s="6">
        <v>0.36028940057851527</v>
      </c>
      <c r="C3325" s="6">
        <v>0.47286749062699585</v>
      </c>
      <c r="D3325" s="13">
        <f t="shared" si="1063"/>
        <v>8.0992694896808928</v>
      </c>
      <c r="E3325" s="14">
        <f t="shared" si="1064"/>
        <v>2.7755465422915688</v>
      </c>
      <c r="F3325" s="14">
        <f t="shared" si="1065"/>
        <v>2.1147573470827017</v>
      </c>
      <c r="G3325" s="60">
        <v>5.4075112981143869E-2</v>
      </c>
      <c r="H3325" s="7">
        <f t="shared" si="1078"/>
        <v>1.0540751129811439</v>
      </c>
      <c r="I3325" s="7">
        <f t="shared" si="1066"/>
        <v>7.6837688224840752</v>
      </c>
      <c r="J3325" s="7">
        <f t="shared" si="1067"/>
        <v>2.6331582143531929</v>
      </c>
      <c r="K3325" s="7">
        <f t="shared" si="1068"/>
        <v>2.0062681691646507</v>
      </c>
      <c r="L3325">
        <v>2.76</v>
      </c>
      <c r="M3325">
        <v>3</v>
      </c>
      <c r="N3325">
        <v>2.79</v>
      </c>
      <c r="O3325" s="7">
        <f t="shared" si="1069"/>
        <v>2.9092473118279569</v>
      </c>
      <c r="P3325" s="7">
        <f t="shared" si="1070"/>
        <v>3.1622253389434318</v>
      </c>
      <c r="Q3325" s="7">
        <f t="shared" si="1071"/>
        <v>2.9408695652173913</v>
      </c>
      <c r="R3325" s="15">
        <f t="shared" si="1072"/>
        <v>0.34373151981076289</v>
      </c>
      <c r="S3325" s="15">
        <f t="shared" si="1073"/>
        <v>0.31623299822590178</v>
      </c>
      <c r="T3325" s="15">
        <f t="shared" si="1074"/>
        <v>0.34003548196333533</v>
      </c>
      <c r="U3325" s="12">
        <f t="shared" si="1075"/>
        <v>0.35919872965513339</v>
      </c>
      <c r="V3325" s="12">
        <f t="shared" si="1076"/>
        <v>1.1393162718621213</v>
      </c>
      <c r="W3325" s="12">
        <f t="shared" si="1077"/>
        <v>1.3906416115656521</v>
      </c>
      <c r="X3325" t="s">
        <v>501</v>
      </c>
      <c r="Y3325" t="s">
        <v>503</v>
      </c>
      <c r="Z3325" t="s">
        <v>497</v>
      </c>
      <c r="AA3325" s="8" t="s">
        <v>24</v>
      </c>
      <c r="AB3325" s="8" t="s">
        <v>98</v>
      </c>
      <c r="AC3325" s="47" t="s">
        <v>623</v>
      </c>
      <c r="AD3325" s="16" t="s">
        <v>24</v>
      </c>
      <c r="AE3325" t="s">
        <v>606</v>
      </c>
      <c r="AF3325">
        <v>-2</v>
      </c>
      <c r="AG3325">
        <v>5</v>
      </c>
    </row>
    <row r="3326" spans="1:33" x14ac:dyDescent="0.25">
      <c r="A3326" s="6">
        <v>0.49788503987344257</v>
      </c>
      <c r="B3326" s="6">
        <v>0.25994030473550828</v>
      </c>
      <c r="C3326" s="6">
        <v>0.22974697037780481</v>
      </c>
      <c r="D3326" s="13">
        <f t="shared" si="1063"/>
        <v>2.0084957769652809</v>
      </c>
      <c r="E3326" s="14">
        <f t="shared" si="1064"/>
        <v>3.8470371149926499</v>
      </c>
      <c r="F3326" s="14">
        <f t="shared" si="1065"/>
        <v>4.3526145235149842</v>
      </c>
      <c r="G3326" s="60">
        <v>2.2809846737861017E-2</v>
      </c>
      <c r="H3326" s="7">
        <f t="shared" si="1078"/>
        <v>1.022809846737861</v>
      </c>
      <c r="I3326" s="7">
        <f t="shared" si="1066"/>
        <v>1.9637039899167537</v>
      </c>
      <c r="J3326" s="7">
        <f t="shared" si="1067"/>
        <v>3.761243722146741</v>
      </c>
      <c r="K3326" s="7">
        <f t="shared" si="1068"/>
        <v>4.2555461676451074</v>
      </c>
      <c r="L3326">
        <v>2.67</v>
      </c>
      <c r="M3326">
        <v>3.45</v>
      </c>
      <c r="N3326">
        <v>2.79</v>
      </c>
      <c r="O3326" s="7">
        <f t="shared" si="1069"/>
        <v>2.7309022907900888</v>
      </c>
      <c r="P3326" s="7">
        <f t="shared" si="1070"/>
        <v>3.5286939712456209</v>
      </c>
      <c r="Q3326" s="7">
        <f t="shared" si="1071"/>
        <v>2.8536394723986325</v>
      </c>
      <c r="R3326" s="15">
        <f t="shared" si="1072"/>
        <v>0.36617934056904167</v>
      </c>
      <c r="S3326" s="15">
        <f t="shared" si="1073"/>
        <v>0.28339096791864959</v>
      </c>
      <c r="T3326" s="15">
        <f t="shared" si="1074"/>
        <v>0.35042969151230863</v>
      </c>
      <c r="U3326" s="12">
        <f t="shared" si="1075"/>
        <v>1.359675395940499</v>
      </c>
      <c r="V3326" s="12">
        <f t="shared" si="1076"/>
        <v>0.91724978620393749</v>
      </c>
      <c r="W3326" s="12">
        <f t="shared" si="1077"/>
        <v>0.65561502333410304</v>
      </c>
      <c r="X3326" t="s">
        <v>441</v>
      </c>
      <c r="Y3326" t="s">
        <v>451</v>
      </c>
      <c r="Z3326" t="s">
        <v>438</v>
      </c>
      <c r="AA3326" s="8" t="s">
        <v>23</v>
      </c>
      <c r="AB3326" s="8" t="s">
        <v>97</v>
      </c>
      <c r="AC3326" s="47" t="s">
        <v>623</v>
      </c>
      <c r="AD3326" s="16" t="s">
        <v>149</v>
      </c>
      <c r="AE3326" t="s">
        <v>603</v>
      </c>
      <c r="AF3326">
        <v>-1</v>
      </c>
      <c r="AG3326">
        <v>-2</v>
      </c>
    </row>
    <row r="3327" spans="1:33" x14ac:dyDescent="0.25">
      <c r="A3327" s="6">
        <v>0.46207127304386358</v>
      </c>
      <c r="B3327" s="6">
        <v>0.41229245418801896</v>
      </c>
      <c r="C3327" s="6">
        <v>0.12425977698510393</v>
      </c>
      <c r="D3327" s="13">
        <f t="shared" si="1063"/>
        <v>2.1641682968356091</v>
      </c>
      <c r="E3327" s="14">
        <f t="shared" si="1064"/>
        <v>2.4254627748873787</v>
      </c>
      <c r="F3327" s="14">
        <f t="shared" si="1065"/>
        <v>8.0476564843656408</v>
      </c>
      <c r="G3327" s="60">
        <v>2.2927689594356204E-2</v>
      </c>
      <c r="H3327" s="7">
        <f t="shared" si="1078"/>
        <v>1.0229276895943562</v>
      </c>
      <c r="I3327" s="7">
        <f t="shared" si="1066"/>
        <v>2.1156610763892938</v>
      </c>
      <c r="J3327" s="7">
        <f t="shared" si="1067"/>
        <v>2.3710989540709377</v>
      </c>
      <c r="K3327" s="7">
        <f t="shared" si="1068"/>
        <v>7.8672779769574461</v>
      </c>
      <c r="L3327">
        <v>3.4</v>
      </c>
      <c r="M3327">
        <v>3.24</v>
      </c>
      <c r="N3327">
        <v>2.38</v>
      </c>
      <c r="O3327" s="7">
        <f t="shared" si="1069"/>
        <v>3.4779541446208109</v>
      </c>
      <c r="P3327" s="7">
        <f t="shared" si="1070"/>
        <v>3.3142857142857145</v>
      </c>
      <c r="Q3327" s="7">
        <f t="shared" si="1071"/>
        <v>2.4345679012345678</v>
      </c>
      <c r="R3327" s="15">
        <f t="shared" si="1072"/>
        <v>0.2875253549695741</v>
      </c>
      <c r="S3327" s="15">
        <f t="shared" si="1073"/>
        <v>0.30172413793103448</v>
      </c>
      <c r="T3327" s="15">
        <f t="shared" si="1074"/>
        <v>0.41075050709939148</v>
      </c>
      <c r="U3327" s="12">
        <f t="shared" si="1075"/>
        <v>1.6070626991931198</v>
      </c>
      <c r="V3327" s="12">
        <f t="shared" si="1076"/>
        <v>1.3664549910231485</v>
      </c>
      <c r="W3327" s="12">
        <f t="shared" si="1077"/>
        <v>0.30251886446249987</v>
      </c>
      <c r="X3327" t="s">
        <v>471</v>
      </c>
      <c r="Y3327" t="s">
        <v>443</v>
      </c>
      <c r="Z3327" t="s">
        <v>438</v>
      </c>
      <c r="AA3327" s="8" t="s">
        <v>148</v>
      </c>
      <c r="AB3327" s="8" t="s">
        <v>97</v>
      </c>
      <c r="AC3327" s="47" t="s">
        <v>623</v>
      </c>
      <c r="AD3327" s="16" t="s">
        <v>72</v>
      </c>
      <c r="AE3327" t="s">
        <v>606</v>
      </c>
      <c r="AF3327">
        <v>-4</v>
      </c>
      <c r="AG3327">
        <v>1</v>
      </c>
    </row>
    <row r="3328" spans="1:33" x14ac:dyDescent="0.25">
      <c r="A3328" s="6">
        <v>0.26145320489940088</v>
      </c>
      <c r="B3328" s="6">
        <v>0.53715908593277428</v>
      </c>
      <c r="C3328" s="6">
        <v>0.19836817990207942</v>
      </c>
      <c r="D3328" s="13">
        <f t="shared" si="1063"/>
        <v>3.824776217161955</v>
      </c>
      <c r="E3328" s="14">
        <f t="shared" si="1064"/>
        <v>1.8616458814310188</v>
      </c>
      <c r="F3328" s="14">
        <f t="shared" si="1065"/>
        <v>5.0411310951868922</v>
      </c>
      <c r="G3328" s="60">
        <v>2.2439325907347429E-2</v>
      </c>
      <c r="H3328" s="7">
        <f t="shared" si="1078"/>
        <v>1.0224393259073474</v>
      </c>
      <c r="I3328" s="7">
        <f t="shared" si="1066"/>
        <v>3.7408344145680417</v>
      </c>
      <c r="J3328" s="7">
        <f t="shared" si="1067"/>
        <v>1.8207886123501078</v>
      </c>
      <c r="K3328" s="7">
        <f t="shared" si="1068"/>
        <v>4.9304941305081558</v>
      </c>
      <c r="L3328">
        <v>3.54</v>
      </c>
      <c r="M3328">
        <v>3.11</v>
      </c>
      <c r="N3328">
        <v>2.39</v>
      </c>
      <c r="O3328" s="7">
        <f t="shared" si="1069"/>
        <v>3.61943521371201</v>
      </c>
      <c r="P3328" s="7">
        <f t="shared" si="1070"/>
        <v>3.1797863035718503</v>
      </c>
      <c r="Q3328" s="7">
        <f t="shared" si="1071"/>
        <v>2.4436299889185604</v>
      </c>
      <c r="R3328" s="15">
        <f t="shared" si="1072"/>
        <v>0.27628619962903628</v>
      </c>
      <c r="S3328" s="15">
        <f t="shared" si="1073"/>
        <v>0.31448654234301882</v>
      </c>
      <c r="T3328" s="15">
        <f t="shared" si="1074"/>
        <v>0.40922725802794496</v>
      </c>
      <c r="U3328" s="12">
        <f t="shared" si="1075"/>
        <v>0.94631293655075288</v>
      </c>
      <c r="V3328" s="12">
        <f t="shared" si="1076"/>
        <v>1.7080511042882105</v>
      </c>
      <c r="W3328" s="12">
        <f t="shared" si="1077"/>
        <v>0.48473843325591331</v>
      </c>
      <c r="X3328" t="s">
        <v>285</v>
      </c>
      <c r="Y3328" t="s">
        <v>389</v>
      </c>
      <c r="Z3328" t="s">
        <v>286</v>
      </c>
      <c r="AA3328" s="8" t="s">
        <v>93</v>
      </c>
      <c r="AB3328" s="8" t="s">
        <v>99</v>
      </c>
      <c r="AC3328" s="47" t="s">
        <v>623</v>
      </c>
      <c r="AD3328" s="16" t="s">
        <v>93</v>
      </c>
      <c r="AE3328" t="s">
        <v>605</v>
      </c>
      <c r="AF3328">
        <v>1</v>
      </c>
      <c r="AG3328">
        <v>-2</v>
      </c>
    </row>
    <row r="3329" spans="1:33" x14ac:dyDescent="0.25">
      <c r="A3329" s="6">
        <v>0.3180057593204591</v>
      </c>
      <c r="B3329" s="6">
        <v>0.48551691334136027</v>
      </c>
      <c r="C3329" s="6">
        <v>0.1931166585424729</v>
      </c>
      <c r="D3329" s="13">
        <f t="shared" si="1063"/>
        <v>3.1445971360294931</v>
      </c>
      <c r="E3329" s="14">
        <f t="shared" si="1064"/>
        <v>2.0596604825111702</v>
      </c>
      <c r="F3329" s="14">
        <f t="shared" si="1065"/>
        <v>5.1782171851325094</v>
      </c>
      <c r="G3329" s="60">
        <v>3.7304868870410068E-2</v>
      </c>
      <c r="H3329" s="7">
        <f t="shared" si="1078"/>
        <v>1.0373048688704101</v>
      </c>
      <c r="I3329" s="7">
        <f t="shared" si="1066"/>
        <v>3.0315071589838896</v>
      </c>
      <c r="J3329" s="7">
        <f t="shared" si="1067"/>
        <v>1.9855883687831051</v>
      </c>
      <c r="K3329" s="7">
        <f t="shared" si="1068"/>
        <v>4.9919915933407433</v>
      </c>
      <c r="L3329">
        <v>2.81</v>
      </c>
      <c r="M3329">
        <v>2.93</v>
      </c>
      <c r="N3329">
        <v>2.94</v>
      </c>
      <c r="O3329" s="7">
        <f t="shared" si="1069"/>
        <v>2.9148266815258523</v>
      </c>
      <c r="P3329" s="7">
        <f t="shared" si="1070"/>
        <v>3.0393032657903016</v>
      </c>
      <c r="Q3329" s="7">
        <f t="shared" si="1071"/>
        <v>3.0496763144790053</v>
      </c>
      <c r="R3329" s="15">
        <f t="shared" si="1072"/>
        <v>0.34307357152244827</v>
      </c>
      <c r="S3329" s="15">
        <f t="shared" si="1073"/>
        <v>0.32902277678432751</v>
      </c>
      <c r="T3329" s="15">
        <f t="shared" si="1074"/>
        <v>0.32790365169322438</v>
      </c>
      <c r="U3329" s="12">
        <f t="shared" si="1075"/>
        <v>0.92693167214616279</v>
      </c>
      <c r="V3329" s="12">
        <f t="shared" si="1076"/>
        <v>1.4756331403148231</v>
      </c>
      <c r="W3329" s="12">
        <f t="shared" si="1077"/>
        <v>0.58894329948830937</v>
      </c>
      <c r="X3329" t="s">
        <v>290</v>
      </c>
      <c r="Y3329" t="s">
        <v>288</v>
      </c>
      <c r="Z3329" t="s">
        <v>289</v>
      </c>
      <c r="AA3329" s="8" t="s">
        <v>148</v>
      </c>
      <c r="AB3329" s="8" t="s">
        <v>97</v>
      </c>
      <c r="AC3329" s="47" t="s">
        <v>623</v>
      </c>
      <c r="AD3329" s="16" t="s">
        <v>148</v>
      </c>
      <c r="AE3329" t="s">
        <v>601</v>
      </c>
      <c r="AF3329">
        <v>2</v>
      </c>
      <c r="AG3329">
        <v>2</v>
      </c>
    </row>
    <row r="3330" spans="1:33" x14ac:dyDescent="0.25">
      <c r="A3330" s="6">
        <v>0.41571006358853579</v>
      </c>
      <c r="B3330" s="6">
        <v>0.27778169103828865</v>
      </c>
      <c r="C3330" s="6">
        <v>0.28747865685359808</v>
      </c>
      <c r="D3330" s="13">
        <f t="shared" si="1063"/>
        <v>2.4055227130363304</v>
      </c>
      <c r="E3330" s="14">
        <f t="shared" si="1064"/>
        <v>3.5999492848582406</v>
      </c>
      <c r="F3330" s="14">
        <f t="shared" si="1065"/>
        <v>3.478519104495684</v>
      </c>
      <c r="G3330" s="60">
        <v>3.8390832658285134E-2</v>
      </c>
      <c r="H3330" s="7">
        <f t="shared" si="1078"/>
        <v>1.0383908326582851</v>
      </c>
      <c r="I3330" s="7">
        <f t="shared" si="1066"/>
        <v>2.3165870088415375</v>
      </c>
      <c r="J3330" s="7">
        <f t="shared" si="1067"/>
        <v>3.4668538777854523</v>
      </c>
      <c r="K3330" s="7">
        <f t="shared" si="1068"/>
        <v>3.349913149358859</v>
      </c>
      <c r="L3330">
        <v>2.79</v>
      </c>
      <c r="M3330">
        <v>3.23</v>
      </c>
      <c r="N3330">
        <v>2.7</v>
      </c>
      <c r="O3330" s="7">
        <f t="shared" si="1069"/>
        <v>2.8971104231166156</v>
      </c>
      <c r="P3330" s="7">
        <f t="shared" si="1070"/>
        <v>3.3540023894862609</v>
      </c>
      <c r="Q3330" s="7">
        <f t="shared" si="1071"/>
        <v>2.8036552481773702</v>
      </c>
      <c r="R3330" s="15">
        <f t="shared" si="1072"/>
        <v>0.34517151711609012</v>
      </c>
      <c r="S3330" s="15">
        <f t="shared" si="1073"/>
        <v>0.29815124853061659</v>
      </c>
      <c r="T3330" s="15">
        <f t="shared" si="1074"/>
        <v>0.35667723435329307</v>
      </c>
      <c r="U3330" s="12">
        <f t="shared" si="1075"/>
        <v>1.204357958216818</v>
      </c>
      <c r="V3330" s="12">
        <f t="shared" si="1076"/>
        <v>0.93168045549795453</v>
      </c>
      <c r="W3330" s="12">
        <f t="shared" si="1077"/>
        <v>0.8059910450265716</v>
      </c>
      <c r="X3330" t="s">
        <v>392</v>
      </c>
      <c r="Y3330" t="s">
        <v>377</v>
      </c>
      <c r="Z3330" t="s">
        <v>289</v>
      </c>
      <c r="AA3330" s="8" t="s">
        <v>72</v>
      </c>
      <c r="AB3330" s="8" t="s">
        <v>99</v>
      </c>
      <c r="AC3330" s="47" t="s">
        <v>623</v>
      </c>
      <c r="AD3330" s="16" t="s">
        <v>72</v>
      </c>
      <c r="AE3330" t="s">
        <v>606</v>
      </c>
      <c r="AF3330">
        <v>-2</v>
      </c>
      <c r="AG3330">
        <v>7</v>
      </c>
    </row>
    <row r="3331" spans="1:33" x14ac:dyDescent="0.25">
      <c r="A3331" s="6">
        <v>0.41519507518383325</v>
      </c>
      <c r="B3331" s="6">
        <v>0.29055270962566343</v>
      </c>
      <c r="C3331" s="6">
        <v>0.27719980752088269</v>
      </c>
      <c r="D3331" s="13">
        <f t="shared" si="1063"/>
        <v>2.4085064100464977</v>
      </c>
      <c r="E3331" s="14">
        <f t="shared" si="1064"/>
        <v>3.4417163112619402</v>
      </c>
      <c r="F3331" s="14">
        <f t="shared" si="1065"/>
        <v>3.6075061124444163</v>
      </c>
      <c r="G3331" s="60">
        <v>3.9940306785497537E-2</v>
      </c>
      <c r="H3331" s="7">
        <f t="shared" si="1078"/>
        <v>1.0399403067854975</v>
      </c>
      <c r="I3331" s="7">
        <f t="shared" si="1066"/>
        <v>2.3160044805757165</v>
      </c>
      <c r="J3331" s="7">
        <f t="shared" si="1067"/>
        <v>3.3095325652877525</v>
      </c>
      <c r="K3331" s="7">
        <f t="shared" si="1068"/>
        <v>3.4689549860754805</v>
      </c>
      <c r="L3331">
        <v>2.46</v>
      </c>
      <c r="M3331">
        <v>2.97</v>
      </c>
      <c r="N3331">
        <v>3.37</v>
      </c>
      <c r="O3331" s="7">
        <f t="shared" si="1069"/>
        <v>2.5582531546923239</v>
      </c>
      <c r="P3331" s="7">
        <f t="shared" si="1070"/>
        <v>3.0886227111529281</v>
      </c>
      <c r="Q3331" s="7">
        <f t="shared" si="1071"/>
        <v>3.504598833867127</v>
      </c>
      <c r="R3331" s="15">
        <f t="shared" si="1072"/>
        <v>0.39089172944663797</v>
      </c>
      <c r="S3331" s="15">
        <f t="shared" si="1073"/>
        <v>0.32376890721842738</v>
      </c>
      <c r="T3331" s="15">
        <f t="shared" si="1074"/>
        <v>0.28533936333493454</v>
      </c>
      <c r="U3331" s="12">
        <f t="shared" si="1075"/>
        <v>1.0621741109017582</v>
      </c>
      <c r="V3331" s="12">
        <f t="shared" si="1076"/>
        <v>0.89740769773684603</v>
      </c>
      <c r="W3331" s="12">
        <f t="shared" si="1077"/>
        <v>0.97147412218587748</v>
      </c>
      <c r="X3331" t="s">
        <v>340</v>
      </c>
      <c r="Y3331" t="s">
        <v>339</v>
      </c>
      <c r="Z3331" t="s">
        <v>289</v>
      </c>
      <c r="AA3331" s="8" t="s">
        <v>72</v>
      </c>
      <c r="AB3331" s="8" t="s">
        <v>99</v>
      </c>
      <c r="AC3331" s="47" t="s">
        <v>623</v>
      </c>
      <c r="AD3331" s="16" t="s">
        <v>90</v>
      </c>
      <c r="AE3331" t="s">
        <v>601</v>
      </c>
      <c r="AF3331">
        <v>3</v>
      </c>
      <c r="AG3331">
        <v>6</v>
      </c>
    </row>
    <row r="3332" spans="1:33" x14ac:dyDescent="0.25">
      <c r="A3332" s="6">
        <v>0.45670559081571549</v>
      </c>
      <c r="B3332" s="6">
        <v>0.48742237281296363</v>
      </c>
      <c r="C3332" s="6">
        <v>5.5764401794532348E-2</v>
      </c>
      <c r="D3332" s="13">
        <f t="shared" si="1063"/>
        <v>2.1895943910253299</v>
      </c>
      <c r="E3332" s="14">
        <f t="shared" si="1064"/>
        <v>2.0516087397238234</v>
      </c>
      <c r="F3332" s="14">
        <f t="shared" si="1065"/>
        <v>17.932587238800959</v>
      </c>
      <c r="G3332" s="60">
        <v>3.3886360317976205E-2</v>
      </c>
      <c r="H3332" s="7">
        <f t="shared" si="1078"/>
        <v>1.0338863603179762</v>
      </c>
      <c r="I3332" s="7">
        <f t="shared" si="1066"/>
        <v>2.1178288785548065</v>
      </c>
      <c r="J3332" s="7">
        <f t="shared" si="1067"/>
        <v>1.9843658050511879</v>
      </c>
      <c r="K3332" s="7">
        <f t="shared" si="1068"/>
        <v>17.344833946049654</v>
      </c>
      <c r="L3332">
        <v>2.36</v>
      </c>
      <c r="M3332">
        <v>3.49</v>
      </c>
      <c r="N3332">
        <v>3.09</v>
      </c>
      <c r="O3332" s="7">
        <f t="shared" si="1069"/>
        <v>2.4399718103504235</v>
      </c>
      <c r="P3332" s="7">
        <f t="shared" si="1070"/>
        <v>3.6082633975097371</v>
      </c>
      <c r="Q3332" s="7">
        <f t="shared" si="1071"/>
        <v>3.1947088533825463</v>
      </c>
      <c r="R3332" s="15">
        <f t="shared" si="1072"/>
        <v>0.40984080051989702</v>
      </c>
      <c r="S3332" s="15">
        <f t="shared" si="1073"/>
        <v>0.27714163015099053</v>
      </c>
      <c r="T3332" s="15">
        <f t="shared" si="1074"/>
        <v>0.31301756932911229</v>
      </c>
      <c r="U3332" s="12">
        <f t="shared" si="1075"/>
        <v>1.1143487672197809</v>
      </c>
      <c r="V3332" s="12">
        <f t="shared" si="1076"/>
        <v>1.758748306948362</v>
      </c>
      <c r="W3332" s="12">
        <f t="shared" si="1077"/>
        <v>0.17815102811657405</v>
      </c>
      <c r="X3332" t="s">
        <v>385</v>
      </c>
      <c r="Y3332" t="s">
        <v>345</v>
      </c>
      <c r="Z3332" t="s">
        <v>294</v>
      </c>
      <c r="AA3332" s="8" t="s">
        <v>148</v>
      </c>
      <c r="AB3332" s="8" t="s">
        <v>97</v>
      </c>
      <c r="AC3332" s="47" t="s">
        <v>623</v>
      </c>
      <c r="AD3332" s="16" t="s">
        <v>23</v>
      </c>
      <c r="AE3332" t="s">
        <v>604</v>
      </c>
      <c r="AF3332">
        <v>-2</v>
      </c>
      <c r="AG3332">
        <v>-3</v>
      </c>
    </row>
    <row r="3333" spans="1:33" s="17" customFormat="1" x14ac:dyDescent="0.25">
      <c r="A3333" s="35">
        <v>0.65115563703232282</v>
      </c>
      <c r="B3333" s="35">
        <v>0.24167819800893314</v>
      </c>
      <c r="C3333" s="35">
        <v>0.10493601074904885</v>
      </c>
      <c r="D3333" s="31">
        <f t="shared" si="1063"/>
        <v>1.5357311572353951</v>
      </c>
      <c r="E3333" s="32">
        <f t="shared" si="1064"/>
        <v>4.1377335988041297</v>
      </c>
      <c r="F3333" s="32">
        <f t="shared" si="1065"/>
        <v>9.5296170767484991</v>
      </c>
      <c r="G3333" s="62">
        <v>3.7406832114166511E-2</v>
      </c>
      <c r="H3333" s="34">
        <f t="shared" si="1078"/>
        <v>1.0374068321141665</v>
      </c>
      <c r="I3333" s="34">
        <f t="shared" si="1066"/>
        <v>1.4803557386504547</v>
      </c>
      <c r="J3333" s="34">
        <f t="shared" si="1067"/>
        <v>3.9885351346411535</v>
      </c>
      <c r="K3333" s="34">
        <f t="shared" si="1068"/>
        <v>9.1859979920584962</v>
      </c>
      <c r="L3333" s="17">
        <v>1.78</v>
      </c>
      <c r="M3333" s="17">
        <v>3.7</v>
      </c>
      <c r="N3333" s="17">
        <v>4.87</v>
      </c>
      <c r="O3333" s="34">
        <f t="shared" si="1069"/>
        <v>1.8465841611632163</v>
      </c>
      <c r="P3333" s="34">
        <f t="shared" si="1070"/>
        <v>3.8384052788224161</v>
      </c>
      <c r="Q3333" s="34">
        <f t="shared" si="1071"/>
        <v>5.0521712723959906</v>
      </c>
      <c r="R3333" s="35">
        <f t="shared" si="1072"/>
        <v>0.54154044046932115</v>
      </c>
      <c r="S3333" s="35">
        <f t="shared" si="1073"/>
        <v>0.26052486055010582</v>
      </c>
      <c r="T3333" s="35">
        <f t="shared" si="1074"/>
        <v>0.19793469898057323</v>
      </c>
      <c r="U3333" s="17">
        <f t="shared" si="1075"/>
        <v>1.2024136857960315</v>
      </c>
      <c r="V3333" s="17">
        <f t="shared" si="1076"/>
        <v>0.9276588710137782</v>
      </c>
      <c r="W3333" s="17">
        <f t="shared" si="1077"/>
        <v>0.5301546989461815</v>
      </c>
      <c r="X3333" s="17" t="s">
        <v>395</v>
      </c>
      <c r="Y3333" s="17" t="s">
        <v>396</v>
      </c>
      <c r="Z3333" s="17" t="s">
        <v>294</v>
      </c>
      <c r="AA3333" s="36" t="s">
        <v>89</v>
      </c>
      <c r="AB3333" s="36" t="s">
        <v>97</v>
      </c>
      <c r="AC3333" s="48" t="s">
        <v>623</v>
      </c>
      <c r="AD3333" s="36" t="s">
        <v>93</v>
      </c>
      <c r="AE3333" s="17" t="s">
        <v>605</v>
      </c>
      <c r="AF3333" s="17">
        <v>6</v>
      </c>
      <c r="AG3333" s="17">
        <v>-2</v>
      </c>
    </row>
    <row r="3334" spans="1:33" x14ac:dyDescent="0.25">
      <c r="A3334" s="6">
        <v>0.51817144725820719</v>
      </c>
      <c r="B3334" s="6">
        <v>0.21598723480120074</v>
      </c>
      <c r="C3334" s="6">
        <v>0.24956703581910436</v>
      </c>
      <c r="D3334" s="13">
        <f t="shared" ref="D3334:D3361" si="1079">(100%/A3334)</f>
        <v>1.9298631858071011</v>
      </c>
      <c r="E3334" s="14">
        <f t="shared" ref="E3334:E3361" si="1080">(100%/B3334)</f>
        <v>4.6299032483119724</v>
      </c>
      <c r="F3334" s="14">
        <f t="shared" ref="F3334:F3361" si="1081">(100%/C3334)</f>
        <v>4.006939445018844</v>
      </c>
      <c r="G3334" s="60">
        <v>3.2273449518257724E-2</v>
      </c>
      <c r="H3334" s="7">
        <f t="shared" ref="H3334:H3397" si="1082">(G3334/100%) + 1</f>
        <v>1.0322734495182577</v>
      </c>
      <c r="I3334" s="7">
        <f t="shared" ref="I3334:I3361" si="1083">D3334/H3334</f>
        <v>1.8695270974059552</v>
      </c>
      <c r="J3334" s="7">
        <f t="shared" ref="J3334:J3361" si="1084">E3334/H3334</f>
        <v>4.4851519241075701</v>
      </c>
      <c r="K3334" s="7">
        <f t="shared" ref="K3334:K3361" si="1085">F3334/H3334</f>
        <v>3.8816647341736883</v>
      </c>
      <c r="L3334">
        <v>2.56</v>
      </c>
      <c r="M3334">
        <v>3.58</v>
      </c>
      <c r="N3334">
        <v>2.76</v>
      </c>
      <c r="O3334" s="7">
        <f t="shared" ref="O3334:O3361" si="1086">(L3334*H3334)</f>
        <v>2.6426200307667398</v>
      </c>
      <c r="P3334" s="7">
        <f t="shared" ref="P3334:P3361" si="1087">(M3334*H3334)</f>
        <v>3.6955389492753628</v>
      </c>
      <c r="Q3334" s="7">
        <f t="shared" ref="Q3334:Q3361" si="1088">(N3334*H3334)</f>
        <v>2.8490747206703912</v>
      </c>
      <c r="R3334" s="15">
        <f t="shared" ref="R3334:R3361" si="1089">(1/O3334)</f>
        <v>0.37841232880909337</v>
      </c>
      <c r="S3334" s="15">
        <f t="shared" ref="S3334:S3361" si="1090">(1/P3334)</f>
        <v>0.27059652562884889</v>
      </c>
      <c r="T3334" s="15">
        <f t="shared" ref="T3334:T3361" si="1091">(1/Q3334)</f>
        <v>0.35099114556205763</v>
      </c>
      <c r="U3334" s="12">
        <f t="shared" ref="U3334:U3361" si="1092">(L3334/I3334)</f>
        <v>1.3693302458959296</v>
      </c>
      <c r="V3334" s="12">
        <f t="shared" ref="V3334:V3361" si="1093">(M3334/J3334)</f>
        <v>0.79818923875412051</v>
      </c>
      <c r="W3334" s="12">
        <f t="shared" ref="W3334:W3361" si="1094">(N3334/K3334)</f>
        <v>0.7110351328648522</v>
      </c>
      <c r="X3334" t="s">
        <v>203</v>
      </c>
      <c r="Y3334" t="s">
        <v>189</v>
      </c>
      <c r="Z3334" t="s">
        <v>183</v>
      </c>
      <c r="AA3334" s="8" t="s">
        <v>23</v>
      </c>
      <c r="AB3334" s="8" t="s">
        <v>97</v>
      </c>
      <c r="AC3334" s="8" t="s">
        <v>624</v>
      </c>
      <c r="AD3334" s="16" t="s">
        <v>92</v>
      </c>
      <c r="AE3334" t="s">
        <v>603</v>
      </c>
      <c r="AF3334">
        <v>-3</v>
      </c>
      <c r="AG3334">
        <v>-2</v>
      </c>
    </row>
    <row r="3335" spans="1:33" x14ac:dyDescent="0.25">
      <c r="A3335" s="6">
        <v>0.35165002951547442</v>
      </c>
      <c r="B3335" s="6">
        <v>0.24507269212733315</v>
      </c>
      <c r="C3335" s="6">
        <v>0.37101313973255512</v>
      </c>
      <c r="D3335" s="13">
        <f t="shared" si="1079"/>
        <v>2.8437364312975122</v>
      </c>
      <c r="E3335" s="14">
        <f t="shared" si="1080"/>
        <v>4.0804219814112415</v>
      </c>
      <c r="F3335" s="14">
        <f t="shared" si="1081"/>
        <v>2.6953223293408155</v>
      </c>
      <c r="G3335" s="60">
        <v>3.2015191670281773E-2</v>
      </c>
      <c r="H3335" s="7">
        <f t="shared" si="1082"/>
        <v>1.0320151916702818</v>
      </c>
      <c r="I3335" s="7">
        <f t="shared" si="1083"/>
        <v>2.7555179945510497</v>
      </c>
      <c r="J3335" s="7">
        <f t="shared" si="1084"/>
        <v>3.9538390658835323</v>
      </c>
      <c r="K3335" s="7">
        <f t="shared" si="1085"/>
        <v>2.6117079972229162</v>
      </c>
      <c r="L3335">
        <v>2.4300000000000002</v>
      </c>
      <c r="M3335">
        <v>3.43</v>
      </c>
      <c r="N3335">
        <v>3.04</v>
      </c>
      <c r="O3335" s="7">
        <f t="shared" si="1086"/>
        <v>2.5077969157587847</v>
      </c>
      <c r="P3335" s="7">
        <f t="shared" si="1087"/>
        <v>3.5398121074290665</v>
      </c>
      <c r="Q3335" s="7">
        <f t="shared" si="1088"/>
        <v>3.1373261826776568</v>
      </c>
      <c r="R3335" s="15">
        <f t="shared" si="1089"/>
        <v>0.3987563720634969</v>
      </c>
      <c r="S3335" s="15">
        <f t="shared" si="1090"/>
        <v>0.28250087000416835</v>
      </c>
      <c r="T3335" s="15">
        <f t="shared" si="1091"/>
        <v>0.3187427579323347</v>
      </c>
      <c r="U3335" s="12">
        <f t="shared" si="1092"/>
        <v>0.88186685944539245</v>
      </c>
      <c r="V3335" s="12">
        <f t="shared" si="1093"/>
        <v>0.86751128279257006</v>
      </c>
      <c r="W3335" s="12">
        <f t="shared" si="1094"/>
        <v>1.1639892374003893</v>
      </c>
      <c r="X3335" t="s">
        <v>204</v>
      </c>
      <c r="Y3335" t="s">
        <v>194</v>
      </c>
      <c r="Z3335" t="s">
        <v>183</v>
      </c>
      <c r="AA3335" s="8" t="s">
        <v>22</v>
      </c>
      <c r="AB3335" s="8" t="s">
        <v>98</v>
      </c>
      <c r="AC3335" s="8" t="s">
        <v>624</v>
      </c>
      <c r="AD3335" s="16" t="s">
        <v>89</v>
      </c>
      <c r="AE3335" t="s">
        <v>605</v>
      </c>
      <c r="AF3335">
        <v>6</v>
      </c>
      <c r="AG3335">
        <v>-1</v>
      </c>
    </row>
    <row r="3336" spans="1:33" x14ac:dyDescent="0.25">
      <c r="A3336" s="6">
        <v>0.56221097461459313</v>
      </c>
      <c r="B3336" s="6">
        <v>0.22592953288209275</v>
      </c>
      <c r="C3336" s="6">
        <v>0.20125073328453671</v>
      </c>
      <c r="D3336" s="13">
        <f t="shared" si="1079"/>
        <v>1.7786917103237267</v>
      </c>
      <c r="E3336" s="14">
        <f t="shared" si="1080"/>
        <v>4.4261588436155277</v>
      </c>
      <c r="F3336" s="14">
        <f t="shared" si="1081"/>
        <v>4.9689259943523192</v>
      </c>
      <c r="G3336" s="60">
        <v>3.3431982811835681E-2</v>
      </c>
      <c r="H3336" s="7">
        <f t="shared" si="1082"/>
        <v>1.0334319828118357</v>
      </c>
      <c r="I3336" s="7">
        <f t="shared" si="1083"/>
        <v>1.7211502449190077</v>
      </c>
      <c r="J3336" s="7">
        <f t="shared" si="1084"/>
        <v>4.2829706427050169</v>
      </c>
      <c r="K3336" s="7">
        <f t="shared" si="1085"/>
        <v>4.808179035481861</v>
      </c>
      <c r="L3336">
        <v>1.88</v>
      </c>
      <c r="M3336">
        <v>3.78</v>
      </c>
      <c r="N3336">
        <v>4.22</v>
      </c>
      <c r="O3336" s="7">
        <f t="shared" si="1086"/>
        <v>1.9428521276862509</v>
      </c>
      <c r="P3336" s="7">
        <f t="shared" si="1087"/>
        <v>3.9063728950287389</v>
      </c>
      <c r="Q3336" s="7">
        <f t="shared" si="1088"/>
        <v>4.3610829674659461</v>
      </c>
      <c r="R3336" s="15">
        <f t="shared" si="1089"/>
        <v>0.51470721098620276</v>
      </c>
      <c r="S3336" s="15">
        <f t="shared" si="1090"/>
        <v>0.25599194620477805</v>
      </c>
      <c r="T3336" s="15">
        <f t="shared" si="1091"/>
        <v>0.22930084280901922</v>
      </c>
      <c r="U3336" s="12">
        <f t="shared" si="1092"/>
        <v>1.0922927882385232</v>
      </c>
      <c r="V3336" s="12">
        <f t="shared" si="1093"/>
        <v>0.8825650034371112</v>
      </c>
      <c r="W3336" s="12">
        <f t="shared" si="1094"/>
        <v>0.8776711451172251</v>
      </c>
      <c r="X3336" t="s">
        <v>187</v>
      </c>
      <c r="Y3336" t="s">
        <v>184</v>
      </c>
      <c r="Z3336" t="s">
        <v>183</v>
      </c>
      <c r="AA3336" s="8" t="s">
        <v>23</v>
      </c>
      <c r="AB3336" s="8" t="s">
        <v>97</v>
      </c>
      <c r="AC3336" s="8" t="s">
        <v>624</v>
      </c>
      <c r="AD3336" s="16" t="s">
        <v>491</v>
      </c>
      <c r="AE3336" t="s">
        <v>603</v>
      </c>
      <c r="AF3336">
        <v>2</v>
      </c>
      <c r="AG3336">
        <v>-3</v>
      </c>
    </row>
    <row r="3337" spans="1:33" x14ac:dyDescent="0.25">
      <c r="A3337" s="6">
        <v>0.2153546138591555</v>
      </c>
      <c r="B3337" s="6">
        <v>0.25415255108837898</v>
      </c>
      <c r="C3337" s="6">
        <v>0.47479768716712994</v>
      </c>
      <c r="D3337" s="13">
        <f t="shared" si="1079"/>
        <v>4.6435039495091202</v>
      </c>
      <c r="E3337" s="14">
        <f t="shared" si="1080"/>
        <v>3.9346447466988446</v>
      </c>
      <c r="F3337" s="14">
        <f t="shared" si="1081"/>
        <v>2.1061602173474734</v>
      </c>
      <c r="G3337" s="60">
        <v>3.3288127196301032E-2</v>
      </c>
      <c r="H3337" s="7">
        <f t="shared" si="1082"/>
        <v>1.033288127196301</v>
      </c>
      <c r="I3337" s="7">
        <f t="shared" si="1083"/>
        <v>4.493910098540173</v>
      </c>
      <c r="J3337" s="7">
        <f t="shared" si="1084"/>
        <v>3.8078873095880956</v>
      </c>
      <c r="K3337" s="7">
        <f t="shared" si="1085"/>
        <v>2.0383087368498827</v>
      </c>
      <c r="L3337">
        <v>3.13</v>
      </c>
      <c r="M3337">
        <v>3.56</v>
      </c>
      <c r="N3337">
        <v>2.31</v>
      </c>
      <c r="O3337" s="7">
        <f t="shared" si="1086"/>
        <v>3.2341918381244219</v>
      </c>
      <c r="P3337" s="7">
        <f t="shared" si="1087"/>
        <v>3.6785057328188318</v>
      </c>
      <c r="Q3337" s="7">
        <f t="shared" si="1088"/>
        <v>2.3868955738234554</v>
      </c>
      <c r="R3337" s="15">
        <f t="shared" si="1089"/>
        <v>0.30919625367056819</v>
      </c>
      <c r="S3337" s="15">
        <f t="shared" si="1090"/>
        <v>0.27184951516541528</v>
      </c>
      <c r="T3337" s="15">
        <f t="shared" si="1091"/>
        <v>0.41895423116401659</v>
      </c>
      <c r="U3337" s="12">
        <f t="shared" si="1092"/>
        <v>0.69649813444571729</v>
      </c>
      <c r="V3337" s="12">
        <f t="shared" si="1093"/>
        <v>0.93490161618913303</v>
      </c>
      <c r="W3337" s="12">
        <f t="shared" si="1094"/>
        <v>1.1332924979608361</v>
      </c>
      <c r="X3337" t="s">
        <v>186</v>
      </c>
      <c r="Y3337" t="s">
        <v>193</v>
      </c>
      <c r="Z3337" t="s">
        <v>183</v>
      </c>
      <c r="AA3337" s="8" t="s">
        <v>22</v>
      </c>
      <c r="AB3337" s="8" t="s">
        <v>98</v>
      </c>
      <c r="AC3337" s="8" t="s">
        <v>624</v>
      </c>
      <c r="AD3337" s="16" t="s">
        <v>89</v>
      </c>
      <c r="AE3337" t="s">
        <v>606</v>
      </c>
      <c r="AF3337">
        <v>-5</v>
      </c>
      <c r="AG3337">
        <v>-3</v>
      </c>
    </row>
    <row r="3338" spans="1:33" x14ac:dyDescent="0.25">
      <c r="A3338" s="6">
        <v>0.34800329804328806</v>
      </c>
      <c r="B3338" s="6">
        <v>0.35721433117325185</v>
      </c>
      <c r="C3338" s="6">
        <v>0.28086250876946284</v>
      </c>
      <c r="D3338" s="13">
        <f t="shared" si="1079"/>
        <v>2.8735359854997991</v>
      </c>
      <c r="E3338" s="14">
        <f t="shared" si="1080"/>
        <v>2.7994397557218718</v>
      </c>
      <c r="F3338" s="14">
        <f t="shared" si="1081"/>
        <v>3.5604609685403705</v>
      </c>
      <c r="G3338" s="60">
        <v>3.6326432766562222E-2</v>
      </c>
      <c r="H3338" s="7">
        <f t="shared" si="1082"/>
        <v>1.0363264327665622</v>
      </c>
      <c r="I3338" s="7">
        <f t="shared" si="1083"/>
        <v>2.7728097003457188</v>
      </c>
      <c r="J3338" s="7">
        <f t="shared" si="1084"/>
        <v>2.701310771595903</v>
      </c>
      <c r="K3338" s="7">
        <f t="shared" si="1085"/>
        <v>3.4356558473910725</v>
      </c>
      <c r="L3338">
        <v>5.15</v>
      </c>
      <c r="M3338">
        <v>4.05</v>
      </c>
      <c r="N3338">
        <v>1.68</v>
      </c>
      <c r="O3338" s="7">
        <f t="shared" si="1086"/>
        <v>5.3370811287477959</v>
      </c>
      <c r="P3338" s="7">
        <f t="shared" si="1087"/>
        <v>4.1971220527045769</v>
      </c>
      <c r="Q3338" s="7">
        <f t="shared" si="1088"/>
        <v>1.7410284070478246</v>
      </c>
      <c r="R3338" s="15">
        <f t="shared" si="1089"/>
        <v>0.18736833409062745</v>
      </c>
      <c r="S3338" s="15">
        <f t="shared" si="1090"/>
        <v>0.23825849890536577</v>
      </c>
      <c r="T3338" s="15">
        <f t="shared" si="1091"/>
        <v>0.57437316700400676</v>
      </c>
      <c r="U3338" s="12">
        <f t="shared" si="1092"/>
        <v>1.8573218347288274</v>
      </c>
      <c r="V3338" s="12">
        <f t="shared" si="1093"/>
        <v>1.4992721469093713</v>
      </c>
      <c r="W3338" s="12">
        <f t="shared" si="1094"/>
        <v>0.48898960624235349</v>
      </c>
      <c r="X3338" t="s">
        <v>188</v>
      </c>
      <c r="Y3338" t="s">
        <v>185</v>
      </c>
      <c r="Z3338" t="s">
        <v>183</v>
      </c>
      <c r="AA3338" s="8" t="s">
        <v>72</v>
      </c>
      <c r="AB3338" s="8" t="s">
        <v>99</v>
      </c>
      <c r="AC3338" s="8" t="s">
        <v>624</v>
      </c>
      <c r="AD3338" s="16" t="s">
        <v>22</v>
      </c>
      <c r="AE3338" t="s">
        <v>606</v>
      </c>
      <c r="AF3338">
        <v>-9</v>
      </c>
      <c r="AG3338">
        <v>6</v>
      </c>
    </row>
    <row r="3339" spans="1:33" x14ac:dyDescent="0.25">
      <c r="A3339" s="6">
        <v>0.37957013010171814</v>
      </c>
      <c r="B3339" s="6">
        <v>0.24140569899665501</v>
      </c>
      <c r="C3339" s="6">
        <v>0.35031330345292927</v>
      </c>
      <c r="D3339" s="13">
        <f t="shared" si="1079"/>
        <v>2.6345592571576102</v>
      </c>
      <c r="E3339" s="14">
        <f t="shared" si="1080"/>
        <v>4.1424042769340597</v>
      </c>
      <c r="F3339" s="14">
        <f t="shared" si="1081"/>
        <v>2.8545875653117112</v>
      </c>
      <c r="G3339" s="60">
        <v>3.4130066388130764E-2</v>
      </c>
      <c r="H3339" s="7">
        <f t="shared" si="1082"/>
        <v>1.0341300663881308</v>
      </c>
      <c r="I3339" s="7">
        <f t="shared" si="1083"/>
        <v>2.5476091864916386</v>
      </c>
      <c r="J3339" s="7">
        <f t="shared" si="1084"/>
        <v>4.0056898175314517</v>
      </c>
      <c r="K3339" s="7">
        <f t="shared" si="1085"/>
        <v>2.7603757574536321</v>
      </c>
      <c r="L3339">
        <v>3.3</v>
      </c>
      <c r="M3339">
        <v>3.7</v>
      </c>
      <c r="N3339">
        <v>2.17</v>
      </c>
      <c r="O3339" s="7">
        <f t="shared" si="1086"/>
        <v>3.4126292190808312</v>
      </c>
      <c r="P3339" s="7">
        <f t="shared" si="1087"/>
        <v>3.8262812456360842</v>
      </c>
      <c r="Q3339" s="7">
        <f t="shared" si="1088"/>
        <v>2.2440622440622437</v>
      </c>
      <c r="R3339" s="15">
        <f t="shared" si="1089"/>
        <v>0.29302919708029201</v>
      </c>
      <c r="S3339" s="15">
        <f t="shared" si="1090"/>
        <v>0.26135036496350367</v>
      </c>
      <c r="T3339" s="15">
        <f t="shared" si="1091"/>
        <v>0.44562043795620443</v>
      </c>
      <c r="U3339" s="12">
        <f t="shared" si="1092"/>
        <v>1.2953321166754359</v>
      </c>
      <c r="V3339" s="12">
        <f t="shared" si="1093"/>
        <v>0.92368609866057072</v>
      </c>
      <c r="W3339" s="12">
        <f t="shared" si="1094"/>
        <v>0.78612485787143815</v>
      </c>
      <c r="X3339" t="s">
        <v>190</v>
      </c>
      <c r="Y3339" t="s">
        <v>181</v>
      </c>
      <c r="Z3339" t="s">
        <v>183</v>
      </c>
      <c r="AA3339" s="8" t="s">
        <v>73</v>
      </c>
      <c r="AB3339" s="8" t="s">
        <v>99</v>
      </c>
      <c r="AC3339" s="8" t="s">
        <v>624</v>
      </c>
      <c r="AD3339" s="16" t="s">
        <v>90</v>
      </c>
      <c r="AE3339" t="s">
        <v>602</v>
      </c>
      <c r="AF3339">
        <v>-8</v>
      </c>
      <c r="AG3339">
        <v>3</v>
      </c>
    </row>
    <row r="3340" spans="1:33" x14ac:dyDescent="0.25">
      <c r="A3340" s="6">
        <v>0.45597144814877127</v>
      </c>
      <c r="B3340" s="6">
        <v>0.27788818374484181</v>
      </c>
      <c r="C3340" s="6">
        <v>0.25177415809599984</v>
      </c>
      <c r="D3340" s="13">
        <f t="shared" si="1079"/>
        <v>2.1931197755034142</v>
      </c>
      <c r="E3340" s="14">
        <f t="shared" si="1080"/>
        <v>3.5985697071531639</v>
      </c>
      <c r="F3340" s="14">
        <f t="shared" si="1081"/>
        <v>3.9718134996948598</v>
      </c>
      <c r="G3340" s="60">
        <v>3.2183245575258423E-2</v>
      </c>
      <c r="H3340" s="7">
        <f t="shared" si="1082"/>
        <v>1.0321832455752584</v>
      </c>
      <c r="I3340" s="7">
        <f t="shared" si="1083"/>
        <v>2.1247387853899338</v>
      </c>
      <c r="J3340" s="7">
        <f t="shared" si="1084"/>
        <v>3.4863670986517534</v>
      </c>
      <c r="K3340" s="7">
        <f t="shared" si="1085"/>
        <v>3.8479732321960727</v>
      </c>
      <c r="L3340">
        <v>3.12</v>
      </c>
      <c r="M3340">
        <v>3.54</v>
      </c>
      <c r="N3340">
        <v>2.33</v>
      </c>
      <c r="O3340" s="7">
        <f t="shared" si="1086"/>
        <v>3.2204117261948064</v>
      </c>
      <c r="P3340" s="7">
        <f t="shared" si="1087"/>
        <v>3.6539286893364147</v>
      </c>
      <c r="Q3340" s="7">
        <f t="shared" si="1088"/>
        <v>2.4049869621903524</v>
      </c>
      <c r="R3340" s="15">
        <f t="shared" si="1089"/>
        <v>0.31051930157439406</v>
      </c>
      <c r="S3340" s="15">
        <f t="shared" si="1090"/>
        <v>0.27367802850624562</v>
      </c>
      <c r="T3340" s="15">
        <f t="shared" si="1091"/>
        <v>0.41580266991936027</v>
      </c>
      <c r="U3340" s="12">
        <f t="shared" si="1092"/>
        <v>1.4684157984283301</v>
      </c>
      <c r="V3340" s="12">
        <f t="shared" si="1093"/>
        <v>1.0153836070128666</v>
      </c>
      <c r="W3340" s="12">
        <f t="shared" si="1094"/>
        <v>0.60551356763733211</v>
      </c>
      <c r="X3340" t="s">
        <v>191</v>
      </c>
      <c r="Y3340" t="s">
        <v>205</v>
      </c>
      <c r="Z3340" t="s">
        <v>183</v>
      </c>
      <c r="AA3340" s="8" t="s">
        <v>72</v>
      </c>
      <c r="AB3340" s="8" t="s">
        <v>99</v>
      </c>
      <c r="AC3340" s="8" t="s">
        <v>624</v>
      </c>
      <c r="AD3340" s="16" t="s">
        <v>93</v>
      </c>
      <c r="AE3340" t="s">
        <v>603</v>
      </c>
      <c r="AF3340">
        <v>7</v>
      </c>
      <c r="AG3340">
        <v>5</v>
      </c>
    </row>
    <row r="3341" spans="1:33" x14ac:dyDescent="0.25">
      <c r="A3341" s="6">
        <v>0.68263702822921213</v>
      </c>
      <c r="B3341" s="6">
        <v>0.20972334385638178</v>
      </c>
      <c r="C3341" s="6">
        <v>0.10456602538298151</v>
      </c>
      <c r="D3341" s="13">
        <f t="shared" si="1079"/>
        <v>1.4649073499485372</v>
      </c>
      <c r="E3341" s="14">
        <f t="shared" si="1080"/>
        <v>4.7681864193658789</v>
      </c>
      <c r="F3341" s="14">
        <f t="shared" si="1081"/>
        <v>9.5633356660293742</v>
      </c>
      <c r="G3341" s="60">
        <v>3.7070560421547327E-2</v>
      </c>
      <c r="H3341" s="7">
        <f t="shared" si="1082"/>
        <v>1.0370705604215473</v>
      </c>
      <c r="I3341" s="7">
        <f t="shared" si="1083"/>
        <v>1.4125435682535268</v>
      </c>
      <c r="J3341" s="7">
        <f t="shared" si="1084"/>
        <v>4.5977454199719174</v>
      </c>
      <c r="K3341" s="7">
        <f t="shared" si="1085"/>
        <v>9.2214898686759366</v>
      </c>
      <c r="L3341">
        <v>1.34</v>
      </c>
      <c r="M3341">
        <v>5.18</v>
      </c>
      <c r="N3341">
        <v>10.23</v>
      </c>
      <c r="O3341" s="7">
        <f t="shared" si="1086"/>
        <v>1.3896745509648736</v>
      </c>
      <c r="P3341" s="7">
        <f t="shared" si="1087"/>
        <v>5.3720255029836146</v>
      </c>
      <c r="Q3341" s="7">
        <f t="shared" si="1088"/>
        <v>10.60923183311243</v>
      </c>
      <c r="R3341" s="15">
        <f t="shared" si="1089"/>
        <v>0.71959294304244381</v>
      </c>
      <c r="S3341" s="15">
        <f t="shared" si="1090"/>
        <v>0.18614952580634653</v>
      </c>
      <c r="T3341" s="15">
        <f t="shared" si="1091"/>
        <v>9.4257531151209661E-2</v>
      </c>
      <c r="U3341" s="12">
        <f t="shared" si="1092"/>
        <v>0.94864330567642607</v>
      </c>
      <c r="V3341" s="12">
        <f t="shared" si="1093"/>
        <v>1.126639151767485</v>
      </c>
      <c r="W3341" s="12">
        <f t="shared" si="1094"/>
        <v>1.1093652051551699</v>
      </c>
      <c r="X3341" t="s">
        <v>196</v>
      </c>
      <c r="Y3341" t="s">
        <v>192</v>
      </c>
      <c r="Z3341" t="s">
        <v>183</v>
      </c>
      <c r="AA3341" s="8" t="s">
        <v>23</v>
      </c>
      <c r="AB3341" s="8" t="s">
        <v>97</v>
      </c>
      <c r="AC3341" s="8" t="s">
        <v>624</v>
      </c>
      <c r="AD3341" s="16" t="s">
        <v>404</v>
      </c>
      <c r="AE3341" t="s">
        <v>605</v>
      </c>
      <c r="AF3341">
        <v>11</v>
      </c>
      <c r="AG3341">
        <v>-5</v>
      </c>
    </row>
    <row r="3342" spans="1:33" x14ac:dyDescent="0.25">
      <c r="A3342" s="6">
        <v>0.79980576712869655</v>
      </c>
      <c r="B3342" s="6">
        <v>0.13319875201275427</v>
      </c>
      <c r="C3342" s="6">
        <v>5.5204715121701359E-2</v>
      </c>
      <c r="D3342" s="13">
        <f t="shared" si="1079"/>
        <v>1.2503035625636971</v>
      </c>
      <c r="E3342" s="14">
        <f t="shared" si="1080"/>
        <v>7.5075778480585633</v>
      </c>
      <c r="F3342" s="14">
        <f t="shared" si="1081"/>
        <v>18.114394717832589</v>
      </c>
      <c r="G3342" s="60">
        <v>3.9427805581861541E-2</v>
      </c>
      <c r="H3342" s="7">
        <f t="shared" si="1082"/>
        <v>1.0394278055818615</v>
      </c>
      <c r="I3342" s="7">
        <f t="shared" si="1083"/>
        <v>1.2028767710940631</v>
      </c>
      <c r="J3342" s="7">
        <f t="shared" si="1084"/>
        <v>7.2227987434450966</v>
      </c>
      <c r="K3342" s="7">
        <f t="shared" si="1085"/>
        <v>17.427275488067522</v>
      </c>
      <c r="L3342">
        <v>1.51</v>
      </c>
      <c r="M3342">
        <v>4.6100000000000003</v>
      </c>
      <c r="N3342">
        <v>6.24</v>
      </c>
      <c r="O3342" s="7">
        <f t="shared" si="1086"/>
        <v>1.5695359864286109</v>
      </c>
      <c r="P3342" s="7">
        <f t="shared" si="1087"/>
        <v>4.7917621837323816</v>
      </c>
      <c r="Q3342" s="7">
        <f t="shared" si="1088"/>
        <v>6.4860295068308158</v>
      </c>
      <c r="R3342" s="15">
        <f t="shared" si="1089"/>
        <v>0.63713097924912354</v>
      </c>
      <c r="S3342" s="15">
        <f t="shared" si="1090"/>
        <v>0.20869149211847648</v>
      </c>
      <c r="T3342" s="15">
        <f t="shared" si="1091"/>
        <v>0.15417752863240011</v>
      </c>
      <c r="U3342" s="12">
        <f t="shared" si="1092"/>
        <v>1.2553239336616306</v>
      </c>
      <c r="V3342" s="12">
        <f t="shared" si="1093"/>
        <v>0.63825674281506339</v>
      </c>
      <c r="W3342" s="12">
        <f t="shared" si="1094"/>
        <v>0.35805941119554435</v>
      </c>
      <c r="X3342" t="s">
        <v>200</v>
      </c>
      <c r="Y3342" t="s">
        <v>195</v>
      </c>
      <c r="Z3342" t="s">
        <v>183</v>
      </c>
      <c r="AA3342" s="8" t="s">
        <v>149</v>
      </c>
      <c r="AB3342" s="8" t="s">
        <v>97</v>
      </c>
      <c r="AC3342" s="8" t="s">
        <v>624</v>
      </c>
      <c r="AD3342" s="16" t="s">
        <v>411</v>
      </c>
      <c r="AE3342" t="s">
        <v>603</v>
      </c>
      <c r="AF3342">
        <v>-4</v>
      </c>
      <c r="AG3342">
        <v>-7</v>
      </c>
    </row>
    <row r="3343" spans="1:33" x14ac:dyDescent="0.25">
      <c r="A3343" s="6">
        <v>0.6232418951094324</v>
      </c>
      <c r="B3343" s="6">
        <v>0.28046063331925752</v>
      </c>
      <c r="C3343" s="6">
        <v>9.4981339110222371E-2</v>
      </c>
      <c r="D3343" s="13">
        <f t="shared" si="1079"/>
        <v>1.6045134446945584</v>
      </c>
      <c r="E3343" s="14">
        <f t="shared" si="1080"/>
        <v>3.5655627963360805</v>
      </c>
      <c r="F3343" s="14">
        <f t="shared" si="1081"/>
        <v>10.528383884328443</v>
      </c>
      <c r="G3343" s="60">
        <v>3.6231229771215068E-2</v>
      </c>
      <c r="H3343" s="7">
        <f t="shared" si="1082"/>
        <v>1.0362312297712151</v>
      </c>
      <c r="I3343" s="7">
        <f t="shared" si="1083"/>
        <v>1.5484125536814903</v>
      </c>
      <c r="J3343" s="7">
        <f t="shared" si="1084"/>
        <v>3.4408949411062486</v>
      </c>
      <c r="K3343" s="7">
        <f t="shared" si="1085"/>
        <v>10.160264988976406</v>
      </c>
      <c r="L3343">
        <v>1.93</v>
      </c>
      <c r="M3343">
        <v>3.73</v>
      </c>
      <c r="N3343">
        <v>4</v>
      </c>
      <c r="O3343" s="7">
        <f t="shared" si="1086"/>
        <v>1.9999262734584451</v>
      </c>
      <c r="P3343" s="7">
        <f t="shared" si="1087"/>
        <v>3.865142487046632</v>
      </c>
      <c r="Q3343" s="7">
        <f t="shared" si="1088"/>
        <v>4.1449249190848603</v>
      </c>
      <c r="R3343" s="15">
        <f t="shared" si="1089"/>
        <v>0.50001843231486409</v>
      </c>
      <c r="S3343" s="15">
        <f t="shared" si="1090"/>
        <v>0.25872267409321392</v>
      </c>
      <c r="T3343" s="15">
        <f t="shared" si="1091"/>
        <v>0.24125889359192196</v>
      </c>
      <c r="U3343" s="12">
        <f t="shared" si="1092"/>
        <v>1.2464378407493863</v>
      </c>
      <c r="V3343" s="12">
        <f t="shared" si="1093"/>
        <v>1.0840203097862686</v>
      </c>
      <c r="W3343" s="12">
        <f t="shared" si="1094"/>
        <v>0.39369051932601012</v>
      </c>
      <c r="X3343" t="s">
        <v>202</v>
      </c>
      <c r="Y3343" t="s">
        <v>199</v>
      </c>
      <c r="Z3343" t="s">
        <v>183</v>
      </c>
      <c r="AA3343" s="8" t="s">
        <v>148</v>
      </c>
      <c r="AB3343" s="8" t="s">
        <v>97</v>
      </c>
      <c r="AC3343" s="8" t="s">
        <v>624</v>
      </c>
      <c r="AD3343" s="16" t="s">
        <v>23</v>
      </c>
      <c r="AE3343" t="s">
        <v>605</v>
      </c>
      <c r="AF3343">
        <v>0</v>
      </c>
      <c r="AG3343">
        <v>0</v>
      </c>
    </row>
    <row r="3344" spans="1:33" x14ac:dyDescent="0.25">
      <c r="A3344" s="6">
        <v>0.24651311014860583</v>
      </c>
      <c r="B3344" s="6">
        <v>0.21577331654368948</v>
      </c>
      <c r="C3344" s="6">
        <v>0.48400158957865519</v>
      </c>
      <c r="D3344" s="13">
        <f t="shared" si="1079"/>
        <v>4.0565793819126643</v>
      </c>
      <c r="E3344" s="14">
        <f t="shared" si="1080"/>
        <v>4.6344933470840983</v>
      </c>
      <c r="F3344" s="14">
        <f t="shared" si="1081"/>
        <v>2.0661089168540632</v>
      </c>
      <c r="G3344" s="60">
        <v>3.2504886814052281E-2</v>
      </c>
      <c r="H3344" s="7">
        <f t="shared" si="1082"/>
        <v>1.0325048868140523</v>
      </c>
      <c r="I3344" s="7">
        <f t="shared" si="1083"/>
        <v>3.9288718472121178</v>
      </c>
      <c r="J3344" s="7">
        <f t="shared" si="1084"/>
        <v>4.4885921667494655</v>
      </c>
      <c r="K3344" s="7">
        <f t="shared" si="1085"/>
        <v>2.001064540458835</v>
      </c>
      <c r="L3344">
        <v>2.86</v>
      </c>
      <c r="M3344">
        <v>3.44</v>
      </c>
      <c r="N3344">
        <v>2.5499999999999998</v>
      </c>
      <c r="O3344" s="7">
        <f t="shared" si="1086"/>
        <v>2.9529639762881894</v>
      </c>
      <c r="P3344" s="7">
        <f t="shared" si="1087"/>
        <v>3.5518168106403398</v>
      </c>
      <c r="Q3344" s="7">
        <f t="shared" si="1088"/>
        <v>2.6328874613758333</v>
      </c>
      <c r="R3344" s="15">
        <f t="shared" si="1089"/>
        <v>0.33864280364739768</v>
      </c>
      <c r="S3344" s="15">
        <f t="shared" si="1090"/>
        <v>0.28154605186963877</v>
      </c>
      <c r="T3344" s="15">
        <f t="shared" si="1091"/>
        <v>0.37981114448296366</v>
      </c>
      <c r="U3344" s="12">
        <f t="shared" si="1092"/>
        <v>0.72794433395159552</v>
      </c>
      <c r="V3344" s="12">
        <f t="shared" si="1093"/>
        <v>0.76638729298749553</v>
      </c>
      <c r="W3344" s="12">
        <f t="shared" si="1094"/>
        <v>1.2743217164876133</v>
      </c>
      <c r="X3344" t="s">
        <v>218</v>
      </c>
      <c r="Y3344" t="s">
        <v>220</v>
      </c>
      <c r="Z3344" t="s">
        <v>208</v>
      </c>
      <c r="AA3344" s="8" t="s">
        <v>22</v>
      </c>
      <c r="AB3344" s="8" t="s">
        <v>98</v>
      </c>
      <c r="AC3344" s="8" t="s">
        <v>624</v>
      </c>
      <c r="AD3344" s="16" t="s">
        <v>22</v>
      </c>
      <c r="AE3344" t="s">
        <v>604</v>
      </c>
      <c r="AF3344">
        <v>-2</v>
      </c>
      <c r="AG3344">
        <v>6</v>
      </c>
    </row>
    <row r="3345" spans="1:33" x14ac:dyDescent="0.25">
      <c r="A3345" s="6">
        <v>0.47824746653859734</v>
      </c>
      <c r="B3345" s="6">
        <v>0.31377076291477968</v>
      </c>
      <c r="C3345" s="6">
        <v>0.20054418508987107</v>
      </c>
      <c r="D3345" s="13">
        <f t="shared" si="1079"/>
        <v>2.090967689254438</v>
      </c>
      <c r="E3345" s="14">
        <f t="shared" si="1080"/>
        <v>3.1870400884724899</v>
      </c>
      <c r="F3345" s="14">
        <f t="shared" si="1081"/>
        <v>4.9864322894820612</v>
      </c>
      <c r="G3345" s="60">
        <v>3.4261092889411593E-2</v>
      </c>
      <c r="H3345" s="7">
        <f t="shared" si="1082"/>
        <v>1.0342610928894116</v>
      </c>
      <c r="I3345" s="7">
        <f t="shared" si="1083"/>
        <v>2.0217019702567645</v>
      </c>
      <c r="J3345" s="7">
        <f t="shared" si="1084"/>
        <v>3.0814657056941659</v>
      </c>
      <c r="K3345" s="7">
        <f t="shared" si="1085"/>
        <v>4.8212509624155757</v>
      </c>
      <c r="L3345">
        <v>2.2599999999999998</v>
      </c>
      <c r="M3345">
        <v>3.25</v>
      </c>
      <c r="N3345">
        <v>3.52</v>
      </c>
      <c r="O3345" s="7">
        <f t="shared" si="1086"/>
        <v>2.3374300699300701</v>
      </c>
      <c r="P3345" s="7">
        <f t="shared" si="1087"/>
        <v>3.3613485518905879</v>
      </c>
      <c r="Q3345" s="7">
        <f t="shared" si="1088"/>
        <v>3.640599046970729</v>
      </c>
      <c r="R3345" s="15">
        <f t="shared" si="1089"/>
        <v>0.42782028556256119</v>
      </c>
      <c r="S3345" s="15">
        <f t="shared" si="1090"/>
        <v>0.2974996447296579</v>
      </c>
      <c r="T3345" s="15">
        <f t="shared" si="1091"/>
        <v>0.27468006970778075</v>
      </c>
      <c r="U3345" s="12">
        <f t="shared" si="1092"/>
        <v>1.1178700091551923</v>
      </c>
      <c r="V3345" s="12">
        <f t="shared" si="1093"/>
        <v>1.0546928995491995</v>
      </c>
      <c r="W3345" s="12">
        <f t="shared" si="1094"/>
        <v>0.73010096911370614</v>
      </c>
      <c r="X3345" t="s">
        <v>209</v>
      </c>
      <c r="Y3345" t="s">
        <v>219</v>
      </c>
      <c r="Z3345" t="s">
        <v>208</v>
      </c>
      <c r="AA3345" s="8" t="s">
        <v>72</v>
      </c>
      <c r="AB3345" s="8" t="s">
        <v>99</v>
      </c>
      <c r="AC3345" s="8" t="s">
        <v>624</v>
      </c>
      <c r="AD3345" s="16" t="s">
        <v>22</v>
      </c>
      <c r="AE3345" t="s">
        <v>603</v>
      </c>
      <c r="AF3345">
        <v>2</v>
      </c>
      <c r="AG3345">
        <v>6</v>
      </c>
    </row>
    <row r="3346" spans="1:33" x14ac:dyDescent="0.25">
      <c r="A3346" s="6">
        <v>0.12908850242988884</v>
      </c>
      <c r="B3346" s="6">
        <v>0.20481411145677977</v>
      </c>
      <c r="C3346" s="6">
        <v>0.57617904352864346</v>
      </c>
      <c r="D3346" s="13">
        <f t="shared" si="1079"/>
        <v>7.7466232946898179</v>
      </c>
      <c r="E3346" s="14">
        <f t="shared" si="1080"/>
        <v>4.8824760798331113</v>
      </c>
      <c r="F3346" s="14">
        <f t="shared" si="1081"/>
        <v>1.7355716269647479</v>
      </c>
      <c r="G3346" s="60">
        <v>3.3391865502264917E-2</v>
      </c>
      <c r="H3346" s="7">
        <f t="shared" si="1082"/>
        <v>1.0333918655022649</v>
      </c>
      <c r="I3346" s="7">
        <f t="shared" si="1083"/>
        <v>7.496307599561649</v>
      </c>
      <c r="J3346" s="7">
        <f t="shared" si="1084"/>
        <v>4.724709224859299</v>
      </c>
      <c r="K3346" s="7">
        <f t="shared" si="1085"/>
        <v>1.6794903123426455</v>
      </c>
      <c r="L3346">
        <v>3.06</v>
      </c>
      <c r="M3346">
        <v>3.47</v>
      </c>
      <c r="N3346">
        <v>2.39</v>
      </c>
      <c r="O3346" s="7">
        <f t="shared" si="1086"/>
        <v>3.1621791084369306</v>
      </c>
      <c r="P3346" s="7">
        <f t="shared" si="1087"/>
        <v>3.5858697732928593</v>
      </c>
      <c r="Q3346" s="7">
        <f t="shared" si="1088"/>
        <v>2.4698065585504132</v>
      </c>
      <c r="R3346" s="15">
        <f t="shared" si="1089"/>
        <v>0.31623762149712681</v>
      </c>
      <c r="S3346" s="15">
        <f t="shared" si="1090"/>
        <v>0.27887236938939713</v>
      </c>
      <c r="T3346" s="15">
        <f t="shared" si="1091"/>
        <v>0.40489000911347617</v>
      </c>
      <c r="U3346" s="12">
        <f t="shared" si="1092"/>
        <v>0.40820096552320445</v>
      </c>
      <c r="V3346" s="12">
        <f t="shared" si="1093"/>
        <v>0.73443673141670129</v>
      </c>
      <c r="W3346" s="12">
        <f t="shared" si="1094"/>
        <v>1.4230507806063475</v>
      </c>
      <c r="X3346" t="s">
        <v>213</v>
      </c>
      <c r="Y3346" t="s">
        <v>211</v>
      </c>
      <c r="Z3346" t="s">
        <v>208</v>
      </c>
      <c r="AA3346" s="8" t="s">
        <v>22</v>
      </c>
      <c r="AB3346" s="8" t="s">
        <v>98</v>
      </c>
      <c r="AC3346" s="8" t="s">
        <v>624</v>
      </c>
      <c r="AD3346" s="16" t="s">
        <v>270</v>
      </c>
      <c r="AE3346" t="s">
        <v>604</v>
      </c>
      <c r="AF3346">
        <v>0</v>
      </c>
      <c r="AG3346">
        <v>8</v>
      </c>
    </row>
    <row r="3347" spans="1:33" x14ac:dyDescent="0.25">
      <c r="A3347" s="6">
        <v>0.49321652123268406</v>
      </c>
      <c r="B3347" s="6">
        <v>0.30534669210381621</v>
      </c>
      <c r="C3347" s="6">
        <v>0.19429529495631312</v>
      </c>
      <c r="D3347" s="13">
        <f t="shared" si="1079"/>
        <v>2.0275071027643685</v>
      </c>
      <c r="E3347" s="14">
        <f t="shared" si="1080"/>
        <v>3.2749658858593609</v>
      </c>
      <c r="F3347" s="14">
        <f t="shared" si="1081"/>
        <v>5.1468050228640267</v>
      </c>
      <c r="G3347" s="60">
        <v>3.4014207073707503E-2</v>
      </c>
      <c r="H3347" s="7">
        <f t="shared" si="1082"/>
        <v>1.0340142070737075</v>
      </c>
      <c r="I3347" s="7">
        <f t="shared" si="1083"/>
        <v>1.9608116492927858</v>
      </c>
      <c r="J3347" s="7">
        <f t="shared" si="1084"/>
        <v>3.1672349020499597</v>
      </c>
      <c r="K3347" s="7">
        <f t="shared" si="1085"/>
        <v>4.9774993299460029</v>
      </c>
      <c r="L3347">
        <v>2.2400000000000002</v>
      </c>
      <c r="M3347">
        <v>3.47</v>
      </c>
      <c r="N3347">
        <v>3.34</v>
      </c>
      <c r="O3347" s="7">
        <f t="shared" si="1086"/>
        <v>2.3161918238451049</v>
      </c>
      <c r="P3347" s="7">
        <f t="shared" si="1087"/>
        <v>3.5880292985457651</v>
      </c>
      <c r="Q3347" s="7">
        <f t="shared" si="1088"/>
        <v>3.453607451626183</v>
      </c>
      <c r="R3347" s="15">
        <f t="shared" si="1089"/>
        <v>0.43174316984674532</v>
      </c>
      <c r="S3347" s="15">
        <f t="shared" si="1090"/>
        <v>0.27870452462729384</v>
      </c>
      <c r="T3347" s="15">
        <f t="shared" si="1091"/>
        <v>0.28955230552596095</v>
      </c>
      <c r="U3347" s="12">
        <f t="shared" si="1092"/>
        <v>1.1423840738644686</v>
      </c>
      <c r="V3347" s="12">
        <f t="shared" si="1093"/>
        <v>1.0955928774825254</v>
      </c>
      <c r="W3347" s="12">
        <f t="shared" si="1094"/>
        <v>0.67101967847703015</v>
      </c>
      <c r="X3347" t="s">
        <v>224</v>
      </c>
      <c r="Y3347" t="s">
        <v>226</v>
      </c>
      <c r="Z3347" t="s">
        <v>208</v>
      </c>
      <c r="AA3347" s="8" t="s">
        <v>72</v>
      </c>
      <c r="AB3347" s="8" t="s">
        <v>99</v>
      </c>
      <c r="AC3347" s="8" t="s">
        <v>624</v>
      </c>
      <c r="AD3347" s="16" t="s">
        <v>413</v>
      </c>
      <c r="AE3347" t="s">
        <v>603</v>
      </c>
      <c r="AF3347">
        <v>7</v>
      </c>
      <c r="AG3347">
        <v>4</v>
      </c>
    </row>
    <row r="3348" spans="1:33" x14ac:dyDescent="0.25">
      <c r="A3348" s="6">
        <v>0.70956956838125729</v>
      </c>
      <c r="B3348" s="6">
        <v>0.18572406725714788</v>
      </c>
      <c r="C3348" s="6">
        <v>0.10033793738641472</v>
      </c>
      <c r="D3348" s="13">
        <f t="shared" si="1079"/>
        <v>1.4093050837584571</v>
      </c>
      <c r="E3348" s="14">
        <f t="shared" si="1080"/>
        <v>5.3843317926880765</v>
      </c>
      <c r="F3348" s="14">
        <f t="shared" si="1081"/>
        <v>9.9663200784053121</v>
      </c>
      <c r="G3348" s="60">
        <v>3.385002065712106E-2</v>
      </c>
      <c r="H3348" s="7">
        <f t="shared" si="1082"/>
        <v>1.0338500206571211</v>
      </c>
      <c r="I3348" s="7">
        <f t="shared" si="1083"/>
        <v>1.3631620211824289</v>
      </c>
      <c r="J3348" s="7">
        <f t="shared" si="1084"/>
        <v>5.2080395464573908</v>
      </c>
      <c r="K3348" s="7">
        <f t="shared" si="1085"/>
        <v>9.6400056867732715</v>
      </c>
      <c r="L3348">
        <v>2.04</v>
      </c>
      <c r="M3348">
        <v>3.42</v>
      </c>
      <c r="N3348">
        <v>3.98</v>
      </c>
      <c r="O3348" s="7">
        <f t="shared" si="1086"/>
        <v>2.1090540421405271</v>
      </c>
      <c r="P3348" s="7">
        <f t="shared" si="1087"/>
        <v>3.5357670706473541</v>
      </c>
      <c r="Q3348" s="7">
        <f t="shared" si="1088"/>
        <v>4.1147230822153418</v>
      </c>
      <c r="R3348" s="15">
        <f t="shared" si="1089"/>
        <v>0.47414621911967564</v>
      </c>
      <c r="S3348" s="15">
        <f t="shared" si="1090"/>
        <v>0.28282406052752584</v>
      </c>
      <c r="T3348" s="15">
        <f t="shared" si="1091"/>
        <v>0.2430297203527986</v>
      </c>
      <c r="U3348" s="12">
        <f t="shared" si="1092"/>
        <v>1.4965205663743997</v>
      </c>
      <c r="V3348" s="12">
        <f t="shared" si="1093"/>
        <v>0.65667704123451787</v>
      </c>
      <c r="W3348" s="12">
        <f t="shared" si="1094"/>
        <v>0.41286282698575838</v>
      </c>
      <c r="X3348" t="s">
        <v>217</v>
      </c>
      <c r="Y3348" t="s">
        <v>206</v>
      </c>
      <c r="Z3348" t="s">
        <v>208</v>
      </c>
      <c r="AA3348" s="8" t="s">
        <v>23</v>
      </c>
      <c r="AB3348" s="8" t="s">
        <v>97</v>
      </c>
      <c r="AC3348" s="8" t="s">
        <v>624</v>
      </c>
      <c r="AD3348" s="16" t="s">
        <v>148</v>
      </c>
      <c r="AE3348" t="s">
        <v>605</v>
      </c>
      <c r="AF3348">
        <v>3</v>
      </c>
      <c r="AG3348">
        <v>-5</v>
      </c>
    </row>
    <row r="3349" spans="1:33" x14ac:dyDescent="0.25">
      <c r="A3349" s="6">
        <v>0.58224499840075872</v>
      </c>
      <c r="B3349" s="6">
        <v>0.23387478250985294</v>
      </c>
      <c r="C3349" s="6">
        <v>0.17610174612657389</v>
      </c>
      <c r="D3349" s="13">
        <f t="shared" si="1079"/>
        <v>1.7174900647436748</v>
      </c>
      <c r="E3349" s="14">
        <f t="shared" si="1080"/>
        <v>4.2757923247149181</v>
      </c>
      <c r="F3349" s="14">
        <f t="shared" si="1081"/>
        <v>5.6785354035118178</v>
      </c>
      <c r="G3349" s="60">
        <v>3.3138890281747546E-2</v>
      </c>
      <c r="H3349" s="7">
        <f t="shared" si="1082"/>
        <v>1.0331388902817475</v>
      </c>
      <c r="I3349" s="7">
        <f t="shared" si="1083"/>
        <v>1.6623999743880493</v>
      </c>
      <c r="J3349" s="7">
        <f t="shared" si="1084"/>
        <v>4.1386423112471027</v>
      </c>
      <c r="K3349" s="7">
        <f t="shared" si="1085"/>
        <v>5.4963911018422928</v>
      </c>
      <c r="L3349">
        <v>2.4500000000000002</v>
      </c>
      <c r="M3349">
        <v>3.08</v>
      </c>
      <c r="N3349">
        <v>3.33</v>
      </c>
      <c r="O3349" s="7">
        <f t="shared" si="1086"/>
        <v>2.5311902811902818</v>
      </c>
      <c r="P3349" s="7">
        <f t="shared" si="1087"/>
        <v>3.1820677820677825</v>
      </c>
      <c r="Q3349" s="7">
        <f t="shared" si="1088"/>
        <v>3.4403525046382195</v>
      </c>
      <c r="R3349" s="15">
        <f t="shared" si="1089"/>
        <v>0.39507104915469021</v>
      </c>
      <c r="S3349" s="15">
        <f t="shared" si="1090"/>
        <v>0.31426106182759456</v>
      </c>
      <c r="T3349" s="15">
        <f t="shared" si="1091"/>
        <v>0.29066788901771506</v>
      </c>
      <c r="U3349" s="12">
        <f t="shared" si="1092"/>
        <v>1.4737728812236517</v>
      </c>
      <c r="V3349" s="12">
        <f t="shared" si="1093"/>
        <v>0.74420541046271271</v>
      </c>
      <c r="W3349" s="12">
        <f t="shared" si="1094"/>
        <v>0.60585208335772234</v>
      </c>
      <c r="X3349" t="s">
        <v>222</v>
      </c>
      <c r="Y3349" t="s">
        <v>212</v>
      </c>
      <c r="Z3349" t="s">
        <v>208</v>
      </c>
      <c r="AA3349" s="8" t="s">
        <v>23</v>
      </c>
      <c r="AB3349" s="8" t="s">
        <v>97</v>
      </c>
      <c r="AC3349" s="8" t="s">
        <v>624</v>
      </c>
      <c r="AD3349" s="16" t="s">
        <v>96</v>
      </c>
      <c r="AE3349" t="s">
        <v>601</v>
      </c>
      <c r="AF3349">
        <v>7</v>
      </c>
      <c r="AG3349">
        <v>2</v>
      </c>
    </row>
    <row r="3350" spans="1:33" x14ac:dyDescent="0.25">
      <c r="A3350" s="6">
        <v>0.30949471968995262</v>
      </c>
      <c r="B3350" s="6">
        <v>0.37576006968282794</v>
      </c>
      <c r="C3350" s="6">
        <v>0.29965374121582306</v>
      </c>
      <c r="D3350" s="13">
        <f t="shared" si="1079"/>
        <v>3.2310728952073422</v>
      </c>
      <c r="E3350" s="14">
        <f t="shared" si="1080"/>
        <v>2.661272659556619</v>
      </c>
      <c r="F3350" s="14">
        <f t="shared" si="1081"/>
        <v>3.3371850988496705</v>
      </c>
      <c r="G3350" s="60">
        <v>3.3703705963589181E-2</v>
      </c>
      <c r="H3350" s="7">
        <f t="shared" si="1082"/>
        <v>1.0337037059635892</v>
      </c>
      <c r="I3350" s="7">
        <f t="shared" si="1083"/>
        <v>3.1257243991356574</v>
      </c>
      <c r="J3350" s="7">
        <f t="shared" si="1084"/>
        <v>2.5745023880666622</v>
      </c>
      <c r="K3350" s="7">
        <f t="shared" si="1085"/>
        <v>3.2283768352545872</v>
      </c>
      <c r="L3350">
        <v>2.82</v>
      </c>
      <c r="M3350">
        <v>3.17</v>
      </c>
      <c r="N3350">
        <v>2.75</v>
      </c>
      <c r="O3350" s="7">
        <f t="shared" si="1086"/>
        <v>2.9150444508173212</v>
      </c>
      <c r="P3350" s="7">
        <f t="shared" si="1087"/>
        <v>3.2768407479045778</v>
      </c>
      <c r="Q3350" s="7">
        <f t="shared" si="1088"/>
        <v>2.8426851913998701</v>
      </c>
      <c r="R3350" s="15">
        <f t="shared" si="1089"/>
        <v>0.34304794210586381</v>
      </c>
      <c r="S3350" s="15">
        <f t="shared" si="1090"/>
        <v>0.30517198635285042</v>
      </c>
      <c r="T3350" s="15">
        <f t="shared" si="1091"/>
        <v>0.35178007154128582</v>
      </c>
      <c r="U3350" s="12">
        <f t="shared" si="1092"/>
        <v>0.90219086518945879</v>
      </c>
      <c r="V3350" s="12">
        <f t="shared" si="1093"/>
        <v>1.231305907772154</v>
      </c>
      <c r="W3350" s="12">
        <f t="shared" si="1094"/>
        <v>0.8518212527017891</v>
      </c>
      <c r="X3350" t="s">
        <v>221</v>
      </c>
      <c r="Y3350" t="s">
        <v>229</v>
      </c>
      <c r="Z3350" t="s">
        <v>208</v>
      </c>
      <c r="AA3350" s="8" t="s">
        <v>72</v>
      </c>
      <c r="AB3350" s="8" t="s">
        <v>99</v>
      </c>
      <c r="AC3350" s="8" t="s">
        <v>624</v>
      </c>
      <c r="AD3350" s="16" t="s">
        <v>24</v>
      </c>
      <c r="AE3350" t="s">
        <v>607</v>
      </c>
      <c r="AF3350">
        <v>-5</v>
      </c>
      <c r="AG3350">
        <v>-4</v>
      </c>
    </row>
    <row r="3351" spans="1:33" x14ac:dyDescent="0.25">
      <c r="A3351" s="6">
        <v>0.61190834541750228</v>
      </c>
      <c r="B3351" s="6">
        <v>0.24511523073839317</v>
      </c>
      <c r="C3351" s="6">
        <v>0.13873601140888972</v>
      </c>
      <c r="D3351" s="13">
        <f t="shared" si="1079"/>
        <v>1.6342316745454821</v>
      </c>
      <c r="E3351" s="14">
        <f t="shared" si="1080"/>
        <v>4.0797138431078608</v>
      </c>
      <c r="F3351" s="14">
        <f t="shared" si="1081"/>
        <v>7.2079339015502608</v>
      </c>
      <c r="G3351" s="60">
        <v>3.394998968222751E-2</v>
      </c>
      <c r="H3351" s="7">
        <f t="shared" si="1082"/>
        <v>1.0339499896822275</v>
      </c>
      <c r="I3351" s="7">
        <f t="shared" si="1083"/>
        <v>1.5805712953754603</v>
      </c>
      <c r="J3351" s="7">
        <f t="shared" si="1084"/>
        <v>3.9457554851001193</v>
      </c>
      <c r="K3351" s="7">
        <f t="shared" si="1085"/>
        <v>6.9712597064443464</v>
      </c>
      <c r="L3351">
        <v>2.16</v>
      </c>
      <c r="M3351">
        <v>3.35</v>
      </c>
      <c r="N3351">
        <v>3.67</v>
      </c>
      <c r="O3351" s="7">
        <f t="shared" si="1086"/>
        <v>2.2333319777136116</v>
      </c>
      <c r="P3351" s="7">
        <f t="shared" si="1087"/>
        <v>3.4637324654354624</v>
      </c>
      <c r="Q3351" s="7">
        <f t="shared" si="1088"/>
        <v>3.7945964621337751</v>
      </c>
      <c r="R3351" s="15">
        <f t="shared" si="1089"/>
        <v>0.44776146581833148</v>
      </c>
      <c r="S3351" s="15">
        <f t="shared" si="1090"/>
        <v>0.28870590034853616</v>
      </c>
      <c r="T3351" s="15">
        <f t="shared" si="1091"/>
        <v>0.26353263383313247</v>
      </c>
      <c r="U3351" s="12">
        <f t="shared" si="1092"/>
        <v>1.3665944752507342</v>
      </c>
      <c r="V3351" s="12">
        <f t="shared" si="1093"/>
        <v>0.84901358248127667</v>
      </c>
      <c r="W3351" s="12">
        <f t="shared" si="1094"/>
        <v>0.52644717806272401</v>
      </c>
      <c r="X3351" t="s">
        <v>227</v>
      </c>
      <c r="Y3351" t="s">
        <v>225</v>
      </c>
      <c r="Z3351" t="s">
        <v>208</v>
      </c>
      <c r="AA3351" s="8" t="s">
        <v>23</v>
      </c>
      <c r="AB3351" s="8" t="s">
        <v>97</v>
      </c>
      <c r="AC3351" s="8" t="s">
        <v>624</v>
      </c>
      <c r="AD3351" s="16" t="s">
        <v>72</v>
      </c>
      <c r="AE3351" t="s">
        <v>607</v>
      </c>
      <c r="AF3351">
        <v>-8</v>
      </c>
      <c r="AG3351">
        <v>-2</v>
      </c>
    </row>
    <row r="3352" spans="1:33" x14ac:dyDescent="0.25">
      <c r="A3352" s="6">
        <v>0.46744937890874944</v>
      </c>
      <c r="B3352" s="6">
        <v>0.26272406112353314</v>
      </c>
      <c r="C3352" s="6">
        <v>0.25454646299147576</v>
      </c>
      <c r="D3352" s="13">
        <f t="shared" si="1079"/>
        <v>2.1392690740855804</v>
      </c>
      <c r="E3352" s="14">
        <f t="shared" si="1080"/>
        <v>3.8062749019770936</v>
      </c>
      <c r="F3352" s="14">
        <f t="shared" si="1081"/>
        <v>3.9285558646064862</v>
      </c>
      <c r="G3352" s="60">
        <v>3.3616434886642788E-2</v>
      </c>
      <c r="H3352" s="7">
        <f t="shared" si="1082"/>
        <v>1.0336164348866428</v>
      </c>
      <c r="I3352" s="7">
        <f t="shared" si="1083"/>
        <v>2.0696933619483278</v>
      </c>
      <c r="J3352" s="7">
        <f t="shared" si="1084"/>
        <v>3.6824829535479759</v>
      </c>
      <c r="K3352" s="7">
        <f t="shared" si="1085"/>
        <v>3.8007869573371602</v>
      </c>
      <c r="L3352">
        <v>1.98</v>
      </c>
      <c r="M3352">
        <v>3.36</v>
      </c>
      <c r="N3352">
        <v>4.33</v>
      </c>
      <c r="O3352" s="7">
        <f t="shared" si="1086"/>
        <v>2.0465605410755527</v>
      </c>
      <c r="P3352" s="7">
        <f t="shared" si="1087"/>
        <v>3.4729512212191196</v>
      </c>
      <c r="Q3352" s="7">
        <f t="shared" si="1088"/>
        <v>4.4755591630591631</v>
      </c>
      <c r="R3352" s="15">
        <f t="shared" si="1089"/>
        <v>0.48862468513853902</v>
      </c>
      <c r="S3352" s="15">
        <f t="shared" si="1090"/>
        <v>0.28793954659949622</v>
      </c>
      <c r="T3352" s="15">
        <f t="shared" si="1091"/>
        <v>0.22343576826196473</v>
      </c>
      <c r="U3352" s="12">
        <f t="shared" si="1092"/>
        <v>0.95666345382492124</v>
      </c>
      <c r="V3352" s="12">
        <f t="shared" si="1093"/>
        <v>0.91242784892262108</v>
      </c>
      <c r="W3352" s="12">
        <f t="shared" si="1094"/>
        <v>1.1392377548657997</v>
      </c>
      <c r="X3352" t="s">
        <v>230</v>
      </c>
      <c r="Y3352" t="s">
        <v>216</v>
      </c>
      <c r="Z3352" t="s">
        <v>208</v>
      </c>
      <c r="AA3352" s="8" t="s">
        <v>72</v>
      </c>
      <c r="AB3352" s="8" t="s">
        <v>99</v>
      </c>
      <c r="AC3352" s="8" t="s">
        <v>624</v>
      </c>
      <c r="AD3352" s="16" t="s">
        <v>72</v>
      </c>
      <c r="AE3352" t="s">
        <v>601</v>
      </c>
      <c r="AF3352">
        <v>-1</v>
      </c>
      <c r="AG3352">
        <v>-6</v>
      </c>
    </row>
    <row r="3353" spans="1:33" x14ac:dyDescent="0.25">
      <c r="A3353" s="6">
        <v>0.65182818040578927</v>
      </c>
      <c r="B3353" s="6">
        <v>0.24328585180546117</v>
      </c>
      <c r="C3353" s="6">
        <v>0.10278931641266753</v>
      </c>
      <c r="D3353" s="13">
        <f t="shared" si="1079"/>
        <v>1.5341466203217231</v>
      </c>
      <c r="E3353" s="14">
        <f t="shared" si="1080"/>
        <v>4.1103910999297675</v>
      </c>
      <c r="F3353" s="14">
        <f t="shared" si="1081"/>
        <v>9.7286375170091333</v>
      </c>
      <c r="G3353" s="60">
        <v>4.5836764707974043E-2</v>
      </c>
      <c r="H3353" s="7">
        <f t="shared" si="1082"/>
        <v>1.045836764707974</v>
      </c>
      <c r="I3353" s="7">
        <f t="shared" si="1083"/>
        <v>1.4669082901767165</v>
      </c>
      <c r="J3353" s="7">
        <f t="shared" si="1084"/>
        <v>3.9302415430743629</v>
      </c>
      <c r="K3353" s="7">
        <f t="shared" si="1085"/>
        <v>9.3022523641398589</v>
      </c>
      <c r="L3353">
        <v>1.91</v>
      </c>
      <c r="M3353">
        <v>3.6</v>
      </c>
      <c r="N3353">
        <v>4.09</v>
      </c>
      <c r="O3353" s="7">
        <f t="shared" si="1086"/>
        <v>1.9975482205922304</v>
      </c>
      <c r="P3353" s="7">
        <f t="shared" si="1087"/>
        <v>3.7650123529487067</v>
      </c>
      <c r="Q3353" s="7">
        <f t="shared" si="1088"/>
        <v>4.2774723676556139</v>
      </c>
      <c r="R3353" s="15">
        <f t="shared" si="1089"/>
        <v>0.500613697176993</v>
      </c>
      <c r="S3353" s="15">
        <f t="shared" si="1090"/>
        <v>0.26560337822446017</v>
      </c>
      <c r="T3353" s="15">
        <f t="shared" si="1091"/>
        <v>0.23378292459854683</v>
      </c>
      <c r="U3353" s="12">
        <f t="shared" si="1092"/>
        <v>1.3020582219014556</v>
      </c>
      <c r="V3353" s="12">
        <f t="shared" si="1093"/>
        <v>0.91597423734520977</v>
      </c>
      <c r="W3353" s="12">
        <f t="shared" si="1094"/>
        <v>0.43967846064539501</v>
      </c>
      <c r="X3353" t="s">
        <v>425</v>
      </c>
      <c r="Y3353" t="s">
        <v>423</v>
      </c>
      <c r="Z3353" t="s">
        <v>419</v>
      </c>
      <c r="AA3353" s="8" t="s">
        <v>89</v>
      </c>
      <c r="AB3353" s="8" t="s">
        <v>97</v>
      </c>
      <c r="AC3353" s="8" t="s">
        <v>624</v>
      </c>
      <c r="AD3353" s="16" t="s">
        <v>72</v>
      </c>
      <c r="AE3353" t="s">
        <v>608</v>
      </c>
      <c r="AF3353">
        <v>-3</v>
      </c>
      <c r="AG3353">
        <v>-9</v>
      </c>
    </row>
    <row r="3354" spans="1:33" x14ac:dyDescent="0.25">
      <c r="A3354" s="6">
        <v>0.28122007907939295</v>
      </c>
      <c r="B3354" s="6">
        <v>0.31070074881871051</v>
      </c>
      <c r="C3354" s="6">
        <v>0.37691350372393861</v>
      </c>
      <c r="D3354" s="13">
        <f t="shared" si="1079"/>
        <v>3.5559338553406916</v>
      </c>
      <c r="E3354" s="14">
        <f t="shared" si="1080"/>
        <v>3.2185310264040781</v>
      </c>
      <c r="F3354" s="14">
        <f t="shared" si="1081"/>
        <v>2.6531286094021889</v>
      </c>
      <c r="G3354" s="60">
        <v>6.5022064265177537E-2</v>
      </c>
      <c r="H3354" s="7">
        <f t="shared" si="1082"/>
        <v>1.0650220642651775</v>
      </c>
      <c r="I3354" s="7">
        <f t="shared" si="1083"/>
        <v>3.3388358557567943</v>
      </c>
      <c r="J3354" s="7">
        <f t="shared" si="1084"/>
        <v>3.022032251157853</v>
      </c>
      <c r="K3354" s="7">
        <f t="shared" si="1085"/>
        <v>2.491148961531366</v>
      </c>
      <c r="L3354">
        <v>2.39</v>
      </c>
      <c r="M3354">
        <v>3.41</v>
      </c>
      <c r="N3354">
        <v>2.83</v>
      </c>
      <c r="O3354" s="7">
        <f t="shared" si="1086"/>
        <v>2.5454027335937743</v>
      </c>
      <c r="P3354" s="7">
        <f t="shared" si="1087"/>
        <v>3.6317252391442554</v>
      </c>
      <c r="Q3354" s="7">
        <f t="shared" si="1088"/>
        <v>3.0140124418704524</v>
      </c>
      <c r="R3354" s="15">
        <f t="shared" si="1089"/>
        <v>0.39286513949332147</v>
      </c>
      <c r="S3354" s="15">
        <f t="shared" si="1090"/>
        <v>0.27535122680030449</v>
      </c>
      <c r="T3354" s="15">
        <f t="shared" si="1091"/>
        <v>0.33178363370637398</v>
      </c>
      <c r="U3354" s="12">
        <f t="shared" si="1092"/>
        <v>0.71581835803014426</v>
      </c>
      <c r="V3354" s="12">
        <f t="shared" si="1093"/>
        <v>1.1283797513059308</v>
      </c>
      <c r="W3354" s="12">
        <f t="shared" si="1094"/>
        <v>1.1360219897329362</v>
      </c>
      <c r="X3354" t="s">
        <v>123</v>
      </c>
      <c r="Y3354" t="s">
        <v>122</v>
      </c>
      <c r="Z3354" t="s">
        <v>144</v>
      </c>
      <c r="AA3354" s="8" t="s">
        <v>72</v>
      </c>
      <c r="AB3354" s="8" t="s">
        <v>99</v>
      </c>
      <c r="AC3354" s="8" t="s">
        <v>624</v>
      </c>
      <c r="AD3354" s="16" t="s">
        <v>23</v>
      </c>
      <c r="AE3354" t="s">
        <v>603</v>
      </c>
      <c r="AF3354">
        <v>9</v>
      </c>
      <c r="AG3354">
        <v>4</v>
      </c>
    </row>
    <row r="3355" spans="1:33" x14ac:dyDescent="0.25">
      <c r="A3355" s="6">
        <v>0.13380482400705737</v>
      </c>
      <c r="B3355" s="6">
        <v>0.20321051735922951</v>
      </c>
      <c r="C3355" s="6">
        <v>0.57454149450166714</v>
      </c>
      <c r="D3355" s="13">
        <f t="shared" si="1079"/>
        <v>7.4735721034038072</v>
      </c>
      <c r="E3355" s="14">
        <f t="shared" si="1080"/>
        <v>4.9210051378995789</v>
      </c>
      <c r="F3355" s="14">
        <f t="shared" si="1081"/>
        <v>1.740518325603893</v>
      </c>
      <c r="G3355" s="60">
        <v>6.5549676660787703E-2</v>
      </c>
      <c r="H3355" s="7">
        <f t="shared" si="1082"/>
        <v>1.0655496766607877</v>
      </c>
      <c r="I3355" s="7">
        <f t="shared" si="1083"/>
        <v>7.0138185643530351</v>
      </c>
      <c r="J3355" s="7">
        <f t="shared" si="1084"/>
        <v>4.6182784770025842</v>
      </c>
      <c r="K3355" s="7">
        <f t="shared" si="1085"/>
        <v>1.6334464396426054</v>
      </c>
      <c r="L3355">
        <v>4.8600000000000003</v>
      </c>
      <c r="M3355">
        <v>3.78</v>
      </c>
      <c r="N3355">
        <v>1.68</v>
      </c>
      <c r="O3355" s="7">
        <f t="shared" si="1086"/>
        <v>5.1785714285714288</v>
      </c>
      <c r="P3355" s="7">
        <f t="shared" si="1087"/>
        <v>4.0277777777777777</v>
      </c>
      <c r="Q3355" s="7">
        <f t="shared" si="1088"/>
        <v>1.7901234567901232</v>
      </c>
      <c r="R3355" s="15">
        <f t="shared" si="1089"/>
        <v>0.19310344827586207</v>
      </c>
      <c r="S3355" s="15">
        <f t="shared" si="1090"/>
        <v>0.24827586206896551</v>
      </c>
      <c r="T3355" s="15">
        <f t="shared" si="1091"/>
        <v>0.55862068965517253</v>
      </c>
      <c r="U3355" s="12">
        <f t="shared" si="1092"/>
        <v>0.69291783860797573</v>
      </c>
      <c r="V3355" s="12">
        <f t="shared" si="1093"/>
        <v>0.81848680603022994</v>
      </c>
      <c r="W3355" s="12">
        <f t="shared" si="1094"/>
        <v>1.0285002062066879</v>
      </c>
      <c r="X3355" t="s">
        <v>136</v>
      </c>
      <c r="Y3355" t="s">
        <v>138</v>
      </c>
      <c r="Z3355" t="s">
        <v>145</v>
      </c>
      <c r="AA3355" s="8" t="s">
        <v>22</v>
      </c>
      <c r="AB3355" s="8" t="s">
        <v>98</v>
      </c>
      <c r="AC3355" s="8" t="s">
        <v>624</v>
      </c>
      <c r="AD3355" s="16" t="s">
        <v>88</v>
      </c>
      <c r="AE3355" t="s">
        <v>606</v>
      </c>
      <c r="AF3355">
        <v>-5</v>
      </c>
      <c r="AG3355">
        <v>6</v>
      </c>
    </row>
    <row r="3356" spans="1:33" x14ac:dyDescent="0.25">
      <c r="A3356" s="6">
        <v>0.38080644618760573</v>
      </c>
      <c r="B3356" s="6">
        <v>0.26172408113708445</v>
      </c>
      <c r="C3356" s="6">
        <v>0.33148799750529068</v>
      </c>
      <c r="D3356" s="13">
        <f t="shared" si="1079"/>
        <v>2.6260059671031573</v>
      </c>
      <c r="E3356" s="14">
        <f t="shared" si="1080"/>
        <v>3.8208176934098215</v>
      </c>
      <c r="F3356" s="14">
        <f t="shared" si="1081"/>
        <v>3.0167004764148047</v>
      </c>
      <c r="G3356" s="60">
        <v>4.4133329284250511E-2</v>
      </c>
      <c r="H3356" s="7">
        <f t="shared" si="1082"/>
        <v>1.0441333292842505</v>
      </c>
      <c r="I3356" s="7">
        <f t="shared" si="1083"/>
        <v>2.5150101940556522</v>
      </c>
      <c r="J3356" s="7">
        <f t="shared" si="1084"/>
        <v>3.6593197307751661</v>
      </c>
      <c r="K3356" s="7">
        <f t="shared" si="1085"/>
        <v>2.8891908646214191</v>
      </c>
      <c r="L3356">
        <v>2.2599999999999998</v>
      </c>
      <c r="M3356">
        <v>3.57</v>
      </c>
      <c r="N3356">
        <v>3.11</v>
      </c>
      <c r="O3356" s="7">
        <f t="shared" si="1086"/>
        <v>2.3597413241824059</v>
      </c>
      <c r="P3356" s="7">
        <f t="shared" si="1087"/>
        <v>3.727555985544774</v>
      </c>
      <c r="Q3356" s="7">
        <f t="shared" si="1088"/>
        <v>3.2472546540740188</v>
      </c>
      <c r="R3356" s="15">
        <f t="shared" si="1089"/>
        <v>0.42377526288669637</v>
      </c>
      <c r="S3356" s="15">
        <f t="shared" si="1090"/>
        <v>0.26827229527281055</v>
      </c>
      <c r="T3356" s="15">
        <f t="shared" si="1091"/>
        <v>0.30795244184049314</v>
      </c>
      <c r="U3356" s="12">
        <f t="shared" si="1092"/>
        <v>0.89860470758393696</v>
      </c>
      <c r="V3356" s="12">
        <f t="shared" si="1093"/>
        <v>0.97559116520374534</v>
      </c>
      <c r="W3356" s="12">
        <f t="shared" si="1094"/>
        <v>1.0764259426687319</v>
      </c>
      <c r="X3356" t="s">
        <v>182</v>
      </c>
      <c r="Y3356" t="s">
        <v>197</v>
      </c>
      <c r="Z3356" t="s">
        <v>183</v>
      </c>
      <c r="AA3356" s="8" t="s">
        <v>72</v>
      </c>
      <c r="AB3356" s="8" t="s">
        <v>99</v>
      </c>
      <c r="AC3356" s="8" t="s">
        <v>625</v>
      </c>
      <c r="AD3356" s="16" t="s">
        <v>72</v>
      </c>
      <c r="AE3356" t="s">
        <v>603</v>
      </c>
      <c r="AF3356">
        <v>7</v>
      </c>
      <c r="AG3356">
        <v>-2</v>
      </c>
    </row>
    <row r="3357" spans="1:33" x14ac:dyDescent="0.25">
      <c r="A3357" s="6">
        <v>0.63838730133813848</v>
      </c>
      <c r="B3357" s="6">
        <v>0.27488730513138931</v>
      </c>
      <c r="C3357" s="6">
        <v>8.5662417365710175E-2</v>
      </c>
      <c r="D3357" s="13">
        <f t="shared" si="1079"/>
        <v>1.5664471989086823</v>
      </c>
      <c r="E3357" s="14">
        <f t="shared" si="1080"/>
        <v>3.6378544273698807</v>
      </c>
      <c r="F3357" s="14">
        <f t="shared" si="1081"/>
        <v>11.673730799946934</v>
      </c>
      <c r="G3357" s="60">
        <v>4.9104727902196332E-2</v>
      </c>
      <c r="H3357" s="7">
        <f t="shared" si="1082"/>
        <v>1.0491047279021963</v>
      </c>
      <c r="I3357" s="7">
        <f t="shared" si="1083"/>
        <v>1.4931275755862532</v>
      </c>
      <c r="J3357" s="7">
        <f t="shared" si="1084"/>
        <v>3.4675798617781299</v>
      </c>
      <c r="K3357" s="7">
        <f t="shared" si="1085"/>
        <v>11.127326461763147</v>
      </c>
      <c r="L3357">
        <v>1.6</v>
      </c>
      <c r="M3357">
        <v>3.95</v>
      </c>
      <c r="N3357">
        <v>5.85</v>
      </c>
      <c r="O3357" s="7">
        <f t="shared" si="1086"/>
        <v>1.6785675646435143</v>
      </c>
      <c r="P3357" s="7">
        <f t="shared" si="1087"/>
        <v>4.1439636752136755</v>
      </c>
      <c r="Q3357" s="7">
        <f t="shared" si="1088"/>
        <v>6.137262658227848</v>
      </c>
      <c r="R3357" s="15">
        <f t="shared" si="1089"/>
        <v>0.59574605220754095</v>
      </c>
      <c r="S3357" s="15">
        <f t="shared" si="1090"/>
        <v>0.24131485659039636</v>
      </c>
      <c r="T3357" s="15">
        <f t="shared" si="1091"/>
        <v>0.16293909120206251</v>
      </c>
      <c r="U3357" s="12">
        <f t="shared" si="1092"/>
        <v>1.0715762177065045</v>
      </c>
      <c r="V3357" s="12">
        <f t="shared" si="1093"/>
        <v>1.1391230072418552</v>
      </c>
      <c r="W3357" s="12">
        <f t="shared" si="1094"/>
        <v>0.52573275531210173</v>
      </c>
      <c r="X3357" t="s">
        <v>201</v>
      </c>
      <c r="Y3357" t="s">
        <v>198</v>
      </c>
      <c r="Z3357" t="s">
        <v>183</v>
      </c>
      <c r="AA3357" s="8" t="s">
        <v>148</v>
      </c>
      <c r="AB3357" s="8" t="s">
        <v>97</v>
      </c>
      <c r="AC3357" s="8" t="s">
        <v>625</v>
      </c>
      <c r="AD3357" s="16" t="s">
        <v>23</v>
      </c>
      <c r="AE3357" t="s">
        <v>601</v>
      </c>
      <c r="AF3357">
        <v>5</v>
      </c>
      <c r="AG3357">
        <v>1</v>
      </c>
    </row>
    <row r="3358" spans="1:33" x14ac:dyDescent="0.25">
      <c r="A3358" s="6">
        <v>0.42485077416056544</v>
      </c>
      <c r="B3358" s="6">
        <v>0.27146649333337375</v>
      </c>
      <c r="C3358" s="6">
        <v>0.28477746695460054</v>
      </c>
      <c r="D3358" s="13">
        <f t="shared" si="1079"/>
        <v>2.3537676304717436</v>
      </c>
      <c r="E3358" s="14">
        <f t="shared" si="1080"/>
        <v>3.6836958687640045</v>
      </c>
      <c r="F3358" s="14">
        <f t="shared" si="1081"/>
        <v>3.5115137819503843</v>
      </c>
      <c r="G3358" s="60">
        <v>4.4465717715396424E-2</v>
      </c>
      <c r="H3358" s="7">
        <f t="shared" si="1082"/>
        <v>1.0444657177153964</v>
      </c>
      <c r="I3358" s="7">
        <f t="shared" si="1083"/>
        <v>2.2535614051749233</v>
      </c>
      <c r="J3358" s="7">
        <f t="shared" si="1084"/>
        <v>3.5268710176735207</v>
      </c>
      <c r="K3358" s="7">
        <f t="shared" si="1085"/>
        <v>3.3620191858774122</v>
      </c>
      <c r="L3358">
        <v>2.58</v>
      </c>
      <c r="M3358">
        <v>3.38</v>
      </c>
      <c r="N3358">
        <v>2.77</v>
      </c>
      <c r="O3358" s="7">
        <f t="shared" si="1086"/>
        <v>2.6947215517057228</v>
      </c>
      <c r="P3358" s="7">
        <f t="shared" si="1087"/>
        <v>3.5302941258780396</v>
      </c>
      <c r="Q3358" s="7">
        <f t="shared" si="1088"/>
        <v>2.8931700380716481</v>
      </c>
      <c r="R3358" s="15">
        <f t="shared" si="1089"/>
        <v>0.3710958556616038</v>
      </c>
      <c r="S3358" s="15">
        <f t="shared" si="1090"/>
        <v>0.28326251704347277</v>
      </c>
      <c r="T3358" s="15">
        <f t="shared" si="1091"/>
        <v>0.34564162729492343</v>
      </c>
      <c r="U3358" s="12">
        <f t="shared" si="1092"/>
        <v>1.1448545373893366</v>
      </c>
      <c r="V3358" s="12">
        <f t="shared" si="1093"/>
        <v>0.95835656678751935</v>
      </c>
      <c r="W3358" s="12">
        <f t="shared" si="1094"/>
        <v>0.82390963491098923</v>
      </c>
      <c r="X3358" t="s">
        <v>228</v>
      </c>
      <c r="Y3358" t="s">
        <v>223</v>
      </c>
      <c r="Z3358" t="s">
        <v>208</v>
      </c>
      <c r="AA3358" s="8" t="s">
        <v>72</v>
      </c>
      <c r="AB3358" s="8" t="s">
        <v>99</v>
      </c>
      <c r="AC3358" s="8" t="s">
        <v>625</v>
      </c>
      <c r="AD3358" s="16" t="s">
        <v>88</v>
      </c>
      <c r="AE3358" t="s">
        <v>606</v>
      </c>
      <c r="AF3358">
        <v>-5</v>
      </c>
      <c r="AG3358">
        <v>1</v>
      </c>
    </row>
    <row r="3359" spans="1:33" x14ac:dyDescent="0.25">
      <c r="A3359" s="6">
        <v>0.57861535196777403</v>
      </c>
      <c r="B3359" s="6">
        <v>0.25824049837594903</v>
      </c>
      <c r="C3359" s="6">
        <v>0.15778466781143979</v>
      </c>
      <c r="D3359" s="13">
        <f t="shared" si="1079"/>
        <v>1.7282638571534048</v>
      </c>
      <c r="E3359" s="14">
        <f t="shared" si="1080"/>
        <v>3.8723593173375552</v>
      </c>
      <c r="F3359" s="14">
        <f t="shared" si="1081"/>
        <v>6.337751404306581</v>
      </c>
      <c r="G3359" s="60">
        <v>4.9415740389280538E-2</v>
      </c>
      <c r="H3359" s="7">
        <f t="shared" si="1082"/>
        <v>1.0494157403892805</v>
      </c>
      <c r="I3359" s="7">
        <f t="shared" si="1083"/>
        <v>1.6468819654947291</v>
      </c>
      <c r="J3359" s="7">
        <f t="shared" si="1084"/>
        <v>3.6900145178888821</v>
      </c>
      <c r="K3359" s="7">
        <f t="shared" si="1085"/>
        <v>6.0393142206496666</v>
      </c>
      <c r="L3359">
        <v>1.72</v>
      </c>
      <c r="M3359">
        <v>3.72</v>
      </c>
      <c r="N3359">
        <v>5.0199999999999996</v>
      </c>
      <c r="O3359" s="7">
        <f t="shared" si="1086"/>
        <v>1.8049950734695626</v>
      </c>
      <c r="P3359" s="7">
        <f t="shared" si="1087"/>
        <v>3.9038265542481239</v>
      </c>
      <c r="Q3359" s="7">
        <f t="shared" si="1088"/>
        <v>5.2680670167541876</v>
      </c>
      <c r="R3359" s="15">
        <f t="shared" si="1089"/>
        <v>0.55401813262448385</v>
      </c>
      <c r="S3359" s="15">
        <f t="shared" si="1090"/>
        <v>0.25615892153605163</v>
      </c>
      <c r="T3359" s="15">
        <f t="shared" si="1091"/>
        <v>0.1898229458394646</v>
      </c>
      <c r="U3359" s="12">
        <f t="shared" si="1092"/>
        <v>1.0443978597356891</v>
      </c>
      <c r="V3359" s="12">
        <f t="shared" si="1093"/>
        <v>1.0081261149422993</v>
      </c>
      <c r="W3359" s="12">
        <f t="shared" si="1094"/>
        <v>0.8312202042469623</v>
      </c>
      <c r="X3359" t="s">
        <v>210</v>
      </c>
      <c r="Y3359" t="s">
        <v>207</v>
      </c>
      <c r="Z3359" t="s">
        <v>208</v>
      </c>
      <c r="AA3359" s="8" t="s">
        <v>23</v>
      </c>
      <c r="AB3359" s="8" t="s">
        <v>97</v>
      </c>
      <c r="AC3359" s="8" t="s">
        <v>625</v>
      </c>
      <c r="AD3359" s="16" t="s">
        <v>93</v>
      </c>
      <c r="AE3359" t="s">
        <v>601</v>
      </c>
      <c r="AF3359">
        <v>1</v>
      </c>
      <c r="AG3359">
        <v>-3</v>
      </c>
    </row>
    <row r="3360" spans="1:33" x14ac:dyDescent="0.25">
      <c r="A3360" s="6">
        <v>0.45056977465647813</v>
      </c>
      <c r="B3360" s="6">
        <v>0.25482393954922766</v>
      </c>
      <c r="C3360" s="6">
        <v>0.2763384988316786</v>
      </c>
      <c r="D3360" s="13">
        <f t="shared" si="1079"/>
        <v>2.2194120783233111</v>
      </c>
      <c r="E3360" s="14">
        <f t="shared" si="1080"/>
        <v>3.9242780790884719</v>
      </c>
      <c r="F3360" s="14">
        <f t="shared" si="1081"/>
        <v>3.618750207545685</v>
      </c>
      <c r="G3360" s="60">
        <v>4.4752833618060262E-2</v>
      </c>
      <c r="H3360" s="7">
        <f t="shared" si="1082"/>
        <v>1.0447528336180603</v>
      </c>
      <c r="I3360" s="7">
        <f t="shared" si="1083"/>
        <v>2.1243417647763776</v>
      </c>
      <c r="J3360" s="7">
        <f t="shared" si="1084"/>
        <v>3.7561784498811952</v>
      </c>
      <c r="K3360" s="7">
        <f t="shared" si="1085"/>
        <v>3.4637381121175541</v>
      </c>
      <c r="L3360">
        <v>2.85</v>
      </c>
      <c r="M3360">
        <v>3.46</v>
      </c>
      <c r="N3360">
        <v>2.4700000000000002</v>
      </c>
      <c r="O3360" s="7">
        <f t="shared" si="1086"/>
        <v>2.9775455758114719</v>
      </c>
      <c r="P3360" s="7">
        <f t="shared" si="1087"/>
        <v>3.6148448043184884</v>
      </c>
      <c r="Q3360" s="7">
        <f t="shared" si="1088"/>
        <v>2.5805394990366088</v>
      </c>
      <c r="R3360" s="15">
        <f t="shared" si="1089"/>
        <v>0.3358470842977675</v>
      </c>
      <c r="S3360" s="15">
        <f t="shared" si="1090"/>
        <v>0.27663704920480847</v>
      </c>
      <c r="T3360" s="15">
        <f t="shared" si="1091"/>
        <v>0.38751586649742403</v>
      </c>
      <c r="U3360" s="12">
        <f t="shared" si="1092"/>
        <v>1.341592039122768</v>
      </c>
      <c r="V3360" s="12">
        <f t="shared" si="1093"/>
        <v>0.92114899389549421</v>
      </c>
      <c r="W3360" s="12">
        <f t="shared" si="1094"/>
        <v>0.71310241133962848</v>
      </c>
      <c r="X3360" t="s">
        <v>215</v>
      </c>
      <c r="Y3360" t="s">
        <v>214</v>
      </c>
      <c r="Z3360" t="s">
        <v>208</v>
      </c>
      <c r="AA3360" s="8" t="s">
        <v>23</v>
      </c>
      <c r="AB3360" s="8" t="s">
        <v>97</v>
      </c>
      <c r="AC3360" s="8" t="s">
        <v>625</v>
      </c>
      <c r="AD3360" s="16" t="s">
        <v>23</v>
      </c>
      <c r="AE3360" t="s">
        <v>602</v>
      </c>
      <c r="AF3360">
        <v>-11</v>
      </c>
      <c r="AG3360">
        <v>2</v>
      </c>
    </row>
    <row r="3361" spans="1:33" s="17" customFormat="1" x14ac:dyDescent="0.25">
      <c r="A3361" s="35">
        <v>0.20726076574772589</v>
      </c>
      <c r="B3361" s="35">
        <v>0.31019525042225288</v>
      </c>
      <c r="C3361" s="35">
        <v>0.43931698754555576</v>
      </c>
      <c r="D3361" s="31">
        <f t="shared" si="1079"/>
        <v>4.8248398407307933</v>
      </c>
      <c r="E3361" s="32">
        <f t="shared" si="1080"/>
        <v>3.2237759883130104</v>
      </c>
      <c r="F3361" s="32">
        <f t="shared" si="1081"/>
        <v>2.2762607145855092</v>
      </c>
      <c r="G3361" s="62">
        <v>2.9271728283885246E-2</v>
      </c>
      <c r="H3361" s="34">
        <f t="shared" si="1082"/>
        <v>1.0292717282838852</v>
      </c>
      <c r="I3361" s="34">
        <f t="shared" si="1083"/>
        <v>4.6876249567014687</v>
      </c>
      <c r="J3361" s="34">
        <f t="shared" si="1084"/>
        <v>3.1320941785587015</v>
      </c>
      <c r="K3361" s="34">
        <f t="shared" si="1085"/>
        <v>2.2115255398890055</v>
      </c>
      <c r="L3361" s="17">
        <v>3.62</v>
      </c>
      <c r="M3361" s="17">
        <v>3.2</v>
      </c>
      <c r="N3361" s="17">
        <v>2.27</v>
      </c>
      <c r="O3361" s="34">
        <f t="shared" si="1086"/>
        <v>3.7259636563876648</v>
      </c>
      <c r="P3361" s="34">
        <f t="shared" si="1087"/>
        <v>3.2936695305084331</v>
      </c>
      <c r="Q3361" s="34">
        <f t="shared" si="1088"/>
        <v>2.3364468232044193</v>
      </c>
      <c r="R3361" s="35">
        <f t="shared" si="1089"/>
        <v>0.26838694421660131</v>
      </c>
      <c r="S3361" s="35">
        <f t="shared" si="1090"/>
        <v>0.30361273064503019</v>
      </c>
      <c r="T3361" s="35">
        <f t="shared" si="1091"/>
        <v>0.42800032513836866</v>
      </c>
      <c r="U3361" s="17">
        <f t="shared" si="1092"/>
        <v>0.772246080571104</v>
      </c>
      <c r="V3361" s="17">
        <f t="shared" si="1093"/>
        <v>1.0216806448242073</v>
      </c>
      <c r="W3361" s="17">
        <f t="shared" si="1094"/>
        <v>1.0264407799305493</v>
      </c>
      <c r="X3361" s="17" t="s">
        <v>107</v>
      </c>
      <c r="Y3361" s="17" t="s">
        <v>103</v>
      </c>
      <c r="Z3361" s="17" t="s">
        <v>142</v>
      </c>
      <c r="AA3361" s="36" t="s">
        <v>72</v>
      </c>
      <c r="AB3361" s="36" t="s">
        <v>99</v>
      </c>
      <c r="AC3361" s="36" t="s">
        <v>625</v>
      </c>
      <c r="AD3361" s="36" t="s">
        <v>148</v>
      </c>
      <c r="AE3361" s="17" t="s">
        <v>606</v>
      </c>
      <c r="AF3361" s="17">
        <v>-5</v>
      </c>
      <c r="AG3361" s="17">
        <v>-4</v>
      </c>
    </row>
    <row r="3362" spans="1:33" x14ac:dyDescent="0.25">
      <c r="A3362" s="6">
        <v>0.63022875282550106</v>
      </c>
      <c r="B3362" s="6">
        <v>0.22739564673596172</v>
      </c>
      <c r="C3362" s="6">
        <v>0.13767309054626461</v>
      </c>
      <c r="D3362" s="13">
        <f t="shared" ref="D3362:D3425" si="1095">(100%/A3362)</f>
        <v>1.5867254477310113</v>
      </c>
      <c r="E3362" s="14">
        <f t="shared" ref="E3362:E3425" si="1096">(100%/B3362)</f>
        <v>4.3976215655576754</v>
      </c>
      <c r="F3362" s="14">
        <f t="shared" ref="F3362:F3425" si="1097">(100%/C3362)</f>
        <v>7.2635835807285307</v>
      </c>
      <c r="G3362" s="60">
        <v>3.9070289132602243E-2</v>
      </c>
      <c r="H3362" s="7">
        <f t="shared" si="1082"/>
        <v>1.0390702891326022</v>
      </c>
      <c r="I3362" s="7">
        <f t="shared" ref="I3362:I3425" si="1098">D3362/H3362</f>
        <v>1.5270626677773473</v>
      </c>
      <c r="J3362" s="7">
        <f t="shared" ref="J3362:J3425" si="1099">E3362/H3362</f>
        <v>4.2322657201840821</v>
      </c>
      <c r="K3362" s="7">
        <f t="shared" ref="K3362:K3425" si="1100">F3362/H3362</f>
        <v>6.9904641261488125</v>
      </c>
      <c r="L3362">
        <v>1.53</v>
      </c>
      <c r="M3362">
        <v>4.72</v>
      </c>
      <c r="N3362">
        <v>5.76</v>
      </c>
      <c r="O3362" s="7">
        <f t="shared" ref="O3362:O3425" si="1101">(L3362*H3362)</f>
        <v>1.5897775423728815</v>
      </c>
      <c r="P3362" s="7">
        <f t="shared" ref="P3362:P3425" si="1102">(M3362*H3362)</f>
        <v>4.9044117647058822</v>
      </c>
      <c r="Q3362" s="7">
        <f t="shared" ref="Q3362:Q3425" si="1103">(N3362*H3362)</f>
        <v>5.9850448654037889</v>
      </c>
      <c r="R3362" s="15">
        <f t="shared" ref="R3362:R3425" si="1104">(1/O3362)</f>
        <v>0.62901882392137254</v>
      </c>
      <c r="S3362" s="15">
        <f t="shared" ref="S3362:S3425" si="1105">(1/P3362)</f>
        <v>0.20389805097451275</v>
      </c>
      <c r="T3362" s="15">
        <f t="shared" ref="T3362:T3425" si="1106">(1/Q3362)</f>
        <v>0.1670831251041146</v>
      </c>
      <c r="U3362" s="12">
        <f t="shared" ref="U3362:U3425" si="1107">(L3362/I3362)</f>
        <v>1.0019235177996513</v>
      </c>
      <c r="V3362" s="12">
        <f t="shared" ref="V3362:V3425" si="1108">(M3362/J3362)</f>
        <v>1.1152418850947534</v>
      </c>
      <c r="W3362" s="12">
        <f t="shared" ref="W3362:W3425" si="1109">(N3362/K3362)</f>
        <v>0.823979623678192</v>
      </c>
      <c r="X3362" t="s">
        <v>35</v>
      </c>
      <c r="Y3362" t="s">
        <v>61</v>
      </c>
      <c r="Z3362" t="s">
        <v>70</v>
      </c>
      <c r="AA3362" s="8" t="s">
        <v>23</v>
      </c>
      <c r="AB3362" s="8" t="s">
        <v>97</v>
      </c>
      <c r="AC3362" s="47" t="s">
        <v>627</v>
      </c>
      <c r="AD3362" s="16" t="s">
        <v>148</v>
      </c>
      <c r="AE3362" t="s">
        <v>608</v>
      </c>
      <c r="AF3362">
        <v>3</v>
      </c>
      <c r="AG3362">
        <v>-12</v>
      </c>
    </row>
    <row r="3363" spans="1:33" x14ac:dyDescent="0.25">
      <c r="A3363" s="6">
        <v>0.78932588037457285</v>
      </c>
      <c r="B3363" s="6">
        <v>0.16516082716205785</v>
      </c>
      <c r="C3363" s="6">
        <v>4.2789752088225899E-2</v>
      </c>
      <c r="D3363" s="13">
        <f t="shared" si="1095"/>
        <v>1.2669038541159352</v>
      </c>
      <c r="E3363" s="14">
        <f t="shared" si="1096"/>
        <v>6.054704479160713</v>
      </c>
      <c r="F3363" s="14">
        <f t="shared" si="1097"/>
        <v>23.370081648011269</v>
      </c>
      <c r="G3363" s="60">
        <v>2.5242214439800126E-2</v>
      </c>
      <c r="H3363" s="7">
        <f t="shared" si="1082"/>
        <v>1.0252422144398001</v>
      </c>
      <c r="I3363" s="7">
        <f t="shared" si="1098"/>
        <v>1.2357117530594277</v>
      </c>
      <c r="J3363" s="7">
        <f t="shared" si="1099"/>
        <v>5.9056332190428265</v>
      </c>
      <c r="K3363" s="7">
        <f t="shared" si="1100"/>
        <v>22.794693116280676</v>
      </c>
      <c r="L3363">
        <v>1.72</v>
      </c>
      <c r="M3363">
        <v>3.93</v>
      </c>
      <c r="N3363">
        <v>5.28</v>
      </c>
      <c r="O3363" s="7">
        <f t="shared" si="1101"/>
        <v>1.7634166088364562</v>
      </c>
      <c r="P3363" s="7">
        <f t="shared" si="1102"/>
        <v>4.0292019027484143</v>
      </c>
      <c r="Q3363" s="7">
        <f t="shared" si="1103"/>
        <v>5.4132788922421451</v>
      </c>
      <c r="R3363" s="15">
        <f t="shared" si="1104"/>
        <v>0.56708096940281372</v>
      </c>
      <c r="S3363" s="15">
        <f t="shared" si="1105"/>
        <v>0.24818810874626965</v>
      </c>
      <c r="T3363" s="15">
        <f t="shared" si="1106"/>
        <v>0.18473092185091658</v>
      </c>
      <c r="U3363" s="12">
        <f t="shared" si="1107"/>
        <v>1.3919103672369797</v>
      </c>
      <c r="V3363" s="12">
        <f t="shared" si="1108"/>
        <v>0.66546631906086562</v>
      </c>
      <c r="W3363" s="12">
        <f t="shared" si="1109"/>
        <v>0.23163286178346751</v>
      </c>
      <c r="X3363" t="s">
        <v>352</v>
      </c>
      <c r="Y3363" t="s">
        <v>295</v>
      </c>
      <c r="Z3363" t="s">
        <v>277</v>
      </c>
      <c r="AA3363" s="8" t="s">
        <v>89</v>
      </c>
      <c r="AB3363" s="8" t="s">
        <v>97</v>
      </c>
      <c r="AC3363" s="47" t="s">
        <v>627</v>
      </c>
      <c r="AD3363" s="16" t="s">
        <v>92</v>
      </c>
      <c r="AE3363" t="s">
        <v>603</v>
      </c>
      <c r="AF3363">
        <v>1</v>
      </c>
      <c r="AG3363">
        <v>-1</v>
      </c>
    </row>
    <row r="3364" spans="1:33" x14ac:dyDescent="0.25">
      <c r="A3364" s="6">
        <v>0.66035551845128238</v>
      </c>
      <c r="B3364" s="6">
        <v>0.17541905214702222</v>
      </c>
      <c r="C3364" s="6">
        <v>0.14831292113444144</v>
      </c>
      <c r="D3364" s="13">
        <f t="shared" si="1095"/>
        <v>1.5143357964892585</v>
      </c>
      <c r="E3364" s="14">
        <f t="shared" si="1096"/>
        <v>5.7006350664914089</v>
      </c>
      <c r="F3364" s="14">
        <f t="shared" si="1097"/>
        <v>6.7425008714751726</v>
      </c>
      <c r="G3364" s="60">
        <v>2.8958898704052105E-2</v>
      </c>
      <c r="H3364" s="7">
        <f t="shared" si="1082"/>
        <v>1.0289588987040521</v>
      </c>
      <c r="I3364" s="7">
        <f t="shared" si="1098"/>
        <v>1.4717165072351543</v>
      </c>
      <c r="J3364" s="7">
        <f t="shared" si="1099"/>
        <v>5.5401970610013827</v>
      </c>
      <c r="K3364" s="7">
        <f t="shared" si="1100"/>
        <v>6.5527407168227843</v>
      </c>
      <c r="L3364">
        <v>3.53</v>
      </c>
      <c r="M3364">
        <v>3.68</v>
      </c>
      <c r="N3364">
        <v>2.11</v>
      </c>
      <c r="O3364" s="7">
        <f t="shared" si="1101"/>
        <v>3.6322249124253037</v>
      </c>
      <c r="P3364" s="7">
        <f t="shared" si="1102"/>
        <v>3.7865687472309117</v>
      </c>
      <c r="Q3364" s="7">
        <f t="shared" si="1103"/>
        <v>2.17110327626555</v>
      </c>
      <c r="R3364" s="15">
        <f t="shared" si="1104"/>
        <v>0.27531334763415888</v>
      </c>
      <c r="S3364" s="15">
        <f t="shared" si="1105"/>
        <v>0.26409133618167957</v>
      </c>
      <c r="T3364" s="15">
        <f t="shared" si="1106"/>
        <v>0.46059531618416155</v>
      </c>
      <c r="U3364" s="12">
        <f t="shared" si="1107"/>
        <v>2.3985597651762753</v>
      </c>
      <c r="V3364" s="12">
        <f t="shared" si="1108"/>
        <v>0.66423630052878402</v>
      </c>
      <c r="W3364" s="12">
        <f t="shared" si="1109"/>
        <v>0.32200266898749991</v>
      </c>
      <c r="X3364" t="s">
        <v>41</v>
      </c>
      <c r="Y3364" t="s">
        <v>36</v>
      </c>
      <c r="Z3364" t="s">
        <v>21</v>
      </c>
      <c r="AA3364" s="8" t="s">
        <v>149</v>
      </c>
      <c r="AB3364" s="8" t="s">
        <v>97</v>
      </c>
      <c r="AC3364" s="47" t="s">
        <v>627</v>
      </c>
      <c r="AD3364" s="16" t="s">
        <v>152</v>
      </c>
      <c r="AE3364" t="s">
        <v>603</v>
      </c>
      <c r="AF3364">
        <v>0</v>
      </c>
      <c r="AG3364">
        <v>4</v>
      </c>
    </row>
    <row r="3365" spans="1:33" x14ac:dyDescent="0.25">
      <c r="A3365" s="6">
        <v>0.51219041391353826</v>
      </c>
      <c r="B3365" s="6">
        <v>0.22709219332797462</v>
      </c>
      <c r="C3365" s="6">
        <v>0.24549052954512421</v>
      </c>
      <c r="D3365" s="13">
        <f t="shared" si="1095"/>
        <v>1.9523988986033773</v>
      </c>
      <c r="E3365" s="14">
        <f t="shared" si="1096"/>
        <v>4.4034979157375282</v>
      </c>
      <c r="F3365" s="14">
        <f t="shared" si="1097"/>
        <v>4.0734768948232993</v>
      </c>
      <c r="G3365" s="60">
        <v>2.8818651545641005E-2</v>
      </c>
      <c r="H3365" s="7">
        <f t="shared" si="1082"/>
        <v>1.028818651545641</v>
      </c>
      <c r="I3365" s="7">
        <f t="shared" si="1098"/>
        <v>1.8977094706343045</v>
      </c>
      <c r="J3365" s="7">
        <f t="shared" si="1099"/>
        <v>4.2801497709260552</v>
      </c>
      <c r="K3365" s="7">
        <f t="shared" si="1100"/>
        <v>3.9593731010839761</v>
      </c>
      <c r="L3365">
        <v>2.2799999999999998</v>
      </c>
      <c r="M3365">
        <v>3.46</v>
      </c>
      <c r="N3365">
        <v>3.32</v>
      </c>
      <c r="O3365" s="7">
        <f t="shared" si="1101"/>
        <v>2.3457065255240614</v>
      </c>
      <c r="P3365" s="7">
        <f t="shared" si="1102"/>
        <v>3.5597125343479177</v>
      </c>
      <c r="Q3365" s="7">
        <f t="shared" si="1103"/>
        <v>3.4156779231315282</v>
      </c>
      <c r="R3365" s="15">
        <f t="shared" si="1104"/>
        <v>0.42631078914553772</v>
      </c>
      <c r="S3365" s="15">
        <f t="shared" si="1105"/>
        <v>0.28092156047740635</v>
      </c>
      <c r="T3365" s="15">
        <f t="shared" si="1106"/>
        <v>0.29276765037705599</v>
      </c>
      <c r="U3365" s="12">
        <f t="shared" si="1107"/>
        <v>1.2014483962278566</v>
      </c>
      <c r="V3365" s="12">
        <f t="shared" si="1108"/>
        <v>0.80838292704215176</v>
      </c>
      <c r="W3365" s="12">
        <f t="shared" si="1109"/>
        <v>0.8385165821051489</v>
      </c>
      <c r="X3365" t="s">
        <v>37</v>
      </c>
      <c r="Y3365" t="s">
        <v>67</v>
      </c>
      <c r="Z3365" t="s">
        <v>21</v>
      </c>
      <c r="AA3365" s="8" t="s">
        <v>23</v>
      </c>
      <c r="AB3365" s="8" t="s">
        <v>97</v>
      </c>
      <c r="AC3365" s="47" t="s">
        <v>627</v>
      </c>
      <c r="AD3365" s="16" t="s">
        <v>413</v>
      </c>
      <c r="AE3365" t="s">
        <v>603</v>
      </c>
      <c r="AF3365">
        <v>2</v>
      </c>
      <c r="AG3365">
        <v>2</v>
      </c>
    </row>
    <row r="3366" spans="1:33" x14ac:dyDescent="0.25">
      <c r="A3366" s="6">
        <v>0.38598524975880155</v>
      </c>
      <c r="B3366" s="6">
        <v>0.26847948080390838</v>
      </c>
      <c r="C3366" s="6">
        <v>0.32126956705255866</v>
      </c>
      <c r="D3366" s="13">
        <f t="shared" si="1095"/>
        <v>2.5907725764777032</v>
      </c>
      <c r="E3366" s="14">
        <f t="shared" si="1096"/>
        <v>3.7246794317602934</v>
      </c>
      <c r="F3366" s="14">
        <f t="shared" si="1097"/>
        <v>3.1126508781219333</v>
      </c>
      <c r="G3366" s="60">
        <v>2.2032457477525691E-2</v>
      </c>
      <c r="H3366" s="7">
        <f t="shared" si="1082"/>
        <v>1.0220324574775257</v>
      </c>
      <c r="I3366" s="7">
        <f t="shared" si="1098"/>
        <v>2.534922014973946</v>
      </c>
      <c r="J3366" s="7">
        <f t="shared" si="1099"/>
        <v>3.6443846812391461</v>
      </c>
      <c r="K3366" s="7">
        <f t="shared" si="1100"/>
        <v>3.0455499288195353</v>
      </c>
      <c r="L3366">
        <v>2.3199999999999998</v>
      </c>
      <c r="M3366">
        <v>3.33</v>
      </c>
      <c r="N3366">
        <v>3.44</v>
      </c>
      <c r="O3366" s="7">
        <f t="shared" si="1101"/>
        <v>2.3711153013478596</v>
      </c>
      <c r="P3366" s="7">
        <f t="shared" si="1102"/>
        <v>3.4033680834001605</v>
      </c>
      <c r="Q3366" s="7">
        <f t="shared" si="1103"/>
        <v>3.5157916537226885</v>
      </c>
      <c r="R3366" s="15">
        <f t="shared" si="1104"/>
        <v>0.42174245994344955</v>
      </c>
      <c r="S3366" s="15">
        <f t="shared" si="1105"/>
        <v>0.29382657869934026</v>
      </c>
      <c r="T3366" s="15">
        <f t="shared" si="1106"/>
        <v>0.28443096135721013</v>
      </c>
      <c r="U3366" s="12">
        <f t="shared" si="1107"/>
        <v>0.91521553179766946</v>
      </c>
      <c r="V3366" s="12">
        <f t="shared" si="1108"/>
        <v>0.91373449601586776</v>
      </c>
      <c r="W3366" s="12">
        <f t="shared" si="1109"/>
        <v>1.1295168624384873</v>
      </c>
      <c r="X3366" t="s">
        <v>278</v>
      </c>
      <c r="Y3366" t="s">
        <v>318</v>
      </c>
      <c r="Z3366" t="s">
        <v>280</v>
      </c>
      <c r="AA3366" s="8" t="s">
        <v>72</v>
      </c>
      <c r="AB3366" s="8" t="s">
        <v>99</v>
      </c>
      <c r="AC3366" s="47" t="s">
        <v>627</v>
      </c>
      <c r="AD3366" s="16" t="s">
        <v>23</v>
      </c>
      <c r="AE3366" t="s">
        <v>603</v>
      </c>
      <c r="AF3366">
        <v>-4</v>
      </c>
      <c r="AG3366">
        <v>-4</v>
      </c>
    </row>
    <row r="3367" spans="1:33" x14ac:dyDescent="0.25">
      <c r="A3367" s="6">
        <v>0.50400794480060718</v>
      </c>
      <c r="B3367" s="6">
        <v>0.26019792776226558</v>
      </c>
      <c r="C3367" s="6">
        <v>0.2240229395621533</v>
      </c>
      <c r="D3367" s="13">
        <f t="shared" si="1095"/>
        <v>1.98409570784765</v>
      </c>
      <c r="E3367" s="14">
        <f t="shared" si="1096"/>
        <v>3.8432281478954269</v>
      </c>
      <c r="F3367" s="14">
        <f t="shared" si="1097"/>
        <v>4.4638285791378003</v>
      </c>
      <c r="G3367" s="60">
        <v>2.1221029731009811E-2</v>
      </c>
      <c r="H3367" s="7">
        <f t="shared" si="1082"/>
        <v>1.0212210297310098</v>
      </c>
      <c r="I3367" s="7">
        <f t="shared" si="1098"/>
        <v>1.9428660888135665</v>
      </c>
      <c r="J3367" s="7">
        <f t="shared" si="1099"/>
        <v>3.7633656534743856</v>
      </c>
      <c r="K3367" s="7">
        <f t="shared" si="1100"/>
        <v>4.3710699732785319</v>
      </c>
      <c r="L3367">
        <v>2.81</v>
      </c>
      <c r="M3367">
        <v>3.3</v>
      </c>
      <c r="N3367">
        <v>2.76</v>
      </c>
      <c r="O3367" s="7">
        <f t="shared" si="1101"/>
        <v>2.8696310935441378</v>
      </c>
      <c r="P3367" s="7">
        <f t="shared" si="1102"/>
        <v>3.3700293981123322</v>
      </c>
      <c r="Q3367" s="7">
        <f t="shared" si="1103"/>
        <v>2.818570042057587</v>
      </c>
      <c r="R3367" s="15">
        <f t="shared" si="1104"/>
        <v>0.34847684855719557</v>
      </c>
      <c r="S3367" s="15">
        <f t="shared" si="1105"/>
        <v>0.29673331649870294</v>
      </c>
      <c r="T3367" s="15">
        <f t="shared" si="1106"/>
        <v>0.35478983494410132</v>
      </c>
      <c r="U3367" s="12">
        <f t="shared" si="1107"/>
        <v>1.4463168697930997</v>
      </c>
      <c r="V3367" s="12">
        <f t="shared" si="1108"/>
        <v>0.87687466588674401</v>
      </c>
      <c r="W3367" s="12">
        <f t="shared" si="1109"/>
        <v>0.63142434618356269</v>
      </c>
      <c r="X3367" t="s">
        <v>158</v>
      </c>
      <c r="Y3367" t="s">
        <v>246</v>
      </c>
      <c r="Z3367" t="s">
        <v>159</v>
      </c>
      <c r="AA3367" s="8" t="s">
        <v>23</v>
      </c>
      <c r="AB3367" s="8" t="s">
        <v>97</v>
      </c>
      <c r="AC3367" s="47" t="s">
        <v>627</v>
      </c>
      <c r="AD3367" s="16" t="s">
        <v>96</v>
      </c>
      <c r="AE3367" t="s">
        <v>602</v>
      </c>
      <c r="AF3367">
        <v>-4</v>
      </c>
      <c r="AG3367">
        <v>-1</v>
      </c>
    </row>
    <row r="3368" spans="1:33" x14ac:dyDescent="0.25">
      <c r="A3368" s="6">
        <v>0.25210605837567251</v>
      </c>
      <c r="B3368" s="6">
        <v>0.25569234552060238</v>
      </c>
      <c r="C3368" s="6">
        <v>0.44438433150026191</v>
      </c>
      <c r="D3368" s="13">
        <f t="shared" si="1095"/>
        <v>3.9665845654127962</v>
      </c>
      <c r="E3368" s="14">
        <f t="shared" si="1096"/>
        <v>3.9109500832492663</v>
      </c>
      <c r="F3368" s="14">
        <f t="shared" si="1097"/>
        <v>2.250304362946268</v>
      </c>
      <c r="G3368" s="60">
        <v>2.3284313725490335E-2</v>
      </c>
      <c r="H3368" s="7">
        <f t="shared" si="1082"/>
        <v>1.0232843137254903</v>
      </c>
      <c r="I3368" s="7">
        <f t="shared" si="1098"/>
        <v>3.8763269525471151</v>
      </c>
      <c r="J3368" s="7">
        <f t="shared" si="1099"/>
        <v>3.8219584047082646</v>
      </c>
      <c r="K3368" s="7">
        <f t="shared" si="1100"/>
        <v>2.1990998325319215</v>
      </c>
      <c r="L3368">
        <v>3.4</v>
      </c>
      <c r="M3368">
        <v>3.2</v>
      </c>
      <c r="N3368">
        <v>2.4</v>
      </c>
      <c r="O3368" s="7">
        <f t="shared" si="1101"/>
        <v>3.479166666666667</v>
      </c>
      <c r="P3368" s="7">
        <f t="shared" si="1102"/>
        <v>3.2745098039215694</v>
      </c>
      <c r="Q3368" s="7">
        <f t="shared" si="1103"/>
        <v>2.4558823529411766</v>
      </c>
      <c r="R3368" s="15">
        <f t="shared" si="1104"/>
        <v>0.28742514970059879</v>
      </c>
      <c r="S3368" s="15">
        <f t="shared" si="1105"/>
        <v>0.30538922155688614</v>
      </c>
      <c r="T3368" s="15">
        <f t="shared" si="1106"/>
        <v>0.40718562874251496</v>
      </c>
      <c r="U3368" s="12">
        <f t="shared" si="1107"/>
        <v>0.87711899476536082</v>
      </c>
      <c r="V3368" s="12">
        <f t="shared" si="1108"/>
        <v>0.8372670921949138</v>
      </c>
      <c r="W3368" s="12">
        <f t="shared" si="1109"/>
        <v>1.0913556376550551</v>
      </c>
      <c r="X3368" t="s">
        <v>437</v>
      </c>
      <c r="Y3368" t="s">
        <v>473</v>
      </c>
      <c r="Z3368" t="s">
        <v>438</v>
      </c>
      <c r="AA3368" s="8" t="s">
        <v>22</v>
      </c>
      <c r="AB3368" s="8" t="s">
        <v>98</v>
      </c>
      <c r="AC3368" s="47" t="s">
        <v>627</v>
      </c>
      <c r="AD3368" s="16" t="s">
        <v>74</v>
      </c>
      <c r="AE3368" t="s">
        <v>607</v>
      </c>
      <c r="AF3368">
        <v>-7</v>
      </c>
      <c r="AG3368">
        <v>-4</v>
      </c>
    </row>
    <row r="3369" spans="1:33" x14ac:dyDescent="0.25">
      <c r="A3369" s="6">
        <v>0.72118305123220683</v>
      </c>
      <c r="B3369" s="6">
        <v>0.19796769075999299</v>
      </c>
      <c r="C3369" s="6">
        <v>7.8665242749801439E-2</v>
      </c>
      <c r="D3369" s="13">
        <f t="shared" si="1095"/>
        <v>1.3866105121181218</v>
      </c>
      <c r="E3369" s="14">
        <f t="shared" si="1096"/>
        <v>5.0513293162183439</v>
      </c>
      <c r="F3369" s="14">
        <f t="shared" si="1097"/>
        <v>12.712094503801987</v>
      </c>
      <c r="G3369" s="60">
        <v>2.8590607147215952E-2</v>
      </c>
      <c r="H3369" s="7">
        <f t="shared" si="1082"/>
        <v>1.028590607147216</v>
      </c>
      <c r="I3369" s="7">
        <f t="shared" si="1098"/>
        <v>1.348068417583425</v>
      </c>
      <c r="J3369" s="7">
        <f t="shared" si="1099"/>
        <v>4.9109230447166405</v>
      </c>
      <c r="K3369" s="7">
        <f t="shared" si="1100"/>
        <v>12.358750328334063</v>
      </c>
      <c r="L3369">
        <v>1.75</v>
      </c>
      <c r="M3369">
        <v>3.76</v>
      </c>
      <c r="N3369">
        <v>5.23</v>
      </c>
      <c r="O3369" s="7">
        <f t="shared" si="1101"/>
        <v>1.800033562507628</v>
      </c>
      <c r="P3369" s="7">
        <f t="shared" si="1102"/>
        <v>3.8675006828735317</v>
      </c>
      <c r="Q3369" s="7">
        <f t="shared" si="1103"/>
        <v>5.3795288753799397</v>
      </c>
      <c r="R3369" s="15">
        <f t="shared" si="1104"/>
        <v>0.55554519695004978</v>
      </c>
      <c r="S3369" s="15">
        <f t="shared" si="1105"/>
        <v>0.25856491879324128</v>
      </c>
      <c r="T3369" s="15">
        <f t="shared" si="1106"/>
        <v>0.18588988425670883</v>
      </c>
      <c r="U3369" s="12">
        <f t="shared" si="1107"/>
        <v>1.2981536969296306</v>
      </c>
      <c r="V3369" s="12">
        <f t="shared" si="1108"/>
        <v>0.76564017920116911</v>
      </c>
      <c r="W3369" s="12">
        <f t="shared" si="1109"/>
        <v>0.42318194486132926</v>
      </c>
      <c r="X3369" t="s">
        <v>465</v>
      </c>
      <c r="Y3369" t="s">
        <v>467</v>
      </c>
      <c r="Z3369" t="s">
        <v>416</v>
      </c>
      <c r="AA3369" s="8" t="s">
        <v>89</v>
      </c>
      <c r="AB3369" s="8" t="s">
        <v>97</v>
      </c>
      <c r="AC3369" s="47" t="s">
        <v>627</v>
      </c>
      <c r="AD3369" s="16" t="s">
        <v>96</v>
      </c>
      <c r="AE3369" t="s">
        <v>605</v>
      </c>
      <c r="AF3369">
        <v>2</v>
      </c>
      <c r="AG3369">
        <v>-6</v>
      </c>
    </row>
    <row r="3370" spans="1:33" x14ac:dyDescent="0.25">
      <c r="A3370" s="6">
        <v>0.31423415533305571</v>
      </c>
      <c r="B3370" s="6">
        <v>0.28698300334110843</v>
      </c>
      <c r="C3370" s="6">
        <v>0.36760664490778666</v>
      </c>
      <c r="D3370" s="13">
        <f t="shared" si="1095"/>
        <v>3.1823402485961574</v>
      </c>
      <c r="E3370" s="14">
        <f t="shared" si="1096"/>
        <v>3.4845269174753128</v>
      </c>
      <c r="F3370" s="14">
        <f t="shared" si="1097"/>
        <v>2.7202990311854887</v>
      </c>
      <c r="G3370" s="60">
        <v>2.7064919236739593E-2</v>
      </c>
      <c r="H3370" s="7">
        <f t="shared" si="1082"/>
        <v>1.0270649192367396</v>
      </c>
      <c r="I3370" s="7">
        <f t="shared" si="1098"/>
        <v>3.0984801340124677</v>
      </c>
      <c r="J3370" s="7">
        <f t="shared" si="1099"/>
        <v>3.3927036667407831</v>
      </c>
      <c r="K3370" s="7">
        <f t="shared" si="1100"/>
        <v>2.6486144938209661</v>
      </c>
      <c r="L3370">
        <v>2.69</v>
      </c>
      <c r="M3370">
        <v>3.46</v>
      </c>
      <c r="N3370">
        <v>2.73</v>
      </c>
      <c r="O3370" s="7">
        <f t="shared" si="1101"/>
        <v>2.7628046327468296</v>
      </c>
      <c r="P3370" s="7">
        <f t="shared" si="1102"/>
        <v>3.553644620559119</v>
      </c>
      <c r="Q3370" s="7">
        <f t="shared" si="1103"/>
        <v>2.8038872295162989</v>
      </c>
      <c r="R3370" s="15">
        <f t="shared" si="1104"/>
        <v>0.36195103632998549</v>
      </c>
      <c r="S3370" s="15">
        <f t="shared" si="1105"/>
        <v>0.2814012392276477</v>
      </c>
      <c r="T3370" s="15">
        <f t="shared" si="1106"/>
        <v>0.3566477244423667</v>
      </c>
      <c r="U3370" s="12">
        <f t="shared" si="1107"/>
        <v>0.86816758012145312</v>
      </c>
      <c r="V3370" s="12">
        <f t="shared" si="1108"/>
        <v>1.0198356060150298</v>
      </c>
      <c r="W3370" s="12">
        <f t="shared" si="1109"/>
        <v>1.0307275771422759</v>
      </c>
      <c r="X3370" t="s">
        <v>459</v>
      </c>
      <c r="Y3370" t="s">
        <v>463</v>
      </c>
      <c r="Z3370" t="s">
        <v>416</v>
      </c>
      <c r="AA3370" s="8" t="s">
        <v>72</v>
      </c>
      <c r="AB3370" s="8" t="s">
        <v>99</v>
      </c>
      <c r="AC3370" s="47" t="s">
        <v>627</v>
      </c>
      <c r="AD3370" s="16" t="s">
        <v>92</v>
      </c>
      <c r="AE3370" t="s">
        <v>601</v>
      </c>
      <c r="AF3370">
        <v>2</v>
      </c>
      <c r="AG3370">
        <v>1</v>
      </c>
    </row>
    <row r="3371" spans="1:33" x14ac:dyDescent="0.25">
      <c r="A3371" s="6">
        <v>0.31680880737928968</v>
      </c>
      <c r="B3371" s="6">
        <v>0.2586802672333845</v>
      </c>
      <c r="C3371" s="6">
        <v>0.38866148007755791</v>
      </c>
      <c r="D3371" s="13">
        <f t="shared" si="1095"/>
        <v>3.1564779030993937</v>
      </c>
      <c r="E3371" s="14">
        <f t="shared" si="1096"/>
        <v>3.8657761208271357</v>
      </c>
      <c r="F3371" s="14">
        <f t="shared" si="1097"/>
        <v>2.5729331339973509</v>
      </c>
      <c r="G3371" s="60">
        <v>2.7885503231763753E-2</v>
      </c>
      <c r="H3371" s="7">
        <f t="shared" si="1082"/>
        <v>1.0278855032317638</v>
      </c>
      <c r="I3371" s="7">
        <f t="shared" si="1098"/>
        <v>3.0708458220056083</v>
      </c>
      <c r="J3371" s="7">
        <f t="shared" si="1099"/>
        <v>3.7609014901686915</v>
      </c>
      <c r="K3371" s="7">
        <f t="shared" si="1100"/>
        <v>2.5031320374767612</v>
      </c>
      <c r="L3371">
        <v>2.5</v>
      </c>
      <c r="M3371">
        <v>3.61</v>
      </c>
      <c r="N3371">
        <v>2.85</v>
      </c>
      <c r="O3371" s="7">
        <f t="shared" si="1101"/>
        <v>2.5697137580794092</v>
      </c>
      <c r="P3371" s="7">
        <f t="shared" si="1102"/>
        <v>3.710666666666667</v>
      </c>
      <c r="Q3371" s="7">
        <f t="shared" si="1103"/>
        <v>2.9294736842105267</v>
      </c>
      <c r="R3371" s="15">
        <f t="shared" si="1104"/>
        <v>0.38914840100610848</v>
      </c>
      <c r="S3371" s="15">
        <f t="shared" si="1105"/>
        <v>0.26949335249730505</v>
      </c>
      <c r="T3371" s="15">
        <f t="shared" si="1106"/>
        <v>0.34135824649658636</v>
      </c>
      <c r="U3371" s="12">
        <f t="shared" si="1107"/>
        <v>0.81410795100329014</v>
      </c>
      <c r="V3371" s="12">
        <f t="shared" si="1108"/>
        <v>0.95987624494734558</v>
      </c>
      <c r="W3371" s="12">
        <f t="shared" si="1109"/>
        <v>1.1385735779535198</v>
      </c>
      <c r="X3371" t="s">
        <v>364</v>
      </c>
      <c r="Y3371" t="s">
        <v>358</v>
      </c>
      <c r="Z3371" t="s">
        <v>283</v>
      </c>
      <c r="AA3371" s="8" t="s">
        <v>72</v>
      </c>
      <c r="AB3371" s="8" t="s">
        <v>99</v>
      </c>
      <c r="AC3371" s="47" t="s">
        <v>627</v>
      </c>
      <c r="AD3371" s="16" t="s">
        <v>74</v>
      </c>
      <c r="AE3371" t="s">
        <v>607</v>
      </c>
      <c r="AF3371">
        <v>-14</v>
      </c>
      <c r="AG3371">
        <v>-2</v>
      </c>
    </row>
    <row r="3372" spans="1:33" x14ac:dyDescent="0.25">
      <c r="A3372" s="6">
        <v>0.2131443948752815</v>
      </c>
      <c r="B3372" s="6">
        <v>0.30247249252085162</v>
      </c>
      <c r="C3372" s="6">
        <v>0.44014539444119466</v>
      </c>
      <c r="D3372" s="13">
        <f t="shared" si="1095"/>
        <v>4.6916551598043954</v>
      </c>
      <c r="E3372" s="14">
        <f t="shared" si="1096"/>
        <v>3.3060857589589334</v>
      </c>
      <c r="F3372" s="14">
        <f t="shared" si="1097"/>
        <v>2.2719765164635941</v>
      </c>
      <c r="G3372" s="60">
        <v>2.6154508244355723E-2</v>
      </c>
      <c r="H3372" s="7">
        <f t="shared" si="1082"/>
        <v>1.0261545082443557</v>
      </c>
      <c r="I3372" s="7">
        <f t="shared" si="1098"/>
        <v>4.572074791964158</v>
      </c>
      <c r="J3372" s="7">
        <f t="shared" si="1099"/>
        <v>3.2218206248640904</v>
      </c>
      <c r="K3372" s="7">
        <f t="shared" si="1100"/>
        <v>2.2140686399660332</v>
      </c>
      <c r="L3372">
        <v>3.26</v>
      </c>
      <c r="M3372">
        <v>3.1</v>
      </c>
      <c r="N3372">
        <v>2.52</v>
      </c>
      <c r="O3372" s="7">
        <f t="shared" si="1101"/>
        <v>3.3452636968765996</v>
      </c>
      <c r="P3372" s="7">
        <f t="shared" si="1102"/>
        <v>3.1810789755575026</v>
      </c>
      <c r="Q3372" s="7">
        <f t="shared" si="1103"/>
        <v>2.5859093607757764</v>
      </c>
      <c r="R3372" s="15">
        <f t="shared" si="1104"/>
        <v>0.29893009658212544</v>
      </c>
      <c r="S3372" s="15">
        <f t="shared" si="1105"/>
        <v>0.31435874672829967</v>
      </c>
      <c r="T3372" s="15">
        <f t="shared" si="1106"/>
        <v>0.38671115668957501</v>
      </c>
      <c r="U3372" s="12">
        <f t="shared" si="1107"/>
        <v>0.71302420636900987</v>
      </c>
      <c r="V3372" s="12">
        <f t="shared" si="1108"/>
        <v>0.96218888664255509</v>
      </c>
      <c r="W3372" s="12">
        <f t="shared" si="1109"/>
        <v>1.1381760955878315</v>
      </c>
      <c r="X3372" t="s">
        <v>265</v>
      </c>
      <c r="Y3372" t="s">
        <v>267</v>
      </c>
      <c r="Z3372" t="s">
        <v>162</v>
      </c>
      <c r="AA3372" s="8" t="s">
        <v>72</v>
      </c>
      <c r="AB3372" s="8" t="s">
        <v>99</v>
      </c>
      <c r="AC3372" s="47" t="s">
        <v>627</v>
      </c>
      <c r="AD3372" s="16" t="s">
        <v>24</v>
      </c>
      <c r="AE3372" t="s">
        <v>606</v>
      </c>
      <c r="AF3372">
        <v>-6</v>
      </c>
      <c r="AG3372">
        <v>4</v>
      </c>
    </row>
    <row r="3373" spans="1:33" x14ac:dyDescent="0.25">
      <c r="A3373" s="6">
        <v>0.42646716625863418</v>
      </c>
      <c r="B3373" s="6">
        <v>0.23075694693080578</v>
      </c>
      <c r="C3373" s="6">
        <v>0.31889575503888706</v>
      </c>
      <c r="D3373" s="13">
        <f t="shared" si="1095"/>
        <v>2.3448464011260897</v>
      </c>
      <c r="E3373" s="14">
        <f t="shared" si="1096"/>
        <v>4.3335640088003835</v>
      </c>
      <c r="F3373" s="14">
        <f t="shared" si="1097"/>
        <v>3.1358209828727794</v>
      </c>
      <c r="G3373" s="60">
        <v>4.2907680446059082E-2</v>
      </c>
      <c r="H3373" s="7">
        <f t="shared" si="1082"/>
        <v>1.0429076804460591</v>
      </c>
      <c r="I3373" s="7">
        <f t="shared" si="1098"/>
        <v>2.2483738926183592</v>
      </c>
      <c r="J3373" s="7">
        <f t="shared" si="1099"/>
        <v>4.1552709698588925</v>
      </c>
      <c r="K3373" s="7">
        <f t="shared" si="1100"/>
        <v>3.0068059154877127</v>
      </c>
      <c r="L3373">
        <v>2.77</v>
      </c>
      <c r="M3373">
        <v>3.21</v>
      </c>
      <c r="N3373">
        <v>2.7</v>
      </c>
      <c r="O3373" s="7">
        <f t="shared" si="1101"/>
        <v>2.8888542748355839</v>
      </c>
      <c r="P3373" s="7">
        <f t="shared" si="1102"/>
        <v>3.3477336542318494</v>
      </c>
      <c r="Q3373" s="7">
        <f t="shared" si="1103"/>
        <v>2.8158507372043595</v>
      </c>
      <c r="R3373" s="15">
        <f t="shared" si="1104"/>
        <v>0.34615799374543182</v>
      </c>
      <c r="S3373" s="15">
        <f t="shared" si="1105"/>
        <v>0.29870954600462502</v>
      </c>
      <c r="T3373" s="15">
        <f t="shared" si="1106"/>
        <v>0.35513246024994305</v>
      </c>
      <c r="U3373" s="12">
        <f t="shared" si="1107"/>
        <v>1.2320014963232728</v>
      </c>
      <c r="V3373" s="12">
        <f t="shared" si="1108"/>
        <v>0.77251279718805133</v>
      </c>
      <c r="W3373" s="12">
        <f t="shared" si="1109"/>
        <v>0.8979628469175911</v>
      </c>
      <c r="X3373" t="s">
        <v>105</v>
      </c>
      <c r="Y3373" t="s">
        <v>121</v>
      </c>
      <c r="Z3373" t="s">
        <v>143</v>
      </c>
      <c r="AA3373" s="8" t="s">
        <v>73</v>
      </c>
      <c r="AB3373" s="8" t="s">
        <v>99</v>
      </c>
      <c r="AC3373" s="47" t="s">
        <v>627</v>
      </c>
      <c r="AD3373" s="16" t="s">
        <v>72</v>
      </c>
      <c r="AE3373" t="s">
        <v>606</v>
      </c>
      <c r="AF3373">
        <v>-9</v>
      </c>
      <c r="AG3373">
        <v>-2</v>
      </c>
    </row>
    <row r="3374" spans="1:33" x14ac:dyDescent="0.25">
      <c r="A3374" s="6">
        <v>0.29425335326017527</v>
      </c>
      <c r="B3374" s="6">
        <v>0.35387786025461809</v>
      </c>
      <c r="C3374" s="6">
        <v>0.33132577945230163</v>
      </c>
      <c r="D3374" s="13">
        <f t="shared" si="1095"/>
        <v>3.3984319598078194</v>
      </c>
      <c r="E3374" s="14">
        <f t="shared" si="1096"/>
        <v>2.8258337474983364</v>
      </c>
      <c r="F3374" s="14">
        <f t="shared" si="1097"/>
        <v>3.0181774616302146</v>
      </c>
      <c r="G3374" s="60">
        <v>2.1761188903979045E-2</v>
      </c>
      <c r="H3374" s="7">
        <f t="shared" si="1082"/>
        <v>1.021761188903979</v>
      </c>
      <c r="I3374" s="7">
        <f t="shared" si="1098"/>
        <v>3.3260530902071581</v>
      </c>
      <c r="J3374" s="7">
        <f t="shared" si="1099"/>
        <v>2.7656499172077056</v>
      </c>
      <c r="K3374" s="7">
        <f t="shared" si="1100"/>
        <v>2.9538971477941414</v>
      </c>
      <c r="L3374">
        <v>2.62</v>
      </c>
      <c r="M3374">
        <v>3</v>
      </c>
      <c r="N3374">
        <v>3.26</v>
      </c>
      <c r="O3374" s="7">
        <f t="shared" si="1101"/>
        <v>2.6770143149284253</v>
      </c>
      <c r="P3374" s="7">
        <f t="shared" si="1102"/>
        <v>3.0652835667119369</v>
      </c>
      <c r="Q3374" s="7">
        <f t="shared" si="1103"/>
        <v>3.3309414758269713</v>
      </c>
      <c r="R3374" s="15">
        <f t="shared" si="1104"/>
        <v>0.3735504866087116</v>
      </c>
      <c r="S3374" s="15">
        <f t="shared" si="1105"/>
        <v>0.32623409163827483</v>
      </c>
      <c r="T3374" s="15">
        <f t="shared" si="1106"/>
        <v>0.30021542175301369</v>
      </c>
      <c r="U3374" s="12">
        <f t="shared" si="1107"/>
        <v>0.78772043889318</v>
      </c>
      <c r="V3374" s="12">
        <f t="shared" si="1108"/>
        <v>1.0847359896616642</v>
      </c>
      <c r="W3374" s="12">
        <f t="shared" si="1109"/>
        <v>1.1036267807883713</v>
      </c>
      <c r="X3374" t="s">
        <v>332</v>
      </c>
      <c r="Y3374" t="s">
        <v>366</v>
      </c>
      <c r="Z3374" t="s">
        <v>286</v>
      </c>
      <c r="AA3374" s="8" t="s">
        <v>72</v>
      </c>
      <c r="AB3374" s="8" t="s">
        <v>99</v>
      </c>
      <c r="AC3374" s="47" t="s">
        <v>627</v>
      </c>
      <c r="AD3374" s="16" t="s">
        <v>93</v>
      </c>
      <c r="AE3374" t="s">
        <v>601</v>
      </c>
      <c r="AF3374">
        <v>-1</v>
      </c>
      <c r="AG3374">
        <v>-2</v>
      </c>
    </row>
    <row r="3375" spans="1:33" x14ac:dyDescent="0.25">
      <c r="A3375" s="6">
        <v>0.35758829889654203</v>
      </c>
      <c r="B3375" s="6">
        <v>0.33769780677828254</v>
      </c>
      <c r="C3375" s="6">
        <v>0.28875710965442353</v>
      </c>
      <c r="D3375" s="13">
        <f t="shared" si="1095"/>
        <v>2.7965120869050626</v>
      </c>
      <c r="E3375" s="14">
        <f t="shared" si="1096"/>
        <v>2.9612274048808254</v>
      </c>
      <c r="F3375" s="14">
        <f t="shared" si="1097"/>
        <v>3.4631181936845543</v>
      </c>
      <c r="G3375" s="60">
        <v>2.7765225083168144E-2</v>
      </c>
      <c r="H3375" s="7">
        <f t="shared" si="1082"/>
        <v>1.0277652250831681</v>
      </c>
      <c r="I3375" s="7">
        <f t="shared" si="1098"/>
        <v>2.7209639114601929</v>
      </c>
      <c r="J3375" s="7">
        <f t="shared" si="1099"/>
        <v>2.8812294214772627</v>
      </c>
      <c r="K3375" s="7">
        <f t="shared" si="1100"/>
        <v>3.3695615585790168</v>
      </c>
      <c r="L3375">
        <v>2.2400000000000002</v>
      </c>
      <c r="M3375">
        <v>3.23</v>
      </c>
      <c r="N3375">
        <v>3.68</v>
      </c>
      <c r="O3375" s="7">
        <f t="shared" si="1101"/>
        <v>2.302194104186297</v>
      </c>
      <c r="P3375" s="7">
        <f t="shared" si="1102"/>
        <v>3.3196816770186333</v>
      </c>
      <c r="Q3375" s="7">
        <f t="shared" si="1103"/>
        <v>3.782176028306059</v>
      </c>
      <c r="R3375" s="15">
        <f t="shared" si="1104"/>
        <v>0.43436823949014791</v>
      </c>
      <c r="S3375" s="15">
        <f t="shared" si="1105"/>
        <v>0.30123370168976205</v>
      </c>
      <c r="T3375" s="15">
        <f t="shared" si="1106"/>
        <v>0.26439805882009004</v>
      </c>
      <c r="U3375" s="12">
        <f t="shared" si="1107"/>
        <v>0.82323767344562626</v>
      </c>
      <c r="V3375" s="12">
        <f t="shared" si="1108"/>
        <v>1.1210492215312433</v>
      </c>
      <c r="W3375" s="12">
        <f t="shared" si="1109"/>
        <v>1.0921302181379049</v>
      </c>
      <c r="X3375" t="s">
        <v>372</v>
      </c>
      <c r="Y3375" t="s">
        <v>287</v>
      </c>
      <c r="Z3375" t="s">
        <v>289</v>
      </c>
      <c r="AA3375" s="8" t="s">
        <v>72</v>
      </c>
      <c r="AB3375" s="8" t="s">
        <v>99</v>
      </c>
      <c r="AC3375" s="47" t="s">
        <v>627</v>
      </c>
      <c r="AD3375" s="16" t="s">
        <v>72</v>
      </c>
      <c r="AE3375" t="s">
        <v>606</v>
      </c>
      <c r="AF3375">
        <v>-8</v>
      </c>
      <c r="AG3375">
        <v>0</v>
      </c>
    </row>
    <row r="3376" spans="1:33" x14ac:dyDescent="0.25">
      <c r="A3376" s="6">
        <v>0.34142999690967085</v>
      </c>
      <c r="B3376" s="6">
        <v>0.31766404554124711</v>
      </c>
      <c r="C3376" s="6">
        <v>0.3195001605254954</v>
      </c>
      <c r="D3376" s="13">
        <f t="shared" si="1095"/>
        <v>2.9288580647603766</v>
      </c>
      <c r="E3376" s="14">
        <f t="shared" si="1096"/>
        <v>3.1479798045641743</v>
      </c>
      <c r="F3376" s="14">
        <f t="shared" si="1097"/>
        <v>3.1298888812927599</v>
      </c>
      <c r="G3376" s="60">
        <v>2.8477107244230471E-2</v>
      </c>
      <c r="H3376" s="7">
        <f t="shared" si="1082"/>
        <v>1.0284771072442305</v>
      </c>
      <c r="I3376" s="7">
        <f t="shared" si="1098"/>
        <v>2.8477620397484125</v>
      </c>
      <c r="J3376" s="7">
        <f t="shared" si="1099"/>
        <v>3.0608166019359238</v>
      </c>
      <c r="K3376" s="7">
        <f t="shared" si="1100"/>
        <v>3.043226591284264</v>
      </c>
      <c r="L3376">
        <v>2.4</v>
      </c>
      <c r="M3376">
        <v>3.65</v>
      </c>
      <c r="N3376">
        <v>2.96</v>
      </c>
      <c r="O3376" s="7">
        <f t="shared" si="1101"/>
        <v>2.468345057386153</v>
      </c>
      <c r="P3376" s="7">
        <f t="shared" si="1102"/>
        <v>3.7539414414414409</v>
      </c>
      <c r="Q3376" s="7">
        <f t="shared" si="1103"/>
        <v>3.0442922374429222</v>
      </c>
      <c r="R3376" s="15">
        <f t="shared" si="1104"/>
        <v>0.40512974351282444</v>
      </c>
      <c r="S3376" s="15">
        <f t="shared" si="1105"/>
        <v>0.26638668066596671</v>
      </c>
      <c r="T3376" s="15">
        <f t="shared" si="1106"/>
        <v>0.32848357582120896</v>
      </c>
      <c r="U3376" s="12">
        <f t="shared" si="1107"/>
        <v>0.84276704531535562</v>
      </c>
      <c r="V3376" s="12">
        <f t="shared" si="1108"/>
        <v>1.1924922250132288</v>
      </c>
      <c r="W3376" s="12">
        <f t="shared" si="1109"/>
        <v>0.97265185854953318</v>
      </c>
      <c r="X3376" t="s">
        <v>346</v>
      </c>
      <c r="Y3376" t="s">
        <v>348</v>
      </c>
      <c r="Z3376" t="s">
        <v>294</v>
      </c>
      <c r="AA3376" s="8" t="s">
        <v>72</v>
      </c>
      <c r="AB3376" s="8" t="s">
        <v>99</v>
      </c>
      <c r="AC3376" s="47" t="s">
        <v>627</v>
      </c>
      <c r="AD3376" s="16" t="s">
        <v>22</v>
      </c>
      <c r="AE3376" t="s">
        <v>606</v>
      </c>
      <c r="AF3376">
        <v>-4</v>
      </c>
      <c r="AG3376">
        <v>-5</v>
      </c>
    </row>
    <row r="3377" spans="1:33" x14ac:dyDescent="0.25">
      <c r="A3377" s="6">
        <v>0.48932406014014668</v>
      </c>
      <c r="B3377" s="6">
        <v>0.26282129999020759</v>
      </c>
      <c r="C3377" s="6">
        <v>0.23493072499530554</v>
      </c>
      <c r="D3377" s="13">
        <f t="shared" si="1095"/>
        <v>2.0436354585008374</v>
      </c>
      <c r="E3377" s="14">
        <f t="shared" si="1096"/>
        <v>3.8048666528826196</v>
      </c>
      <c r="F3377" s="14">
        <f t="shared" si="1097"/>
        <v>4.2565739326773127</v>
      </c>
      <c r="G3377" s="60">
        <v>4.4086306258591001E-2</v>
      </c>
      <c r="H3377" s="7">
        <f t="shared" si="1082"/>
        <v>1.044086306258591</v>
      </c>
      <c r="I3377" s="7">
        <f t="shared" si="1098"/>
        <v>1.9573434171587401</v>
      </c>
      <c r="J3377" s="7">
        <f t="shared" si="1099"/>
        <v>3.6442070258703887</v>
      </c>
      <c r="K3377" s="7">
        <f t="shared" si="1100"/>
        <v>4.0768410687526808</v>
      </c>
      <c r="L3377">
        <v>2.2000000000000002</v>
      </c>
      <c r="M3377">
        <v>3.56</v>
      </c>
      <c r="N3377">
        <v>3.24</v>
      </c>
      <c r="O3377" s="7">
        <f t="shared" si="1101"/>
        <v>2.2969898737689003</v>
      </c>
      <c r="P3377" s="7">
        <f t="shared" si="1102"/>
        <v>3.716947250280584</v>
      </c>
      <c r="Q3377" s="7">
        <f t="shared" si="1103"/>
        <v>3.3828396322778351</v>
      </c>
      <c r="R3377" s="15">
        <f t="shared" si="1104"/>
        <v>0.43535237635122886</v>
      </c>
      <c r="S3377" s="15">
        <f t="shared" si="1105"/>
        <v>0.26903798538559087</v>
      </c>
      <c r="T3377" s="15">
        <f t="shared" si="1106"/>
        <v>0.2956096382631801</v>
      </c>
      <c r="U3377" s="12">
        <f t="shared" si="1107"/>
        <v>1.1239724111334013</v>
      </c>
      <c r="V3377" s="12">
        <f t="shared" si="1108"/>
        <v>0.97689290831377051</v>
      </c>
      <c r="W3377" s="12">
        <f t="shared" si="1109"/>
        <v>0.79473296735388455</v>
      </c>
      <c r="X3377" t="s">
        <v>34</v>
      </c>
      <c r="Y3377" t="s">
        <v>32</v>
      </c>
      <c r="Z3377" t="s">
        <v>70</v>
      </c>
      <c r="AA3377" s="8" t="s">
        <v>72</v>
      </c>
      <c r="AB3377" s="8" t="s">
        <v>99</v>
      </c>
      <c r="AC3377" s="47" t="s">
        <v>628</v>
      </c>
      <c r="AD3377" s="16" t="s">
        <v>23</v>
      </c>
      <c r="AE3377" t="s">
        <v>604</v>
      </c>
      <c r="AF3377">
        <v>-1</v>
      </c>
      <c r="AG3377">
        <v>3</v>
      </c>
    </row>
    <row r="3378" spans="1:33" x14ac:dyDescent="0.25">
      <c r="A3378" s="6">
        <v>0.60510551856934769</v>
      </c>
      <c r="B3378" s="6">
        <v>0.19710852219713396</v>
      </c>
      <c r="C3378" s="6">
        <v>0.1855349959909986</v>
      </c>
      <c r="D3378" s="13">
        <f t="shared" si="1095"/>
        <v>1.6526043298436646</v>
      </c>
      <c r="E3378" s="14">
        <f t="shared" si="1096"/>
        <v>5.0733473563353639</v>
      </c>
      <c r="F3378" s="14">
        <f t="shared" si="1097"/>
        <v>5.3898187490650873</v>
      </c>
      <c r="G3378" s="60">
        <v>4.3726598548807782E-2</v>
      </c>
      <c r="H3378" s="7">
        <f t="shared" si="1082"/>
        <v>1.0437265985488078</v>
      </c>
      <c r="I3378" s="7">
        <f t="shared" si="1098"/>
        <v>1.583368989677409</v>
      </c>
      <c r="J3378" s="7">
        <f t="shared" si="1099"/>
        <v>4.8608010597692157</v>
      </c>
      <c r="K3378" s="7">
        <f t="shared" si="1100"/>
        <v>5.1640139827413272</v>
      </c>
      <c r="L3378">
        <v>2.0699999999999998</v>
      </c>
      <c r="M3378">
        <v>3.74</v>
      </c>
      <c r="N3378">
        <v>3.41</v>
      </c>
      <c r="O3378" s="7">
        <f t="shared" si="1101"/>
        <v>2.1605140589960321</v>
      </c>
      <c r="P3378" s="7">
        <f t="shared" si="1102"/>
        <v>3.9035374785725412</v>
      </c>
      <c r="Q3378" s="7">
        <f t="shared" si="1103"/>
        <v>3.5591077010514347</v>
      </c>
      <c r="R3378" s="15">
        <f t="shared" si="1104"/>
        <v>0.46285280849534921</v>
      </c>
      <c r="S3378" s="15">
        <f t="shared" si="1105"/>
        <v>0.25617789133298735</v>
      </c>
      <c r="T3378" s="15">
        <f t="shared" si="1106"/>
        <v>0.28096930017166355</v>
      </c>
      <c r="U3378" s="12">
        <f t="shared" si="1107"/>
        <v>1.3073389800451602</v>
      </c>
      <c r="V3378" s="12">
        <f t="shared" si="1108"/>
        <v>0.7694205037425601</v>
      </c>
      <c r="W3378" s="12">
        <f t="shared" si="1109"/>
        <v>0.66033903304611019</v>
      </c>
      <c r="X3378" t="s">
        <v>31</v>
      </c>
      <c r="Y3378" t="s">
        <v>33</v>
      </c>
      <c r="Z3378" t="s">
        <v>70</v>
      </c>
      <c r="AA3378" s="8" t="s">
        <v>23</v>
      </c>
      <c r="AB3378" s="8" t="s">
        <v>97</v>
      </c>
      <c r="AC3378" s="47" t="s">
        <v>628</v>
      </c>
      <c r="AD3378" s="16" t="s">
        <v>148</v>
      </c>
      <c r="AE3378" t="s">
        <v>604</v>
      </c>
      <c r="AF3378">
        <v>-6</v>
      </c>
      <c r="AG3378">
        <v>0</v>
      </c>
    </row>
    <row r="3379" spans="1:33" x14ac:dyDescent="0.25">
      <c r="A3379" s="6">
        <v>0.21491987980907479</v>
      </c>
      <c r="B3379" s="6">
        <v>0.24180985724055087</v>
      </c>
      <c r="C3379" s="6">
        <v>0.48510824886744885</v>
      </c>
      <c r="D3379" s="13">
        <f t="shared" si="1095"/>
        <v>4.652896702195978</v>
      </c>
      <c r="E3379" s="14">
        <f t="shared" si="1096"/>
        <v>4.1354807095610102</v>
      </c>
      <c r="F3379" s="14">
        <f t="shared" si="1097"/>
        <v>2.0613955799239365</v>
      </c>
      <c r="G3379" s="60">
        <v>4.4098269815117774E-2</v>
      </c>
      <c r="H3379" s="7">
        <f t="shared" si="1082"/>
        <v>1.0440982698151178</v>
      </c>
      <c r="I3379" s="7">
        <f t="shared" si="1098"/>
        <v>4.456378136724509</v>
      </c>
      <c r="J3379" s="7">
        <f t="shared" si="1099"/>
        <v>3.9608155947747088</v>
      </c>
      <c r="K3379" s="7">
        <f t="shared" si="1100"/>
        <v>1.974330998833046</v>
      </c>
      <c r="L3379">
        <v>2.96</v>
      </c>
      <c r="M3379">
        <v>2.93</v>
      </c>
      <c r="N3379">
        <v>2.74</v>
      </c>
      <c r="O3379" s="7">
        <f t="shared" si="1101"/>
        <v>3.0905308786527486</v>
      </c>
      <c r="P3379" s="7">
        <f t="shared" si="1102"/>
        <v>3.0592079305582951</v>
      </c>
      <c r="Q3379" s="7">
        <f t="shared" si="1103"/>
        <v>2.860829259293423</v>
      </c>
      <c r="R3379" s="15">
        <f t="shared" si="1104"/>
        <v>0.32356900457047977</v>
      </c>
      <c r="S3379" s="15">
        <f t="shared" si="1105"/>
        <v>0.32688199779133792</v>
      </c>
      <c r="T3379" s="15">
        <f t="shared" si="1106"/>
        <v>0.34954899763818248</v>
      </c>
      <c r="U3379" s="12">
        <f t="shared" si="1107"/>
        <v>0.66421652498628292</v>
      </c>
      <c r="V3379" s="12">
        <f t="shared" si="1108"/>
        <v>0.73974663295746257</v>
      </c>
      <c r="W3379" s="12">
        <f t="shared" si="1109"/>
        <v>1.3878118722845931</v>
      </c>
      <c r="X3379" t="s">
        <v>64</v>
      </c>
      <c r="Y3379" t="s">
        <v>65</v>
      </c>
      <c r="Z3379" t="s">
        <v>70</v>
      </c>
      <c r="AA3379" s="8" t="s">
        <v>22</v>
      </c>
      <c r="AB3379" s="8" t="s">
        <v>98</v>
      </c>
      <c r="AC3379" s="47" t="s">
        <v>628</v>
      </c>
      <c r="AD3379" s="16" t="s">
        <v>22</v>
      </c>
      <c r="AE3379" t="s">
        <v>604</v>
      </c>
      <c r="AF3379">
        <v>-5</v>
      </c>
      <c r="AG3379">
        <v>2</v>
      </c>
    </row>
    <row r="3380" spans="1:33" x14ac:dyDescent="0.25">
      <c r="A3380" s="6">
        <v>0.43549470180089711</v>
      </c>
      <c r="B3380" s="6">
        <v>0.2825673055805446</v>
      </c>
      <c r="C3380" s="6">
        <v>0.26598275656023967</v>
      </c>
      <c r="D3380" s="13">
        <f t="shared" si="1095"/>
        <v>2.2962391869859942</v>
      </c>
      <c r="E3380" s="14">
        <f t="shared" si="1096"/>
        <v>3.5389798474578096</v>
      </c>
      <c r="F3380" s="14">
        <f t="shared" si="1097"/>
        <v>3.7596422149024549</v>
      </c>
      <c r="G3380" s="60">
        <v>4.9712337726794953E-2</v>
      </c>
      <c r="H3380" s="7">
        <f t="shared" si="1082"/>
        <v>1.049712337726795</v>
      </c>
      <c r="I3380" s="7">
        <f t="shared" si="1098"/>
        <v>2.1874937584887455</v>
      </c>
      <c r="J3380" s="7">
        <f t="shared" si="1099"/>
        <v>3.3713806347381312</v>
      </c>
      <c r="K3380" s="7">
        <f t="shared" si="1100"/>
        <v>3.5815928609967087</v>
      </c>
      <c r="L3380">
        <v>5.35</v>
      </c>
      <c r="M3380">
        <v>4.3499999999999996</v>
      </c>
      <c r="N3380">
        <v>1.58</v>
      </c>
      <c r="O3380" s="7">
        <f t="shared" si="1101"/>
        <v>5.6159610068383525</v>
      </c>
      <c r="P3380" s="7">
        <f t="shared" si="1102"/>
        <v>4.566248669111558</v>
      </c>
      <c r="Q3380" s="7">
        <f t="shared" si="1103"/>
        <v>1.6585454936083361</v>
      </c>
      <c r="R3380" s="15">
        <f t="shared" si="1104"/>
        <v>0.1780639144008187</v>
      </c>
      <c r="S3380" s="15">
        <f t="shared" si="1105"/>
        <v>0.21899814759640918</v>
      </c>
      <c r="T3380" s="15">
        <f t="shared" si="1106"/>
        <v>0.60293793800277207</v>
      </c>
      <c r="U3380" s="12">
        <f t="shared" si="1107"/>
        <v>2.4457212639985344</v>
      </c>
      <c r="V3380" s="12">
        <f t="shared" si="1108"/>
        <v>1.2902725830416006</v>
      </c>
      <c r="W3380" s="12">
        <f t="shared" si="1109"/>
        <v>0.44114450227050861</v>
      </c>
      <c r="X3380" t="s">
        <v>77</v>
      </c>
      <c r="Y3380" t="s">
        <v>62</v>
      </c>
      <c r="Z3380" t="s">
        <v>70</v>
      </c>
      <c r="AA3380" s="8" t="s">
        <v>72</v>
      </c>
      <c r="AB3380" s="8" t="s">
        <v>99</v>
      </c>
      <c r="AC3380" s="47" t="s">
        <v>628</v>
      </c>
      <c r="AD3380" s="16" t="s">
        <v>491</v>
      </c>
      <c r="AE3380" t="s">
        <v>602</v>
      </c>
      <c r="AF3380">
        <v>-2</v>
      </c>
      <c r="AG3380">
        <v>3</v>
      </c>
    </row>
    <row r="3381" spans="1:33" x14ac:dyDescent="0.25">
      <c r="A3381" s="6">
        <v>0.83566768522847823</v>
      </c>
      <c r="B3381" s="6">
        <v>0.11908927056237843</v>
      </c>
      <c r="C3381" s="6">
        <v>3.4524712914285029E-2</v>
      </c>
      <c r="D3381" s="13">
        <f t="shared" si="1095"/>
        <v>1.1966479231832352</v>
      </c>
      <c r="E3381" s="14">
        <f t="shared" si="1096"/>
        <v>8.3970620970106999</v>
      </c>
      <c r="F3381" s="14">
        <f t="shared" si="1097"/>
        <v>28.964759315528951</v>
      </c>
      <c r="G3381" s="60">
        <v>3.0624237415239008E-2</v>
      </c>
      <c r="H3381" s="7">
        <f t="shared" si="1082"/>
        <v>1.030624237415239</v>
      </c>
      <c r="I3381" s="7">
        <f t="shared" si="1098"/>
        <v>1.1610904146640064</v>
      </c>
      <c r="J3381" s="7">
        <f t="shared" si="1099"/>
        <v>8.1475496035976871</v>
      </c>
      <c r="K3381" s="7">
        <f t="shared" si="1100"/>
        <v>28.104092902153472</v>
      </c>
      <c r="L3381">
        <v>1.24</v>
      </c>
      <c r="M3381">
        <v>6.98</v>
      </c>
      <c r="N3381">
        <v>12.36</v>
      </c>
      <c r="O3381" s="7">
        <f t="shared" si="1101"/>
        <v>1.2779740543948963</v>
      </c>
      <c r="P3381" s="7">
        <f t="shared" si="1102"/>
        <v>7.1937571771583686</v>
      </c>
      <c r="Q3381" s="7">
        <f t="shared" si="1103"/>
        <v>12.738515574452354</v>
      </c>
      <c r="R3381" s="15">
        <f t="shared" si="1104"/>
        <v>0.78248849932519693</v>
      </c>
      <c r="S3381" s="15">
        <f t="shared" si="1105"/>
        <v>0.13900941821822982</v>
      </c>
      <c r="T3381" s="15">
        <f t="shared" si="1106"/>
        <v>7.8502082456573155E-2</v>
      </c>
      <c r="U3381" s="12">
        <f t="shared" si="1107"/>
        <v>1.0679616198182362</v>
      </c>
      <c r="V3381" s="12">
        <f t="shared" si="1108"/>
        <v>0.85669929483066476</v>
      </c>
      <c r="W3381" s="12">
        <f t="shared" si="1109"/>
        <v>0.43979359316211614</v>
      </c>
      <c r="X3381" t="s">
        <v>276</v>
      </c>
      <c r="Y3381" t="s">
        <v>350</v>
      </c>
      <c r="Z3381" t="s">
        <v>277</v>
      </c>
      <c r="AA3381" s="8" t="s">
        <v>90</v>
      </c>
      <c r="AB3381" s="8" t="s">
        <v>97</v>
      </c>
      <c r="AC3381" s="47" t="s">
        <v>628</v>
      </c>
      <c r="AD3381" s="16" t="s">
        <v>23</v>
      </c>
      <c r="AE3381" t="s">
        <v>603</v>
      </c>
      <c r="AF3381">
        <v>9</v>
      </c>
      <c r="AG3381">
        <v>6</v>
      </c>
    </row>
    <row r="3382" spans="1:33" x14ac:dyDescent="0.25">
      <c r="A3382" s="6">
        <v>0.51833446554663209</v>
      </c>
      <c r="B3382" s="6">
        <v>0.28313638784178241</v>
      </c>
      <c r="C3382" s="6">
        <v>0.1909888927629235</v>
      </c>
      <c r="D3382" s="13">
        <f t="shared" si="1095"/>
        <v>1.9292562360201277</v>
      </c>
      <c r="E3382" s="14">
        <f t="shared" si="1096"/>
        <v>3.5318667714260856</v>
      </c>
      <c r="F3382" s="14">
        <f t="shared" si="1097"/>
        <v>5.2359065783019663</v>
      </c>
      <c r="G3382" s="60">
        <v>2.3664233046384098E-2</v>
      </c>
      <c r="H3382" s="7">
        <f t="shared" si="1082"/>
        <v>1.0236642330463841</v>
      </c>
      <c r="I3382" s="7">
        <f t="shared" si="1098"/>
        <v>1.8846572672357007</v>
      </c>
      <c r="J3382" s="7">
        <f t="shared" si="1099"/>
        <v>3.4502199621797769</v>
      </c>
      <c r="K3382" s="7">
        <f t="shared" si="1100"/>
        <v>5.11486716959927</v>
      </c>
      <c r="L3382">
        <v>6.3</v>
      </c>
      <c r="M3382">
        <v>4.83</v>
      </c>
      <c r="N3382">
        <v>1.52</v>
      </c>
      <c r="O3382" s="7">
        <f t="shared" si="1101"/>
        <v>6.4490846681922198</v>
      </c>
      <c r="P3382" s="7">
        <f t="shared" si="1102"/>
        <v>4.9442982456140356</v>
      </c>
      <c r="Q3382" s="7">
        <f t="shared" si="1103"/>
        <v>1.5559696342305038</v>
      </c>
      <c r="R3382" s="15">
        <f t="shared" si="1104"/>
        <v>0.15506076465891955</v>
      </c>
      <c r="S3382" s="15">
        <f t="shared" si="1105"/>
        <v>0.20225317129424286</v>
      </c>
      <c r="T3382" s="15">
        <f t="shared" si="1106"/>
        <v>0.64268606404683759</v>
      </c>
      <c r="U3382" s="12">
        <f t="shared" si="1107"/>
        <v>3.3427828547523935</v>
      </c>
      <c r="V3382" s="12">
        <f t="shared" si="1108"/>
        <v>1.3999107456756197</v>
      </c>
      <c r="W3382" s="12">
        <f t="shared" si="1109"/>
        <v>0.297172917614415</v>
      </c>
      <c r="X3382" t="s">
        <v>304</v>
      </c>
      <c r="Y3382" t="s">
        <v>305</v>
      </c>
      <c r="Z3382" t="s">
        <v>277</v>
      </c>
      <c r="AA3382" s="8" t="s">
        <v>72</v>
      </c>
      <c r="AB3382" s="8" t="s">
        <v>99</v>
      </c>
      <c r="AC3382" s="47" t="s">
        <v>628</v>
      </c>
      <c r="AD3382" s="16" t="s">
        <v>72</v>
      </c>
      <c r="AE3382" t="s">
        <v>603</v>
      </c>
      <c r="AF3382">
        <v>4</v>
      </c>
      <c r="AG3382">
        <v>5</v>
      </c>
    </row>
    <row r="3383" spans="1:33" x14ac:dyDescent="0.25">
      <c r="A3383" s="6">
        <v>0.58649211706195215</v>
      </c>
      <c r="B3383" s="6">
        <v>0.22205919940991983</v>
      </c>
      <c r="C3383" s="6">
        <v>0.18250786334634694</v>
      </c>
      <c r="D3383" s="13">
        <f t="shared" si="1095"/>
        <v>1.7050527550302408</v>
      </c>
      <c r="E3383" s="14">
        <f t="shared" si="1096"/>
        <v>4.5033036355049019</v>
      </c>
      <c r="F3383" s="14">
        <f t="shared" si="1097"/>
        <v>5.4792159727512137</v>
      </c>
      <c r="G3383" s="60">
        <v>2.1860769792834578E-2</v>
      </c>
      <c r="H3383" s="7">
        <f t="shared" si="1082"/>
        <v>1.0218607697928346</v>
      </c>
      <c r="I3383" s="7">
        <f t="shared" si="1098"/>
        <v>1.6685763906720013</v>
      </c>
      <c r="J3383" s="7">
        <f t="shared" si="1099"/>
        <v>4.4069640098013281</v>
      </c>
      <c r="K3383" s="7">
        <f t="shared" si="1100"/>
        <v>5.361998556674247</v>
      </c>
      <c r="L3383">
        <v>2.44</v>
      </c>
      <c r="M3383">
        <v>3.56</v>
      </c>
      <c r="N3383">
        <v>3.02</v>
      </c>
      <c r="O3383" s="7">
        <f t="shared" si="1101"/>
        <v>2.4933402782945162</v>
      </c>
      <c r="P3383" s="7">
        <f t="shared" si="1102"/>
        <v>3.6378243404624913</v>
      </c>
      <c r="Q3383" s="7">
        <f t="shared" si="1103"/>
        <v>3.0860195247743603</v>
      </c>
      <c r="R3383" s="15">
        <f t="shared" si="1104"/>
        <v>0.40106840157574308</v>
      </c>
      <c r="S3383" s="15">
        <f t="shared" si="1105"/>
        <v>0.27488957860809354</v>
      </c>
      <c r="T3383" s="15">
        <f t="shared" si="1106"/>
        <v>0.32404201981616326</v>
      </c>
      <c r="U3383" s="12">
        <f t="shared" si="1107"/>
        <v>1.4623244183727879</v>
      </c>
      <c r="V3383" s="12">
        <f t="shared" si="1108"/>
        <v>0.80781236063702044</v>
      </c>
      <c r="W3383" s="12">
        <f t="shared" si="1109"/>
        <v>0.56322282971167748</v>
      </c>
      <c r="X3383" t="s">
        <v>298</v>
      </c>
      <c r="Y3383" t="s">
        <v>296</v>
      </c>
      <c r="Z3383" t="s">
        <v>277</v>
      </c>
      <c r="AA3383" s="8" t="s">
        <v>23</v>
      </c>
      <c r="AB3383" s="8" t="s">
        <v>97</v>
      </c>
      <c r="AC3383" s="47" t="s">
        <v>628</v>
      </c>
      <c r="AD3383" s="16" t="s">
        <v>22</v>
      </c>
      <c r="AE3383" t="s">
        <v>603</v>
      </c>
      <c r="AF3383">
        <v>6</v>
      </c>
      <c r="AG3383">
        <v>2</v>
      </c>
    </row>
    <row r="3384" spans="1:33" x14ac:dyDescent="0.25">
      <c r="A3384" s="6">
        <v>0.38974167989183395</v>
      </c>
      <c r="B3384" s="6">
        <v>0.42013321108794144</v>
      </c>
      <c r="C3384" s="6">
        <v>0.18620604494860349</v>
      </c>
      <c r="D3384" s="13">
        <f t="shared" si="1095"/>
        <v>2.5658020468263305</v>
      </c>
      <c r="E3384" s="14">
        <f t="shared" si="1096"/>
        <v>2.3801974554939007</v>
      </c>
      <c r="F3384" s="14">
        <f t="shared" si="1097"/>
        <v>5.3703949314643333</v>
      </c>
      <c r="G3384" s="60">
        <v>2.154755856859536E-2</v>
      </c>
      <c r="H3384" s="7">
        <f t="shared" si="1082"/>
        <v>1.0215475585685954</v>
      </c>
      <c r="I3384" s="7">
        <f t="shared" si="1098"/>
        <v>2.5116814438101764</v>
      </c>
      <c r="J3384" s="7">
        <f t="shared" si="1099"/>
        <v>2.3299918202820256</v>
      </c>
      <c r="K3384" s="7">
        <f t="shared" si="1100"/>
        <v>5.257116897219543</v>
      </c>
      <c r="L3384">
        <v>2.09</v>
      </c>
      <c r="M3384">
        <v>3.31</v>
      </c>
      <c r="N3384">
        <v>4.1500000000000004</v>
      </c>
      <c r="O3384" s="7">
        <f t="shared" si="1101"/>
        <v>2.1350343974083641</v>
      </c>
      <c r="P3384" s="7">
        <f t="shared" si="1102"/>
        <v>3.3813224188620508</v>
      </c>
      <c r="Q3384" s="7">
        <f t="shared" si="1103"/>
        <v>4.239422368059671</v>
      </c>
      <c r="R3384" s="15">
        <f t="shared" si="1104"/>
        <v>0.4683765288343183</v>
      </c>
      <c r="S3384" s="15">
        <f t="shared" si="1105"/>
        <v>0.29574227953586862</v>
      </c>
      <c r="T3384" s="15">
        <f t="shared" si="1106"/>
        <v>0.23588119162981327</v>
      </c>
      <c r="U3384" s="12">
        <f t="shared" si="1107"/>
        <v>0.83211189267278529</v>
      </c>
      <c r="V3384" s="12">
        <f t="shared" si="1108"/>
        <v>1.4206058455601587</v>
      </c>
      <c r="W3384" s="12">
        <f t="shared" si="1109"/>
        <v>0.78940607202303414</v>
      </c>
      <c r="X3384" t="s">
        <v>353</v>
      </c>
      <c r="Y3384" t="s">
        <v>297</v>
      </c>
      <c r="Z3384" t="s">
        <v>277</v>
      </c>
      <c r="AA3384" s="8" t="s">
        <v>148</v>
      </c>
      <c r="AB3384" s="8" t="s">
        <v>97</v>
      </c>
      <c r="AC3384" s="47" t="s">
        <v>628</v>
      </c>
      <c r="AD3384" s="16" t="s">
        <v>89</v>
      </c>
      <c r="AE3384" t="s">
        <v>601</v>
      </c>
      <c r="AF3384">
        <v>-3</v>
      </c>
      <c r="AG3384">
        <v>-3</v>
      </c>
    </row>
    <row r="3385" spans="1:33" x14ac:dyDescent="0.25">
      <c r="A3385" s="6">
        <v>0.82671429020697762</v>
      </c>
      <c r="B3385" s="6">
        <v>0.10880971453809959</v>
      </c>
      <c r="C3385" s="6">
        <v>3.7451013519129418E-2</v>
      </c>
      <c r="D3385" s="13">
        <f t="shared" si="1095"/>
        <v>1.2096077349160594</v>
      </c>
      <c r="E3385" s="14">
        <f t="shared" si="1096"/>
        <v>9.190355881779757</v>
      </c>
      <c r="F3385" s="14">
        <f t="shared" si="1097"/>
        <v>26.701547061983113</v>
      </c>
      <c r="G3385" s="60">
        <v>2.522022570047322E-2</v>
      </c>
      <c r="H3385" s="7">
        <f t="shared" si="1082"/>
        <v>1.0252202257004732</v>
      </c>
      <c r="I3385" s="7">
        <f t="shared" si="1098"/>
        <v>1.1798516109937307</v>
      </c>
      <c r="J3385" s="7">
        <f t="shared" si="1099"/>
        <v>8.9642748468998672</v>
      </c>
      <c r="K3385" s="7">
        <f t="shared" si="1100"/>
        <v>26.044694000978669</v>
      </c>
      <c r="L3385">
        <v>1.74</v>
      </c>
      <c r="M3385">
        <v>4.3899999999999997</v>
      </c>
      <c r="N3385">
        <v>4.49</v>
      </c>
      <c r="O3385" s="7">
        <f t="shared" si="1101"/>
        <v>1.7838831927188235</v>
      </c>
      <c r="P3385" s="7">
        <f t="shared" si="1102"/>
        <v>4.5007167908250771</v>
      </c>
      <c r="Q3385" s="7">
        <f t="shared" si="1103"/>
        <v>4.6032388133951248</v>
      </c>
      <c r="R3385" s="15">
        <f t="shared" si="1104"/>
        <v>0.56057482019094318</v>
      </c>
      <c r="S3385" s="15">
        <f t="shared" si="1105"/>
        <v>0.22218683078183168</v>
      </c>
      <c r="T3385" s="15">
        <f t="shared" si="1106"/>
        <v>0.21723834902722519</v>
      </c>
      <c r="U3385" s="12">
        <f t="shared" si="1107"/>
        <v>1.474761727480699</v>
      </c>
      <c r="V3385" s="12">
        <f t="shared" si="1108"/>
        <v>0.48972170922650837</v>
      </c>
      <c r="W3385" s="12">
        <f t="shared" si="1109"/>
        <v>0.17239595903224209</v>
      </c>
      <c r="X3385" t="s">
        <v>351</v>
      </c>
      <c r="Y3385" t="s">
        <v>275</v>
      </c>
      <c r="Z3385" t="s">
        <v>277</v>
      </c>
      <c r="AA3385" s="8" t="s">
        <v>149</v>
      </c>
      <c r="AB3385" s="8" t="s">
        <v>97</v>
      </c>
      <c r="AC3385" s="47" t="s">
        <v>628</v>
      </c>
      <c r="AD3385" s="16" t="s">
        <v>413</v>
      </c>
      <c r="AE3385" t="s">
        <v>603</v>
      </c>
      <c r="AF3385">
        <v>-1</v>
      </c>
      <c r="AG3385">
        <v>-5</v>
      </c>
    </row>
    <row r="3386" spans="1:33" x14ac:dyDescent="0.25">
      <c r="A3386" s="6">
        <v>0.45083596961897437</v>
      </c>
      <c r="B3386" s="6">
        <v>0.36991583734746747</v>
      </c>
      <c r="C3386" s="6">
        <v>0.1751206302230976</v>
      </c>
      <c r="D3386" s="13">
        <f t="shared" si="1095"/>
        <v>2.2181016320529028</v>
      </c>
      <c r="E3386" s="14">
        <f t="shared" si="1096"/>
        <v>2.7033176172467712</v>
      </c>
      <c r="F3386" s="14">
        <f t="shared" si="1097"/>
        <v>5.7103494815318721</v>
      </c>
      <c r="G3386" s="60">
        <v>2.5634752864611476E-2</v>
      </c>
      <c r="H3386" s="7">
        <f t="shared" si="1082"/>
        <v>1.0256347528646115</v>
      </c>
      <c r="I3386" s="7">
        <f t="shared" si="1098"/>
        <v>2.1626623180013307</v>
      </c>
      <c r="J3386" s="7">
        <f t="shared" si="1099"/>
        <v>2.6357507969541487</v>
      </c>
      <c r="K3386" s="7">
        <f t="shared" si="1100"/>
        <v>5.5676247958474399</v>
      </c>
      <c r="L3386">
        <v>1.88</v>
      </c>
      <c r="M3386">
        <v>3.69</v>
      </c>
      <c r="N3386">
        <v>4.49</v>
      </c>
      <c r="O3386" s="7">
        <f t="shared" si="1101"/>
        <v>1.9281933353854694</v>
      </c>
      <c r="P3386" s="7">
        <f t="shared" si="1102"/>
        <v>3.7845922380704162</v>
      </c>
      <c r="Q3386" s="7">
        <f t="shared" si="1103"/>
        <v>4.6051000403621059</v>
      </c>
      <c r="R3386" s="15">
        <f t="shared" si="1104"/>
        <v>0.51862019313539831</v>
      </c>
      <c r="S3386" s="15">
        <f t="shared" si="1105"/>
        <v>0.26422925829120564</v>
      </c>
      <c r="T3386" s="15">
        <f t="shared" si="1106"/>
        <v>0.21715054857339613</v>
      </c>
      <c r="U3386" s="12">
        <f t="shared" si="1107"/>
        <v>0.86929891197135245</v>
      </c>
      <c r="V3386" s="12">
        <f t="shared" si="1108"/>
        <v>1.3999806067645442</v>
      </c>
      <c r="W3386" s="12">
        <f t="shared" si="1109"/>
        <v>0.80644802130862414</v>
      </c>
      <c r="X3386" t="s">
        <v>303</v>
      </c>
      <c r="Y3386" t="s">
        <v>299</v>
      </c>
      <c r="Z3386" t="s">
        <v>277</v>
      </c>
      <c r="AA3386" s="8" t="s">
        <v>148</v>
      </c>
      <c r="AB3386" s="8" t="s">
        <v>97</v>
      </c>
      <c r="AC3386" s="47" t="s">
        <v>628</v>
      </c>
      <c r="AD3386" s="16" t="s">
        <v>92</v>
      </c>
      <c r="AE3386" t="s">
        <v>603</v>
      </c>
      <c r="AF3386">
        <v>-4</v>
      </c>
      <c r="AG3386">
        <v>-4</v>
      </c>
    </row>
    <row r="3387" spans="1:33" x14ac:dyDescent="0.25">
      <c r="A3387" s="6">
        <v>0.31391921127852557</v>
      </c>
      <c r="B3387" s="6">
        <v>0.25369905885042837</v>
      </c>
      <c r="C3387" s="6">
        <v>0.39532798845142197</v>
      </c>
      <c r="D3387" s="13">
        <f t="shared" si="1095"/>
        <v>3.1855329781417794</v>
      </c>
      <c r="E3387" s="14">
        <f t="shared" si="1096"/>
        <v>3.9416780043695914</v>
      </c>
      <c r="F3387" s="14">
        <f t="shared" si="1097"/>
        <v>2.5295451605063382</v>
      </c>
      <c r="G3387" s="60">
        <v>2.9997699690656132E-2</v>
      </c>
      <c r="H3387" s="7">
        <f t="shared" si="1082"/>
        <v>1.0299976996906561</v>
      </c>
      <c r="I3387" s="7">
        <f t="shared" si="1098"/>
        <v>3.0927573713014165</v>
      </c>
      <c r="J3387" s="7">
        <f t="shared" si="1099"/>
        <v>3.8268803955129349</v>
      </c>
      <c r="K3387" s="7">
        <f t="shared" si="1100"/>
        <v>2.4558745725995776</v>
      </c>
      <c r="L3387">
        <v>1.62</v>
      </c>
      <c r="M3387">
        <v>4.22</v>
      </c>
      <c r="N3387">
        <v>5.69</v>
      </c>
      <c r="O3387" s="7">
        <f t="shared" si="1101"/>
        <v>1.6685962734988631</v>
      </c>
      <c r="P3387" s="7">
        <f t="shared" si="1102"/>
        <v>4.346590292694569</v>
      </c>
      <c r="Q3387" s="7">
        <f t="shared" si="1103"/>
        <v>5.8606869112398341</v>
      </c>
      <c r="R3387" s="15">
        <f t="shared" si="1104"/>
        <v>0.59930614486097933</v>
      </c>
      <c r="S3387" s="15">
        <f t="shared" si="1105"/>
        <v>0.23006539210303001</v>
      </c>
      <c r="T3387" s="15">
        <f t="shared" si="1106"/>
        <v>0.17062846303599061</v>
      </c>
      <c r="U3387" s="12">
        <f t="shared" si="1107"/>
        <v>0.52380442611904998</v>
      </c>
      <c r="V3387" s="12">
        <f t="shared" si="1108"/>
        <v>1.1027258664650201</v>
      </c>
      <c r="W3387" s="12">
        <f t="shared" si="1109"/>
        <v>2.316893567564021</v>
      </c>
      <c r="X3387" t="s">
        <v>40</v>
      </c>
      <c r="Y3387" t="s">
        <v>20</v>
      </c>
      <c r="Z3387" t="s">
        <v>21</v>
      </c>
      <c r="AA3387" s="8" t="s">
        <v>22</v>
      </c>
      <c r="AB3387" s="8" t="s">
        <v>98</v>
      </c>
      <c r="AC3387" s="47" t="s">
        <v>628</v>
      </c>
      <c r="AD3387" s="16" t="s">
        <v>73</v>
      </c>
      <c r="AE3387" t="s">
        <v>603</v>
      </c>
      <c r="AF3387">
        <v>0</v>
      </c>
      <c r="AG3387">
        <v>-5</v>
      </c>
    </row>
    <row r="3388" spans="1:33" x14ac:dyDescent="0.25">
      <c r="A3388" s="6">
        <v>0.27775837283959898</v>
      </c>
      <c r="B3388" s="6">
        <v>0.36944408919266258</v>
      </c>
      <c r="C3388" s="6">
        <v>0.33311859850157843</v>
      </c>
      <c r="D3388" s="13">
        <f t="shared" si="1095"/>
        <v>3.6002515055684174</v>
      </c>
      <c r="E3388" s="14">
        <f t="shared" si="1096"/>
        <v>2.7067695200788737</v>
      </c>
      <c r="F3388" s="14">
        <f t="shared" si="1097"/>
        <v>3.0019338592866398</v>
      </c>
      <c r="G3388" s="60">
        <v>2.8427668564445563E-2</v>
      </c>
      <c r="H3388" s="7">
        <f t="shared" si="1082"/>
        <v>1.0284276685644456</v>
      </c>
      <c r="I3388" s="7">
        <f t="shared" si="1098"/>
        <v>3.5007338052212376</v>
      </c>
      <c r="J3388" s="7">
        <f t="shared" si="1099"/>
        <v>2.6319493366579492</v>
      </c>
      <c r="K3388" s="7">
        <f t="shared" si="1100"/>
        <v>2.9189547802393903</v>
      </c>
      <c r="L3388">
        <v>3.41</v>
      </c>
      <c r="M3388">
        <v>3.59</v>
      </c>
      <c r="N3388">
        <v>2.19</v>
      </c>
      <c r="O3388" s="7">
        <f t="shared" si="1101"/>
        <v>3.5069383498047597</v>
      </c>
      <c r="P3388" s="7">
        <f t="shared" si="1102"/>
        <v>3.6920553301463594</v>
      </c>
      <c r="Q3388" s="7">
        <f t="shared" si="1103"/>
        <v>2.2522565941561359</v>
      </c>
      <c r="R3388" s="15">
        <f t="shared" si="1104"/>
        <v>0.28514901040552154</v>
      </c>
      <c r="S3388" s="15">
        <f t="shared" si="1105"/>
        <v>0.27085184553839237</v>
      </c>
      <c r="T3388" s="15">
        <f t="shared" si="1106"/>
        <v>0.44399914405608609</v>
      </c>
      <c r="U3388" s="12">
        <f t="shared" si="1107"/>
        <v>0.97408148969055841</v>
      </c>
      <c r="V3388" s="12">
        <f t="shared" si="1108"/>
        <v>1.3640080186948371</v>
      </c>
      <c r="W3388" s="12">
        <f t="shared" si="1109"/>
        <v>0.75026856011123033</v>
      </c>
      <c r="X3388" t="s">
        <v>79</v>
      </c>
      <c r="Y3388" t="s">
        <v>25</v>
      </c>
      <c r="Z3388" t="s">
        <v>21</v>
      </c>
      <c r="AA3388" s="8" t="s">
        <v>72</v>
      </c>
      <c r="AB3388" s="8" t="s">
        <v>99</v>
      </c>
      <c r="AC3388" s="47" t="s">
        <v>628</v>
      </c>
      <c r="AD3388" s="16" t="s">
        <v>22</v>
      </c>
      <c r="AE3388" t="s">
        <v>606</v>
      </c>
      <c r="AF3388">
        <v>-8</v>
      </c>
      <c r="AG3388">
        <v>-5</v>
      </c>
    </row>
    <row r="3389" spans="1:33" x14ac:dyDescent="0.25">
      <c r="A3389" s="6">
        <v>0.32059583503717637</v>
      </c>
      <c r="B3389" s="6">
        <v>0.22779586297263735</v>
      </c>
      <c r="C3389" s="6">
        <v>0.41295221836465074</v>
      </c>
      <c r="D3389" s="13">
        <f t="shared" si="1095"/>
        <v>3.1191921126612256</v>
      </c>
      <c r="E3389" s="14">
        <f t="shared" si="1096"/>
        <v>4.389895351699689</v>
      </c>
      <c r="F3389" s="14">
        <f t="shared" si="1097"/>
        <v>2.4215876692953526</v>
      </c>
      <c r="G3389" s="60">
        <v>2.6916443319436212E-2</v>
      </c>
      <c r="H3389" s="7">
        <f t="shared" si="1082"/>
        <v>1.0269164433194362</v>
      </c>
      <c r="I3389" s="7">
        <f t="shared" si="1098"/>
        <v>3.037435161305484</v>
      </c>
      <c r="J3389" s="7">
        <f t="shared" si="1099"/>
        <v>4.2748320764147634</v>
      </c>
      <c r="K3389" s="7">
        <f t="shared" si="1100"/>
        <v>2.3581155848159745</v>
      </c>
      <c r="L3389">
        <v>2.56</v>
      </c>
      <c r="M3389">
        <v>3.65</v>
      </c>
      <c r="N3389">
        <v>2.76</v>
      </c>
      <c r="O3389" s="7">
        <f t="shared" si="1101"/>
        <v>2.628906094897757</v>
      </c>
      <c r="P3389" s="7">
        <f t="shared" si="1102"/>
        <v>3.7482450181159419</v>
      </c>
      <c r="Q3389" s="7">
        <f t="shared" si="1103"/>
        <v>2.8342893835616438</v>
      </c>
      <c r="R3389" s="15">
        <f t="shared" si="1104"/>
        <v>0.38038635230859846</v>
      </c>
      <c r="S3389" s="15">
        <f t="shared" si="1105"/>
        <v>0.26679152381096227</v>
      </c>
      <c r="T3389" s="15">
        <f t="shared" si="1106"/>
        <v>0.35282212388043921</v>
      </c>
      <c r="U3389" s="12">
        <f t="shared" si="1107"/>
        <v>0.84281634472806877</v>
      </c>
      <c r="V3389" s="12">
        <f t="shared" si="1108"/>
        <v>0.85383470853460974</v>
      </c>
      <c r="W3389" s="12">
        <f t="shared" si="1109"/>
        <v>1.1704260884291591</v>
      </c>
      <c r="X3389" t="s">
        <v>39</v>
      </c>
      <c r="Y3389" t="s">
        <v>42</v>
      </c>
      <c r="Z3389" t="s">
        <v>21</v>
      </c>
      <c r="AA3389" s="8" t="s">
        <v>73</v>
      </c>
      <c r="AB3389" s="8" t="s">
        <v>99</v>
      </c>
      <c r="AC3389" s="47" t="s">
        <v>628</v>
      </c>
      <c r="AD3389" s="16" t="s">
        <v>24</v>
      </c>
      <c r="AE3389" t="s">
        <v>602</v>
      </c>
      <c r="AF3389">
        <v>2</v>
      </c>
      <c r="AG3389">
        <v>7</v>
      </c>
    </row>
    <row r="3390" spans="1:33" x14ac:dyDescent="0.25">
      <c r="A3390" s="6">
        <v>0.40602612272030736</v>
      </c>
      <c r="B3390" s="6">
        <v>0.23115833373078754</v>
      </c>
      <c r="C3390" s="6">
        <v>0.33653241880203377</v>
      </c>
      <c r="D3390" s="13">
        <f t="shared" si="1095"/>
        <v>2.4628957203545592</v>
      </c>
      <c r="E3390" s="14">
        <f t="shared" si="1096"/>
        <v>4.3260391432161116</v>
      </c>
      <c r="F3390" s="14">
        <f t="shared" si="1097"/>
        <v>2.9714819260496061</v>
      </c>
      <c r="G3390" s="60">
        <v>2.6175631968596402E-2</v>
      </c>
      <c r="H3390" s="7">
        <f t="shared" si="1082"/>
        <v>1.0261756319685964</v>
      </c>
      <c r="I3390" s="7">
        <f t="shared" si="1098"/>
        <v>2.4000723108477886</v>
      </c>
      <c r="J3390" s="7">
        <f t="shared" si="1099"/>
        <v>4.2156907730474149</v>
      </c>
      <c r="K3390" s="7">
        <f t="shared" si="1100"/>
        <v>2.8956855273879092</v>
      </c>
      <c r="L3390">
        <v>3.02</v>
      </c>
      <c r="M3390">
        <v>3.57</v>
      </c>
      <c r="N3390">
        <v>2.41</v>
      </c>
      <c r="O3390" s="7">
        <f t="shared" si="1101"/>
        <v>3.0990504085451613</v>
      </c>
      <c r="P3390" s="7">
        <f t="shared" si="1102"/>
        <v>3.663447006127889</v>
      </c>
      <c r="Q3390" s="7">
        <f t="shared" si="1103"/>
        <v>2.4730832730443173</v>
      </c>
      <c r="R3390" s="15">
        <f t="shared" si="1104"/>
        <v>0.322679488285396</v>
      </c>
      <c r="S3390" s="15">
        <f t="shared" si="1105"/>
        <v>0.27296696207896243</v>
      </c>
      <c r="T3390" s="15">
        <f t="shared" si="1106"/>
        <v>0.40435354963564146</v>
      </c>
      <c r="U3390" s="12">
        <f t="shared" si="1107"/>
        <v>1.2582954214963762</v>
      </c>
      <c r="V3390" s="12">
        <f t="shared" si="1108"/>
        <v>0.84683630564756496</v>
      </c>
      <c r="W3390" s="12">
        <f t="shared" si="1109"/>
        <v>0.83227269577645469</v>
      </c>
      <c r="X3390" t="s">
        <v>28</v>
      </c>
      <c r="Y3390" t="s">
        <v>66</v>
      </c>
      <c r="Z3390" t="s">
        <v>21</v>
      </c>
      <c r="AA3390" s="8" t="s">
        <v>73</v>
      </c>
      <c r="AB3390" s="8" t="s">
        <v>99</v>
      </c>
      <c r="AC3390" s="47" t="s">
        <v>628</v>
      </c>
      <c r="AD3390" s="16" t="s">
        <v>72</v>
      </c>
      <c r="AE3390" t="s">
        <v>602</v>
      </c>
      <c r="AF3390">
        <v>1</v>
      </c>
      <c r="AG3390">
        <v>4</v>
      </c>
    </row>
    <row r="3391" spans="1:33" x14ac:dyDescent="0.25">
      <c r="A3391" s="6">
        <v>0.65547890953217414</v>
      </c>
      <c r="B3391" s="6">
        <v>0.27049290539405391</v>
      </c>
      <c r="C3391" s="6">
        <v>7.3253605748249059E-2</v>
      </c>
      <c r="D3391" s="13">
        <f t="shared" si="1095"/>
        <v>1.5256020986452732</v>
      </c>
      <c r="E3391" s="14">
        <f t="shared" si="1096"/>
        <v>3.6969546337757015</v>
      </c>
      <c r="F3391" s="14">
        <f t="shared" si="1097"/>
        <v>13.651205149364301</v>
      </c>
      <c r="G3391" s="60">
        <v>2.598398957999537E-2</v>
      </c>
      <c r="H3391" s="7">
        <f t="shared" si="1082"/>
        <v>1.0259839895799954</v>
      </c>
      <c r="I3391" s="7">
        <f t="shared" si="1098"/>
        <v>1.4869648202500756</v>
      </c>
      <c r="J3391" s="7">
        <f t="shared" si="1099"/>
        <v>3.6033258523742804</v>
      </c>
      <c r="K3391" s="7">
        <f t="shared" si="1100"/>
        <v>13.305475804698144</v>
      </c>
      <c r="L3391">
        <v>1.17</v>
      </c>
      <c r="M3391">
        <v>8.2100000000000009</v>
      </c>
      <c r="N3391">
        <v>20.21</v>
      </c>
      <c r="O3391" s="7">
        <f t="shared" si="1101"/>
        <v>1.2004012678085945</v>
      </c>
      <c r="P3391" s="7">
        <f t="shared" si="1102"/>
        <v>8.4233285544517624</v>
      </c>
      <c r="Q3391" s="7">
        <f t="shared" si="1103"/>
        <v>20.735136429411707</v>
      </c>
      <c r="R3391" s="15">
        <f t="shared" si="1104"/>
        <v>0.83305476828224356</v>
      </c>
      <c r="S3391" s="15">
        <f t="shared" si="1105"/>
        <v>0.11871791460295064</v>
      </c>
      <c r="T3391" s="15">
        <f t="shared" si="1106"/>
        <v>4.8227317114805782E-2</v>
      </c>
      <c r="U3391" s="12">
        <f t="shared" si="1107"/>
        <v>0.78683771402421676</v>
      </c>
      <c r="V3391" s="12">
        <f t="shared" si="1108"/>
        <v>2.2784506137823533</v>
      </c>
      <c r="W3391" s="12">
        <f t="shared" si="1109"/>
        <v>1.518923509136282</v>
      </c>
      <c r="X3391" t="s">
        <v>357</v>
      </c>
      <c r="Y3391" t="s">
        <v>317</v>
      </c>
      <c r="Z3391" t="s">
        <v>280</v>
      </c>
      <c r="AA3391" s="8" t="s">
        <v>148</v>
      </c>
      <c r="AB3391" s="8" t="s">
        <v>97</v>
      </c>
      <c r="AC3391" s="47" t="s">
        <v>628</v>
      </c>
      <c r="AD3391" s="16" t="s">
        <v>148</v>
      </c>
      <c r="AE3391" t="s">
        <v>605</v>
      </c>
      <c r="AF3391">
        <v>7</v>
      </c>
      <c r="AG3391">
        <v>-1</v>
      </c>
    </row>
    <row r="3392" spans="1:33" x14ac:dyDescent="0.25">
      <c r="A3392" s="6">
        <v>0.77148077301604567</v>
      </c>
      <c r="B3392" s="6">
        <v>0.16144894769256646</v>
      </c>
      <c r="C3392" s="6">
        <v>6.2942884594143891E-2</v>
      </c>
      <c r="D3392" s="13">
        <f t="shared" si="1095"/>
        <v>1.2962085835147592</v>
      </c>
      <c r="E3392" s="14">
        <f t="shared" si="1096"/>
        <v>6.1939084415973724</v>
      </c>
      <c r="F3392" s="14">
        <f t="shared" si="1097"/>
        <v>15.887419307964771</v>
      </c>
      <c r="G3392" s="60">
        <v>2.2867773271176617E-2</v>
      </c>
      <c r="H3392" s="7">
        <f t="shared" si="1082"/>
        <v>1.0228677732711766</v>
      </c>
      <c r="I3392" s="7">
        <f t="shared" si="1098"/>
        <v>1.267229858429723</v>
      </c>
      <c r="J3392" s="7">
        <f t="shared" si="1099"/>
        <v>6.0554341464771912</v>
      </c>
      <c r="K3392" s="7">
        <f t="shared" si="1100"/>
        <v>15.532231753822977</v>
      </c>
      <c r="L3392">
        <v>1.68</v>
      </c>
      <c r="M3392">
        <v>4.01</v>
      </c>
      <c r="N3392">
        <v>5.61</v>
      </c>
      <c r="O3392" s="7">
        <f t="shared" si="1101"/>
        <v>1.7184178590955768</v>
      </c>
      <c r="P3392" s="7">
        <f t="shared" si="1102"/>
        <v>4.1016997708174179</v>
      </c>
      <c r="Q3392" s="7">
        <f t="shared" si="1103"/>
        <v>5.7382882080513014</v>
      </c>
      <c r="R3392" s="15">
        <f t="shared" si="1104"/>
        <v>0.58193063736331951</v>
      </c>
      <c r="S3392" s="15">
        <f t="shared" si="1105"/>
        <v>0.2438013642818895</v>
      </c>
      <c r="T3392" s="15">
        <f t="shared" si="1106"/>
        <v>0.17426799835479087</v>
      </c>
      <c r="U3392" s="12">
        <f t="shared" si="1107"/>
        <v>1.3257263382996338</v>
      </c>
      <c r="V3392" s="12">
        <f t="shared" si="1108"/>
        <v>0.66221511174931313</v>
      </c>
      <c r="W3392" s="12">
        <f t="shared" si="1109"/>
        <v>0.36118441244730981</v>
      </c>
      <c r="X3392" t="s">
        <v>279</v>
      </c>
      <c r="Y3392" t="s">
        <v>315</v>
      </c>
      <c r="Z3392" t="s">
        <v>280</v>
      </c>
      <c r="AA3392" s="8" t="s">
        <v>89</v>
      </c>
      <c r="AB3392" s="8" t="s">
        <v>97</v>
      </c>
      <c r="AC3392" s="47" t="s">
        <v>628</v>
      </c>
      <c r="AD3392" s="16" t="s">
        <v>90</v>
      </c>
      <c r="AE3392" t="s">
        <v>601</v>
      </c>
      <c r="AF3392">
        <v>-1</v>
      </c>
      <c r="AG3392">
        <v>-3</v>
      </c>
    </row>
    <row r="3393" spans="1:33" x14ac:dyDescent="0.25">
      <c r="A3393" s="6">
        <v>0.84862731720323914</v>
      </c>
      <c r="B3393" s="6">
        <v>0.11187608661939405</v>
      </c>
      <c r="C3393" s="6">
        <v>2.7873657541158912E-2</v>
      </c>
      <c r="D3393" s="13">
        <f t="shared" si="1095"/>
        <v>1.178373568382914</v>
      </c>
      <c r="E3393" s="14">
        <f t="shared" si="1096"/>
        <v>8.9384606685612038</v>
      </c>
      <c r="F3393" s="14">
        <f t="shared" si="1097"/>
        <v>35.876167256606919</v>
      </c>
      <c r="G3393" s="60">
        <v>2.9218039674886231E-2</v>
      </c>
      <c r="H3393" s="7">
        <f t="shared" si="1082"/>
        <v>1.0292180396748862</v>
      </c>
      <c r="I3393" s="7">
        <f t="shared" si="1098"/>
        <v>1.1449212149013086</v>
      </c>
      <c r="J3393" s="7">
        <f t="shared" si="1099"/>
        <v>8.6847104539527145</v>
      </c>
      <c r="K3393" s="7">
        <f t="shared" si="1100"/>
        <v>34.857693776859598</v>
      </c>
      <c r="L3393">
        <v>1.28</v>
      </c>
      <c r="M3393">
        <v>6.1</v>
      </c>
      <c r="N3393">
        <v>11.9</v>
      </c>
      <c r="O3393" s="7">
        <f t="shared" si="1101"/>
        <v>1.3173990907838544</v>
      </c>
      <c r="P3393" s="7">
        <f t="shared" si="1102"/>
        <v>6.2782300420168058</v>
      </c>
      <c r="Q3393" s="7">
        <f t="shared" si="1103"/>
        <v>12.247694672131146</v>
      </c>
      <c r="R3393" s="15">
        <f t="shared" si="1104"/>
        <v>0.75907142110216463</v>
      </c>
      <c r="S3393" s="15">
        <f t="shared" si="1105"/>
        <v>0.15928056049356898</v>
      </c>
      <c r="T3393" s="15">
        <f t="shared" si="1106"/>
        <v>8.1648018404266456E-2</v>
      </c>
      <c r="U3393" s="12">
        <f t="shared" si="1107"/>
        <v>1.117980856097889</v>
      </c>
      <c r="V3393" s="12">
        <f t="shared" si="1108"/>
        <v>0.70238380799715405</v>
      </c>
      <c r="W3393" s="12">
        <f t="shared" si="1109"/>
        <v>0.34138804695966024</v>
      </c>
      <c r="X3393" t="s">
        <v>312</v>
      </c>
      <c r="Y3393" t="s">
        <v>309</v>
      </c>
      <c r="Z3393" t="s">
        <v>280</v>
      </c>
      <c r="AA3393" s="8" t="s">
        <v>90</v>
      </c>
      <c r="AB3393" s="8" t="s">
        <v>97</v>
      </c>
      <c r="AC3393" s="47" t="s">
        <v>628</v>
      </c>
      <c r="AD3393" s="16" t="s">
        <v>96</v>
      </c>
      <c r="AE3393" t="s">
        <v>603</v>
      </c>
      <c r="AF3393">
        <v>6</v>
      </c>
      <c r="AG3393">
        <v>1</v>
      </c>
    </row>
    <row r="3394" spans="1:33" x14ac:dyDescent="0.25">
      <c r="A3394" s="6">
        <v>0.84404792456953781</v>
      </c>
      <c r="B3394" s="6">
        <v>0.10097636247996164</v>
      </c>
      <c r="C3394" s="6">
        <v>2.9702947679290159E-2</v>
      </c>
      <c r="D3394" s="13">
        <f t="shared" si="1095"/>
        <v>1.1847668490032688</v>
      </c>
      <c r="E3394" s="14">
        <f t="shared" si="1096"/>
        <v>9.9033078181881038</v>
      </c>
      <c r="F3394" s="14">
        <f t="shared" si="1097"/>
        <v>33.666692302637422</v>
      </c>
      <c r="G3394" s="60">
        <v>3.1919653340650056E-2</v>
      </c>
      <c r="H3394" s="7">
        <f t="shared" si="1082"/>
        <v>1.0319196533406501</v>
      </c>
      <c r="I3394" s="7">
        <f t="shared" si="1098"/>
        <v>1.1481192796045738</v>
      </c>
      <c r="J3394" s="7">
        <f t="shared" si="1099"/>
        <v>9.596975681321668</v>
      </c>
      <c r="K3394" s="7">
        <f t="shared" si="1100"/>
        <v>32.62530391164438</v>
      </c>
      <c r="L3394">
        <v>1.23</v>
      </c>
      <c r="M3394">
        <v>7.15</v>
      </c>
      <c r="N3394">
        <v>12.65</v>
      </c>
      <c r="O3394" s="7">
        <f t="shared" si="1101"/>
        <v>1.2692611736089996</v>
      </c>
      <c r="P3394" s="7">
        <f t="shared" si="1102"/>
        <v>7.378225521385648</v>
      </c>
      <c r="Q3394" s="7">
        <f t="shared" si="1103"/>
        <v>13.053783614759224</v>
      </c>
      <c r="R3394" s="15">
        <f t="shared" si="1104"/>
        <v>0.78785991472236871</v>
      </c>
      <c r="S3394" s="15">
        <f t="shared" si="1105"/>
        <v>0.13553394337182006</v>
      </c>
      <c r="T3394" s="15">
        <f t="shared" si="1106"/>
        <v>7.6606141905811331E-2</v>
      </c>
      <c r="U3394" s="12">
        <f t="shared" si="1107"/>
        <v>1.071317259321372</v>
      </c>
      <c r="V3394" s="12">
        <f t="shared" si="1108"/>
        <v>0.74502637470634114</v>
      </c>
      <c r="W3394" s="12">
        <f t="shared" si="1109"/>
        <v>0.38773585172596836</v>
      </c>
      <c r="X3394" t="s">
        <v>321</v>
      </c>
      <c r="Y3394" t="s">
        <v>319</v>
      </c>
      <c r="Z3394" t="s">
        <v>280</v>
      </c>
      <c r="AA3394" s="8" t="s">
        <v>90</v>
      </c>
      <c r="AB3394" s="8" t="s">
        <v>97</v>
      </c>
      <c r="AC3394" s="47" t="s">
        <v>628</v>
      </c>
      <c r="AD3394" s="16" t="s">
        <v>148</v>
      </c>
      <c r="AE3394" t="s">
        <v>603</v>
      </c>
      <c r="AF3394">
        <v>11</v>
      </c>
      <c r="AG3394">
        <v>-1</v>
      </c>
    </row>
    <row r="3395" spans="1:33" x14ac:dyDescent="0.25">
      <c r="A3395" s="6">
        <v>0.16622875917353072</v>
      </c>
      <c r="B3395" s="6">
        <v>0.24387007687742046</v>
      </c>
      <c r="C3395" s="6">
        <v>0.52020396059145324</v>
      </c>
      <c r="D3395" s="13">
        <f t="shared" si="1095"/>
        <v>6.015806199672542</v>
      </c>
      <c r="E3395" s="14">
        <f t="shared" si="1096"/>
        <v>4.1005440798816934</v>
      </c>
      <c r="F3395" s="14">
        <f t="shared" si="1097"/>
        <v>1.922322926690208</v>
      </c>
      <c r="G3395" s="60">
        <v>2.6715528471109806E-2</v>
      </c>
      <c r="H3395" s="7">
        <f t="shared" si="1082"/>
        <v>1.0267155284711098</v>
      </c>
      <c r="I3395" s="7">
        <f t="shared" si="1098"/>
        <v>5.8592726347781321</v>
      </c>
      <c r="J3395" s="7">
        <f t="shared" si="1099"/>
        <v>3.9938463636445101</v>
      </c>
      <c r="K3395" s="7">
        <f t="shared" si="1100"/>
        <v>1.8723033531525077</v>
      </c>
      <c r="L3395">
        <v>7.52</v>
      </c>
      <c r="M3395">
        <v>4.9000000000000004</v>
      </c>
      <c r="N3395">
        <v>1.45</v>
      </c>
      <c r="O3395" s="7">
        <f t="shared" si="1101"/>
        <v>7.7209007741027449</v>
      </c>
      <c r="P3395" s="7">
        <f t="shared" si="1102"/>
        <v>5.0309060895084388</v>
      </c>
      <c r="Q3395" s="7">
        <f t="shared" si="1103"/>
        <v>1.4887375162831091</v>
      </c>
      <c r="R3395" s="15">
        <f t="shared" si="1104"/>
        <v>0.12951856645460014</v>
      </c>
      <c r="S3395" s="15">
        <f t="shared" si="1105"/>
        <v>0.19877135096705975</v>
      </c>
      <c r="T3395" s="15">
        <f t="shared" si="1106"/>
        <v>0.67171008257833997</v>
      </c>
      <c r="U3395" s="12">
        <f t="shared" si="1107"/>
        <v>1.283435755381052</v>
      </c>
      <c r="V3395" s="12">
        <f t="shared" si="1108"/>
        <v>1.2268874548115056</v>
      </c>
      <c r="W3395" s="12">
        <f t="shared" si="1109"/>
        <v>0.77444715225155647</v>
      </c>
      <c r="X3395" t="s">
        <v>320</v>
      </c>
      <c r="Y3395" t="s">
        <v>308</v>
      </c>
      <c r="Z3395" t="s">
        <v>280</v>
      </c>
      <c r="AA3395" s="8" t="s">
        <v>22</v>
      </c>
      <c r="AB3395" s="8" t="s">
        <v>98</v>
      </c>
      <c r="AC3395" s="47" t="s">
        <v>628</v>
      </c>
      <c r="AD3395" s="16" t="s">
        <v>24</v>
      </c>
      <c r="AE3395" t="s">
        <v>602</v>
      </c>
      <c r="AF3395">
        <v>-2</v>
      </c>
      <c r="AG3395">
        <v>0</v>
      </c>
    </row>
    <row r="3396" spans="1:33" x14ac:dyDescent="0.25">
      <c r="A3396" s="6">
        <v>0.59040851761335278</v>
      </c>
      <c r="B3396" s="6">
        <v>0.25508344625052898</v>
      </c>
      <c r="C3396" s="6">
        <v>0.14970466361288842</v>
      </c>
      <c r="D3396" s="13">
        <f t="shared" si="1095"/>
        <v>1.6937425022971651</v>
      </c>
      <c r="E3396" s="14">
        <f t="shared" si="1096"/>
        <v>3.9202857523645607</v>
      </c>
      <c r="F3396" s="14">
        <f t="shared" si="1097"/>
        <v>6.6798186233251569</v>
      </c>
      <c r="G3396" s="60">
        <v>2.7415324730792223E-2</v>
      </c>
      <c r="H3396" s="7">
        <f t="shared" si="1082"/>
        <v>1.0274153247307922</v>
      </c>
      <c r="I3396" s="7">
        <f t="shared" si="1098"/>
        <v>1.6485470495984345</v>
      </c>
      <c r="J3396" s="7">
        <f t="shared" si="1099"/>
        <v>3.8156777089068346</v>
      </c>
      <c r="K3396" s="7">
        <f t="shared" si="1100"/>
        <v>6.501575811199265</v>
      </c>
      <c r="L3396">
        <v>2.93</v>
      </c>
      <c r="M3396">
        <v>3.14</v>
      </c>
      <c r="N3396">
        <v>2.72</v>
      </c>
      <c r="O3396" s="7">
        <f t="shared" si="1101"/>
        <v>3.0103269014612213</v>
      </c>
      <c r="P3396" s="7">
        <f t="shared" si="1102"/>
        <v>3.2260841196546877</v>
      </c>
      <c r="Q3396" s="7">
        <f t="shared" si="1103"/>
        <v>2.7945696832677549</v>
      </c>
      <c r="R3396" s="15">
        <f t="shared" si="1104"/>
        <v>0.33218983609872971</v>
      </c>
      <c r="S3396" s="15">
        <f t="shared" si="1105"/>
        <v>0.30997331839785924</v>
      </c>
      <c r="T3396" s="15">
        <f t="shared" si="1106"/>
        <v>0.35783684550341105</v>
      </c>
      <c r="U3396" s="12">
        <f t="shared" si="1107"/>
        <v>1.7773226434233174</v>
      </c>
      <c r="V3396" s="12">
        <f t="shared" si="1108"/>
        <v>0.82292065513562163</v>
      </c>
      <c r="W3396" s="12">
        <f t="shared" si="1109"/>
        <v>0.41836011437637538</v>
      </c>
      <c r="X3396" t="s">
        <v>170</v>
      </c>
      <c r="Y3396" t="s">
        <v>243</v>
      </c>
      <c r="Z3396" t="s">
        <v>156</v>
      </c>
      <c r="AA3396" s="8" t="s">
        <v>23</v>
      </c>
      <c r="AB3396" s="8" t="s">
        <v>97</v>
      </c>
      <c r="AC3396" s="47" t="s">
        <v>628</v>
      </c>
      <c r="AD3396" s="16" t="s">
        <v>72</v>
      </c>
      <c r="AE3396" t="s">
        <v>604</v>
      </c>
      <c r="AF3396">
        <v>-2</v>
      </c>
      <c r="AG3396">
        <v>-1</v>
      </c>
    </row>
    <row r="3397" spans="1:33" x14ac:dyDescent="0.25">
      <c r="A3397" s="6">
        <v>0.40860239898196382</v>
      </c>
      <c r="B3397" s="6">
        <v>0.26126885138553502</v>
      </c>
      <c r="C3397" s="6">
        <v>0.30770561189037898</v>
      </c>
      <c r="D3397" s="13">
        <f t="shared" si="1095"/>
        <v>2.4473669329683529</v>
      </c>
      <c r="E3397" s="14">
        <f t="shared" si="1096"/>
        <v>3.8274750116475782</v>
      </c>
      <c r="F3397" s="14">
        <f t="shared" si="1097"/>
        <v>3.2498594804837455</v>
      </c>
      <c r="G3397" s="60">
        <v>2.7777777777777679E-2</v>
      </c>
      <c r="H3397" s="7">
        <f t="shared" si="1082"/>
        <v>1.0277777777777777</v>
      </c>
      <c r="I3397" s="7">
        <f t="shared" si="1098"/>
        <v>2.3812218807259651</v>
      </c>
      <c r="J3397" s="7">
        <f t="shared" si="1099"/>
        <v>3.7240297410625089</v>
      </c>
      <c r="K3397" s="7">
        <f t="shared" si="1100"/>
        <v>3.1620254404706718</v>
      </c>
      <c r="L3397">
        <v>2.52</v>
      </c>
      <c r="M3397">
        <v>3.36</v>
      </c>
      <c r="N3397">
        <v>3</v>
      </c>
      <c r="O3397" s="7">
        <f t="shared" si="1101"/>
        <v>2.59</v>
      </c>
      <c r="P3397" s="7">
        <f t="shared" si="1102"/>
        <v>3.4533333333333327</v>
      </c>
      <c r="Q3397" s="7">
        <f t="shared" si="1103"/>
        <v>3.083333333333333</v>
      </c>
      <c r="R3397" s="15">
        <f t="shared" si="1104"/>
        <v>0.38610038610038611</v>
      </c>
      <c r="S3397" s="15">
        <f t="shared" si="1105"/>
        <v>0.28957528957528961</v>
      </c>
      <c r="T3397" s="15">
        <f t="shared" si="1106"/>
        <v>0.32432432432432434</v>
      </c>
      <c r="U3397" s="12">
        <f t="shared" si="1107"/>
        <v>1.0582802133632863</v>
      </c>
      <c r="V3397" s="12">
        <f t="shared" si="1108"/>
        <v>0.90224843345138073</v>
      </c>
      <c r="W3397" s="12">
        <f t="shared" si="1109"/>
        <v>0.94875896999533493</v>
      </c>
      <c r="X3397" t="s">
        <v>180</v>
      </c>
      <c r="Y3397" t="s">
        <v>167</v>
      </c>
      <c r="Z3397" t="s">
        <v>156</v>
      </c>
      <c r="AA3397" s="8" t="s">
        <v>72</v>
      </c>
      <c r="AB3397" s="8" t="s">
        <v>99</v>
      </c>
      <c r="AC3397" s="47" t="s">
        <v>628</v>
      </c>
      <c r="AD3397" s="16" t="s">
        <v>73</v>
      </c>
      <c r="AE3397" t="s">
        <v>602</v>
      </c>
      <c r="AF3397">
        <v>-1</v>
      </c>
      <c r="AG3397">
        <v>0</v>
      </c>
    </row>
    <row r="3398" spans="1:33" x14ac:dyDescent="0.25">
      <c r="A3398" s="6">
        <v>0.59787361314977749</v>
      </c>
      <c r="B3398" s="6">
        <v>0.22605148371709124</v>
      </c>
      <c r="C3398" s="6">
        <v>0.16865902245341063</v>
      </c>
      <c r="D3398" s="13">
        <f t="shared" si="1095"/>
        <v>1.6725943042237641</v>
      </c>
      <c r="E3398" s="14">
        <f t="shared" si="1096"/>
        <v>4.423771008074973</v>
      </c>
      <c r="F3398" s="14">
        <f t="shared" si="1097"/>
        <v>5.9291224712050852</v>
      </c>
      <c r="G3398" s="60">
        <v>3.2471509014055044E-2</v>
      </c>
      <c r="H3398" s="7">
        <f t="shared" ref="H3398:H3461" si="1110">(G3398/100%) + 1</f>
        <v>1.032471509014055</v>
      </c>
      <c r="I3398" s="7">
        <f t="shared" si="1098"/>
        <v>1.6199907596685024</v>
      </c>
      <c r="J3398" s="7">
        <f t="shared" si="1099"/>
        <v>4.2846422099331285</v>
      </c>
      <c r="K3398" s="7">
        <f t="shared" si="1100"/>
        <v>5.7426499612246173</v>
      </c>
      <c r="L3398">
        <v>1.72</v>
      </c>
      <c r="M3398">
        <v>3.87</v>
      </c>
      <c r="N3398">
        <v>5.19</v>
      </c>
      <c r="O3398" s="7">
        <f t="shared" si="1101"/>
        <v>1.7758509955041746</v>
      </c>
      <c r="P3398" s="7">
        <f t="shared" si="1102"/>
        <v>3.995664739884393</v>
      </c>
      <c r="Q3398" s="7">
        <f t="shared" si="1103"/>
        <v>5.3585271317829459</v>
      </c>
      <c r="R3398" s="15">
        <f t="shared" si="1104"/>
        <v>0.56311030741410495</v>
      </c>
      <c r="S3398" s="15">
        <f t="shared" si="1105"/>
        <v>0.25027124773960219</v>
      </c>
      <c r="T3398" s="15">
        <f t="shared" si="1106"/>
        <v>0.18661844484629295</v>
      </c>
      <c r="U3398" s="12">
        <f t="shared" si="1107"/>
        <v>1.0617344510977103</v>
      </c>
      <c r="V3398" s="12">
        <f t="shared" si="1108"/>
        <v>0.90322594288693248</v>
      </c>
      <c r="W3398" s="12">
        <f t="shared" si="1109"/>
        <v>0.90376394783658998</v>
      </c>
      <c r="X3398" t="s">
        <v>154</v>
      </c>
      <c r="Y3398" t="s">
        <v>163</v>
      </c>
      <c r="Z3398" t="s">
        <v>156</v>
      </c>
      <c r="AA3398" s="8" t="s">
        <v>23</v>
      </c>
      <c r="AB3398" s="8" t="s">
        <v>97</v>
      </c>
      <c r="AC3398" s="47" t="s">
        <v>628</v>
      </c>
      <c r="AD3398" s="16" t="s">
        <v>92</v>
      </c>
      <c r="AE3398" t="s">
        <v>603</v>
      </c>
      <c r="AF3398">
        <v>2</v>
      </c>
      <c r="AG3398">
        <v>1</v>
      </c>
    </row>
    <row r="3399" spans="1:33" x14ac:dyDescent="0.25">
      <c r="A3399" s="6">
        <v>0.37674798741981241</v>
      </c>
      <c r="B3399" s="6">
        <v>0.29094447615290669</v>
      </c>
      <c r="C3399" s="6">
        <v>0.31059062236089147</v>
      </c>
      <c r="D3399" s="13">
        <f t="shared" si="1095"/>
        <v>2.6542942056534313</v>
      </c>
      <c r="E3399" s="14">
        <f t="shared" si="1096"/>
        <v>3.4370819244371806</v>
      </c>
      <c r="F3399" s="14">
        <f t="shared" si="1097"/>
        <v>3.2196722244821925</v>
      </c>
      <c r="G3399" s="60">
        <v>2.712439335118999E-2</v>
      </c>
      <c r="H3399" s="7">
        <f t="shared" si="1110"/>
        <v>1.02712439335119</v>
      </c>
      <c r="I3399" s="7">
        <f t="shared" si="1098"/>
        <v>2.5841993655639786</v>
      </c>
      <c r="J3399" s="7">
        <f t="shared" si="1099"/>
        <v>3.346315155872253</v>
      </c>
      <c r="K3399" s="7">
        <f t="shared" si="1100"/>
        <v>3.1346468308258122</v>
      </c>
      <c r="L3399">
        <v>2.4700000000000002</v>
      </c>
      <c r="M3399">
        <v>3.16</v>
      </c>
      <c r="N3399">
        <v>3.27</v>
      </c>
      <c r="O3399" s="7">
        <f t="shared" si="1101"/>
        <v>2.5369972515774393</v>
      </c>
      <c r="P3399" s="7">
        <f t="shared" si="1102"/>
        <v>3.2457130829897607</v>
      </c>
      <c r="Q3399" s="7">
        <f t="shared" si="1103"/>
        <v>3.3586967662583911</v>
      </c>
      <c r="R3399" s="15">
        <f t="shared" si="1104"/>
        <v>0.39416676520962957</v>
      </c>
      <c r="S3399" s="15">
        <f t="shared" si="1105"/>
        <v>0.30809870571765346</v>
      </c>
      <c r="T3399" s="15">
        <f t="shared" si="1106"/>
        <v>0.29773452907271714</v>
      </c>
      <c r="U3399" s="12">
        <f t="shared" si="1107"/>
        <v>0.95580860862139583</v>
      </c>
      <c r="V3399" s="12">
        <f t="shared" si="1108"/>
        <v>0.94432229267309165</v>
      </c>
      <c r="W3399" s="12">
        <f t="shared" si="1109"/>
        <v>1.0431797189537073</v>
      </c>
      <c r="X3399" t="s">
        <v>169</v>
      </c>
      <c r="Y3399" t="s">
        <v>166</v>
      </c>
      <c r="Z3399" t="s">
        <v>156</v>
      </c>
      <c r="AA3399" s="8" t="s">
        <v>72</v>
      </c>
      <c r="AB3399" s="8" t="s">
        <v>99</v>
      </c>
      <c r="AC3399" s="47" t="s">
        <v>628</v>
      </c>
      <c r="AD3399" s="16" t="s">
        <v>148</v>
      </c>
      <c r="AE3399" t="s">
        <v>605</v>
      </c>
      <c r="AF3399">
        <v>-2</v>
      </c>
      <c r="AG3399">
        <v>-5</v>
      </c>
    </row>
    <row r="3400" spans="1:33" x14ac:dyDescent="0.25">
      <c r="A3400" s="6">
        <v>0.40344036745727802</v>
      </c>
      <c r="B3400" s="6">
        <v>0.27160285578857096</v>
      </c>
      <c r="C3400" s="6">
        <v>0.30343514299405594</v>
      </c>
      <c r="D3400" s="13">
        <f t="shared" si="1095"/>
        <v>2.4786810658105356</v>
      </c>
      <c r="E3400" s="14">
        <f t="shared" si="1096"/>
        <v>3.6818464117271628</v>
      </c>
      <c r="F3400" s="14">
        <f t="shared" si="1097"/>
        <v>3.2955971748453319</v>
      </c>
      <c r="G3400" s="60">
        <v>3.0011938143757355E-2</v>
      </c>
      <c r="H3400" s="7">
        <f t="shared" si="1110"/>
        <v>1.0300119381437574</v>
      </c>
      <c r="I3400" s="7">
        <f t="shared" si="1098"/>
        <v>2.4064585797689944</v>
      </c>
      <c r="J3400" s="7">
        <f t="shared" si="1099"/>
        <v>3.5745667359568918</v>
      </c>
      <c r="K3400" s="7">
        <f t="shared" si="1100"/>
        <v>3.1995718232009169</v>
      </c>
      <c r="L3400">
        <v>1.99</v>
      </c>
      <c r="M3400">
        <v>3.62</v>
      </c>
      <c r="N3400">
        <v>3.98</v>
      </c>
      <c r="O3400" s="7">
        <f t="shared" si="1101"/>
        <v>2.0497237569060771</v>
      </c>
      <c r="P3400" s="7">
        <f t="shared" si="1102"/>
        <v>3.7286432160804019</v>
      </c>
      <c r="Q3400" s="7">
        <f t="shared" si="1103"/>
        <v>4.0994475138121542</v>
      </c>
      <c r="R3400" s="15">
        <f t="shared" si="1104"/>
        <v>0.48787061994609171</v>
      </c>
      <c r="S3400" s="15">
        <f t="shared" si="1105"/>
        <v>0.26819407008086255</v>
      </c>
      <c r="T3400" s="15">
        <f t="shared" si="1106"/>
        <v>0.24393530997304586</v>
      </c>
      <c r="U3400" s="12">
        <f t="shared" si="1107"/>
        <v>0.82694130567210011</v>
      </c>
      <c r="V3400" s="12">
        <f t="shared" si="1108"/>
        <v>1.0127101457041188</v>
      </c>
      <c r="W3400" s="12">
        <f t="shared" si="1109"/>
        <v>1.243916442550218</v>
      </c>
      <c r="X3400" t="s">
        <v>174</v>
      </c>
      <c r="Y3400" t="s">
        <v>165</v>
      </c>
      <c r="Z3400" t="s">
        <v>156</v>
      </c>
      <c r="AA3400" s="8" t="s">
        <v>72</v>
      </c>
      <c r="AB3400" s="8" t="s">
        <v>99</v>
      </c>
      <c r="AC3400" s="47" t="s">
        <v>628</v>
      </c>
      <c r="AD3400" s="16" t="s">
        <v>73</v>
      </c>
      <c r="AE3400" t="s">
        <v>601</v>
      </c>
      <c r="AF3400">
        <v>5</v>
      </c>
      <c r="AG3400">
        <v>-4</v>
      </c>
    </row>
    <row r="3401" spans="1:33" x14ac:dyDescent="0.25">
      <c r="A3401" s="6">
        <v>0.18403216830001054</v>
      </c>
      <c r="B3401" s="6">
        <v>0.1915265987313709</v>
      </c>
      <c r="C3401" s="6">
        <v>0.55274910055739213</v>
      </c>
      <c r="D3401" s="13">
        <f t="shared" si="1095"/>
        <v>5.433832624140976</v>
      </c>
      <c r="E3401" s="14">
        <f t="shared" si="1096"/>
        <v>5.221206906110039</v>
      </c>
      <c r="F3401" s="14">
        <f t="shared" si="1097"/>
        <v>1.8091390813510146</v>
      </c>
      <c r="G3401" s="60">
        <v>3.0455900632604616E-2</v>
      </c>
      <c r="H3401" s="7">
        <f t="shared" si="1110"/>
        <v>1.0304559006326046</v>
      </c>
      <c r="I3401" s="7">
        <f t="shared" si="1098"/>
        <v>5.273231606326001</v>
      </c>
      <c r="J3401" s="7">
        <f t="shared" si="1099"/>
        <v>5.0668902016133837</v>
      </c>
      <c r="K3401" s="7">
        <f t="shared" si="1100"/>
        <v>1.7556686125436038</v>
      </c>
      <c r="L3401">
        <v>4.13</v>
      </c>
      <c r="M3401">
        <v>3.9</v>
      </c>
      <c r="N3401">
        <v>1.88</v>
      </c>
      <c r="O3401" s="7">
        <f t="shared" si="1101"/>
        <v>4.2557828696126574</v>
      </c>
      <c r="P3401" s="7">
        <f t="shared" si="1102"/>
        <v>4.0187780124671582</v>
      </c>
      <c r="Q3401" s="7">
        <f t="shared" si="1103"/>
        <v>1.9372570931892965</v>
      </c>
      <c r="R3401" s="15">
        <f t="shared" si="1104"/>
        <v>0.23497439381605847</v>
      </c>
      <c r="S3401" s="15">
        <f t="shared" si="1105"/>
        <v>0.24883185806674912</v>
      </c>
      <c r="T3401" s="15">
        <f t="shared" si="1106"/>
        <v>0.51619374811719243</v>
      </c>
      <c r="U3401" s="12">
        <f t="shared" si="1107"/>
        <v>0.78320094930885831</v>
      </c>
      <c r="V3401" s="12">
        <f t="shared" si="1108"/>
        <v>0.76970288378425367</v>
      </c>
      <c r="W3401" s="12">
        <f t="shared" si="1109"/>
        <v>1.0708171158088116</v>
      </c>
      <c r="X3401" t="s">
        <v>171</v>
      </c>
      <c r="Y3401" t="s">
        <v>241</v>
      </c>
      <c r="Z3401" t="s">
        <v>156</v>
      </c>
      <c r="AA3401" s="8" t="s">
        <v>22</v>
      </c>
      <c r="AB3401" s="8" t="s">
        <v>98</v>
      </c>
      <c r="AC3401" s="47" t="s">
        <v>628</v>
      </c>
      <c r="AD3401" s="16" t="s">
        <v>72</v>
      </c>
      <c r="AE3401" t="s">
        <v>606</v>
      </c>
      <c r="AF3401">
        <v>1</v>
      </c>
      <c r="AG3401">
        <v>11</v>
      </c>
    </row>
    <row r="3402" spans="1:33" x14ac:dyDescent="0.25">
      <c r="A3402" s="6">
        <v>0.4145194764649256</v>
      </c>
      <c r="B3402" s="6">
        <v>0.34328938300540496</v>
      </c>
      <c r="C3402" s="6">
        <v>0.23276430418397606</v>
      </c>
      <c r="D3402" s="13">
        <f t="shared" si="1095"/>
        <v>2.4124318802294313</v>
      </c>
      <c r="E3402" s="14">
        <f t="shared" si="1096"/>
        <v>2.912994253551545</v>
      </c>
      <c r="F3402" s="14">
        <f t="shared" si="1097"/>
        <v>4.2961913919997095</v>
      </c>
      <c r="G3402" s="60">
        <v>2.7389277389277433E-2</v>
      </c>
      <c r="H3402" s="7">
        <f t="shared" si="1110"/>
        <v>1.0273892773892774</v>
      </c>
      <c r="I3402" s="7">
        <f t="shared" si="1098"/>
        <v>2.3481186083231447</v>
      </c>
      <c r="J3402" s="7">
        <f t="shared" si="1099"/>
        <v>2.8353364373763195</v>
      </c>
      <c r="K3402" s="7">
        <f t="shared" si="1100"/>
        <v>4.1816587797342608</v>
      </c>
      <c r="L3402">
        <v>3.25</v>
      </c>
      <c r="M3402">
        <v>3.3</v>
      </c>
      <c r="N3402">
        <v>2.4</v>
      </c>
      <c r="O3402" s="7">
        <f t="shared" si="1101"/>
        <v>3.3390151515151518</v>
      </c>
      <c r="P3402" s="7">
        <f t="shared" si="1102"/>
        <v>3.3903846153846153</v>
      </c>
      <c r="Q3402" s="7">
        <f t="shared" si="1103"/>
        <v>2.4657342657342656</v>
      </c>
      <c r="R3402" s="15">
        <f t="shared" si="1104"/>
        <v>0.29948950652297218</v>
      </c>
      <c r="S3402" s="15">
        <f t="shared" si="1105"/>
        <v>0.2949517867271696</v>
      </c>
      <c r="T3402" s="15">
        <f t="shared" si="1106"/>
        <v>0.40555870674985822</v>
      </c>
      <c r="U3402" s="12">
        <f t="shared" si="1107"/>
        <v>1.3840868125145149</v>
      </c>
      <c r="V3402" s="12">
        <f t="shared" si="1108"/>
        <v>1.1638830427664018</v>
      </c>
      <c r="W3402" s="12">
        <f t="shared" si="1109"/>
        <v>0.57393492066622354</v>
      </c>
      <c r="X3402" t="s">
        <v>172</v>
      </c>
      <c r="Y3402" t="s">
        <v>176</v>
      </c>
      <c r="Z3402" t="s">
        <v>156</v>
      </c>
      <c r="AA3402" s="8" t="s">
        <v>72</v>
      </c>
      <c r="AB3402" s="8" t="s">
        <v>99</v>
      </c>
      <c r="AC3402" s="47" t="s">
        <v>628</v>
      </c>
      <c r="AD3402" s="16" t="s">
        <v>23</v>
      </c>
      <c r="AE3402" t="s">
        <v>606</v>
      </c>
      <c r="AF3402">
        <v>-9</v>
      </c>
      <c r="AG3402">
        <v>2</v>
      </c>
    </row>
    <row r="3403" spans="1:33" x14ac:dyDescent="0.25">
      <c r="A3403" s="6">
        <v>0.65526079461707298</v>
      </c>
      <c r="B3403" s="6">
        <v>0.23832097880038844</v>
      </c>
      <c r="C3403" s="6">
        <v>0.10416343430015654</v>
      </c>
      <c r="D3403" s="13">
        <f t="shared" si="1095"/>
        <v>1.5261099217516725</v>
      </c>
      <c r="E3403" s="14">
        <f t="shared" si="1096"/>
        <v>4.1960217058254639</v>
      </c>
      <c r="F3403" s="14">
        <f t="shared" si="1097"/>
        <v>9.6002979041417529</v>
      </c>
      <c r="G3403" s="60">
        <v>2.9887153936266619E-2</v>
      </c>
      <c r="H3403" s="7">
        <f t="shared" si="1110"/>
        <v>1.0298871539362666</v>
      </c>
      <c r="I3403" s="7">
        <f t="shared" si="1098"/>
        <v>1.4818224656156009</v>
      </c>
      <c r="J3403" s="7">
        <f t="shared" si="1099"/>
        <v>4.0742538537237936</v>
      </c>
      <c r="K3403" s="7">
        <f t="shared" si="1100"/>
        <v>9.321698855499907</v>
      </c>
      <c r="L3403">
        <v>1.8</v>
      </c>
      <c r="M3403">
        <v>3.81</v>
      </c>
      <c r="N3403">
        <v>4.72</v>
      </c>
      <c r="O3403" s="7">
        <f t="shared" si="1101"/>
        <v>1.85379687708528</v>
      </c>
      <c r="P3403" s="7">
        <f t="shared" si="1102"/>
        <v>3.9238700564971758</v>
      </c>
      <c r="Q3403" s="7">
        <f t="shared" si="1103"/>
        <v>4.8610673665791779</v>
      </c>
      <c r="R3403" s="15">
        <f t="shared" si="1104"/>
        <v>0.5394334257226161</v>
      </c>
      <c r="S3403" s="15">
        <f t="shared" si="1105"/>
        <v>0.25485043734926743</v>
      </c>
      <c r="T3403" s="15">
        <f t="shared" si="1106"/>
        <v>0.20571613692811633</v>
      </c>
      <c r="U3403" s="12">
        <f t="shared" si="1107"/>
        <v>1.214720414737549</v>
      </c>
      <c r="V3403" s="12">
        <f t="shared" si="1108"/>
        <v>0.93514055254994233</v>
      </c>
      <c r="W3403" s="12">
        <f t="shared" si="1109"/>
        <v>0.50634547126730522</v>
      </c>
      <c r="X3403" t="s">
        <v>173</v>
      </c>
      <c r="Y3403" t="s">
        <v>168</v>
      </c>
      <c r="Z3403" t="s">
        <v>156</v>
      </c>
      <c r="AA3403" s="8" t="s">
        <v>89</v>
      </c>
      <c r="AB3403" s="8" t="s">
        <v>97</v>
      </c>
      <c r="AC3403" s="47" t="s">
        <v>628</v>
      </c>
      <c r="AD3403" s="16" t="s">
        <v>23</v>
      </c>
      <c r="AE3403" t="s">
        <v>605</v>
      </c>
      <c r="AF3403">
        <v>-3</v>
      </c>
      <c r="AG3403">
        <v>-6</v>
      </c>
    </row>
    <row r="3404" spans="1:33" x14ac:dyDescent="0.25">
      <c r="A3404" s="6">
        <v>0.51573693609003723</v>
      </c>
      <c r="B3404" s="6">
        <v>0.30481765109621006</v>
      </c>
      <c r="C3404" s="6">
        <v>0.17399341221207684</v>
      </c>
      <c r="D3404" s="13">
        <f t="shared" si="1095"/>
        <v>1.9389730112822872</v>
      </c>
      <c r="E3404" s="14">
        <f t="shared" si="1096"/>
        <v>3.2806499111968042</v>
      </c>
      <c r="F3404" s="14">
        <f t="shared" si="1097"/>
        <v>5.7473440361128239</v>
      </c>
      <c r="G3404" s="60">
        <v>2.7014702413711733E-2</v>
      </c>
      <c r="H3404" s="7">
        <f t="shared" si="1110"/>
        <v>1.0270147024137117</v>
      </c>
      <c r="I3404" s="7">
        <f t="shared" si="1098"/>
        <v>1.8879700618942179</v>
      </c>
      <c r="J3404" s="7">
        <f t="shared" si="1099"/>
        <v>3.1943553519599583</v>
      </c>
      <c r="K3404" s="7">
        <f t="shared" si="1100"/>
        <v>5.5961652959838784</v>
      </c>
      <c r="L3404">
        <v>2.5</v>
      </c>
      <c r="M3404">
        <v>3.16</v>
      </c>
      <c r="N3404">
        <v>3.22</v>
      </c>
      <c r="O3404" s="7">
        <f t="shared" si="1101"/>
        <v>2.5675367560342792</v>
      </c>
      <c r="P3404" s="7">
        <f t="shared" si="1102"/>
        <v>3.2453664596273293</v>
      </c>
      <c r="Q3404" s="7">
        <f t="shared" si="1103"/>
        <v>3.3069873417721518</v>
      </c>
      <c r="R3404" s="15">
        <f t="shared" si="1104"/>
        <v>0.38947835806041681</v>
      </c>
      <c r="S3404" s="15">
        <f t="shared" si="1105"/>
        <v>0.30813161238957021</v>
      </c>
      <c r="T3404" s="15">
        <f t="shared" si="1106"/>
        <v>0.30239002955001304</v>
      </c>
      <c r="U3404" s="12">
        <f t="shared" si="1107"/>
        <v>1.3241735398556727</v>
      </c>
      <c r="V3404" s="12">
        <f t="shared" si="1108"/>
        <v>0.98924498117002579</v>
      </c>
      <c r="W3404" s="12">
        <f t="shared" si="1109"/>
        <v>0.57539401173708227</v>
      </c>
      <c r="X3404" t="s">
        <v>177</v>
      </c>
      <c r="Y3404" t="s">
        <v>242</v>
      </c>
      <c r="Z3404" t="s">
        <v>156</v>
      </c>
      <c r="AA3404" s="8" t="s">
        <v>72</v>
      </c>
      <c r="AB3404" s="8" t="s">
        <v>99</v>
      </c>
      <c r="AC3404" s="47" t="s">
        <v>628</v>
      </c>
      <c r="AD3404" s="16" t="s">
        <v>93</v>
      </c>
      <c r="AE3404" t="s">
        <v>601</v>
      </c>
      <c r="AF3404">
        <v>4</v>
      </c>
      <c r="AG3404">
        <v>-1</v>
      </c>
    </row>
    <row r="3405" spans="1:33" x14ac:dyDescent="0.25">
      <c r="A3405" s="6">
        <v>0.30781953190926914</v>
      </c>
      <c r="B3405" s="6">
        <v>0.35463432430480246</v>
      </c>
      <c r="C3405" s="6">
        <v>0.31876308700829192</v>
      </c>
      <c r="D3405" s="13">
        <f t="shared" si="1095"/>
        <v>3.248656749613775</v>
      </c>
      <c r="E3405" s="14">
        <f t="shared" si="1096"/>
        <v>2.819806012743753</v>
      </c>
      <c r="F3405" s="14">
        <f t="shared" si="1097"/>
        <v>3.1371261000932242</v>
      </c>
      <c r="G3405" s="60">
        <v>2.7557492989920718E-2</v>
      </c>
      <c r="H3405" s="7">
        <f t="shared" si="1110"/>
        <v>1.0275574929899207</v>
      </c>
      <c r="I3405" s="7">
        <f t="shared" si="1098"/>
        <v>3.1615328307918249</v>
      </c>
      <c r="J3405" s="7">
        <f t="shared" si="1099"/>
        <v>2.7441832033542597</v>
      </c>
      <c r="K3405" s="7">
        <f t="shared" si="1100"/>
        <v>3.0529932597396732</v>
      </c>
      <c r="L3405">
        <v>2.2599999999999998</v>
      </c>
      <c r="M3405">
        <v>3.23</v>
      </c>
      <c r="N3405">
        <v>3.63</v>
      </c>
      <c r="O3405" s="7">
        <f t="shared" si="1101"/>
        <v>2.3222799341572204</v>
      </c>
      <c r="P3405" s="7">
        <f t="shared" si="1102"/>
        <v>3.3190107023574438</v>
      </c>
      <c r="Q3405" s="7">
        <f t="shared" si="1103"/>
        <v>3.7300336995534122</v>
      </c>
      <c r="R3405" s="15">
        <f t="shared" si="1104"/>
        <v>0.43061130800448072</v>
      </c>
      <c r="S3405" s="15">
        <f t="shared" si="1105"/>
        <v>0.30129459940870784</v>
      </c>
      <c r="T3405" s="15">
        <f t="shared" si="1106"/>
        <v>0.26809409258681161</v>
      </c>
      <c r="U3405" s="12">
        <f t="shared" si="1107"/>
        <v>0.71484312229456404</v>
      </c>
      <c r="V3405" s="12">
        <f t="shared" si="1108"/>
        <v>1.1770351177909399</v>
      </c>
      <c r="W3405" s="12">
        <f t="shared" si="1109"/>
        <v>1.1889970567146053</v>
      </c>
      <c r="X3405" t="s">
        <v>164</v>
      </c>
      <c r="Y3405" t="s">
        <v>244</v>
      </c>
      <c r="Z3405" t="s">
        <v>156</v>
      </c>
      <c r="AA3405" s="8" t="s">
        <v>72</v>
      </c>
      <c r="AB3405" s="8" t="s">
        <v>99</v>
      </c>
      <c r="AC3405" s="47" t="s">
        <v>628</v>
      </c>
      <c r="AD3405" s="16" t="s">
        <v>270</v>
      </c>
      <c r="AE3405" t="s">
        <v>604</v>
      </c>
      <c r="AF3405">
        <v>-3</v>
      </c>
      <c r="AG3405">
        <v>5</v>
      </c>
    </row>
    <row r="3406" spans="1:33" x14ac:dyDescent="0.25">
      <c r="A3406" s="6">
        <v>0.75128658258993208</v>
      </c>
      <c r="B3406" s="6">
        <v>0.18276831828578341</v>
      </c>
      <c r="C3406" s="6">
        <v>6.3650417568352616E-2</v>
      </c>
      <c r="D3406" s="13">
        <f t="shared" si="1095"/>
        <v>1.3310499923380381</v>
      </c>
      <c r="E3406" s="14">
        <f t="shared" si="1096"/>
        <v>5.4714077876252185</v>
      </c>
      <c r="F3406" s="14">
        <f t="shared" si="1097"/>
        <v>15.710816019802614</v>
      </c>
      <c r="G3406" s="60">
        <v>3.3213386904499265E-2</v>
      </c>
      <c r="H3406" s="7">
        <f t="shared" si="1110"/>
        <v>1.0332133869044993</v>
      </c>
      <c r="I3406" s="7">
        <f t="shared" si="1098"/>
        <v>1.2882624336932522</v>
      </c>
      <c r="J3406" s="7">
        <f t="shared" si="1099"/>
        <v>5.2955254519277197</v>
      </c>
      <c r="K3406" s="7">
        <f t="shared" si="1100"/>
        <v>15.205780547300224</v>
      </c>
      <c r="L3406">
        <v>1.45</v>
      </c>
      <c r="M3406">
        <v>4.6399999999999997</v>
      </c>
      <c r="N3406">
        <v>7.81</v>
      </c>
      <c r="O3406" s="7">
        <f t="shared" si="1101"/>
        <v>1.4981594110115239</v>
      </c>
      <c r="P3406" s="7">
        <f t="shared" si="1102"/>
        <v>4.7941101152368759</v>
      </c>
      <c r="Q3406" s="7">
        <f t="shared" si="1103"/>
        <v>8.0693965517241395</v>
      </c>
      <c r="R3406" s="15">
        <f t="shared" si="1104"/>
        <v>0.66748571123337419</v>
      </c>
      <c r="S3406" s="15">
        <f t="shared" si="1105"/>
        <v>0.20858928476042946</v>
      </c>
      <c r="T3406" s="15">
        <f t="shared" si="1106"/>
        <v>0.12392500400619623</v>
      </c>
      <c r="U3406" s="12">
        <f t="shared" si="1107"/>
        <v>1.1255470640737935</v>
      </c>
      <c r="V3406" s="12">
        <f t="shared" si="1108"/>
        <v>0.87621144343870727</v>
      </c>
      <c r="W3406" s="12">
        <f t="shared" si="1109"/>
        <v>0.51362046004186612</v>
      </c>
      <c r="X3406" t="s">
        <v>155</v>
      </c>
      <c r="Y3406" t="s">
        <v>178</v>
      </c>
      <c r="Z3406" t="s">
        <v>156</v>
      </c>
      <c r="AA3406" s="8" t="s">
        <v>89</v>
      </c>
      <c r="AB3406" s="8" t="s">
        <v>97</v>
      </c>
      <c r="AC3406" s="47" t="s">
        <v>628</v>
      </c>
      <c r="AD3406" s="16" t="s">
        <v>148</v>
      </c>
      <c r="AE3406" t="s">
        <v>605</v>
      </c>
      <c r="AF3406">
        <v>1</v>
      </c>
      <c r="AG3406">
        <v>0</v>
      </c>
    </row>
    <row r="3407" spans="1:33" x14ac:dyDescent="0.25">
      <c r="A3407" s="6">
        <v>0.4520237641077125</v>
      </c>
      <c r="B3407" s="6">
        <v>0.23688100978062027</v>
      </c>
      <c r="C3407" s="6">
        <v>0.29077492037976804</v>
      </c>
      <c r="D3407" s="13">
        <f t="shared" si="1095"/>
        <v>2.2122730692577273</v>
      </c>
      <c r="E3407" s="14">
        <f t="shared" si="1096"/>
        <v>4.2215287790529006</v>
      </c>
      <c r="F3407" s="14">
        <f t="shared" si="1097"/>
        <v>3.4390861450290999</v>
      </c>
      <c r="G3407" s="60">
        <v>4.4482233811825811E-2</v>
      </c>
      <c r="H3407" s="7">
        <f t="shared" si="1110"/>
        <v>1.0444822338118258</v>
      </c>
      <c r="I3407" s="7">
        <f t="shared" si="1098"/>
        <v>2.1180571556340047</v>
      </c>
      <c r="J3407" s="7">
        <f t="shared" si="1099"/>
        <v>4.0417430209860825</v>
      </c>
      <c r="K3407" s="7">
        <f t="shared" si="1100"/>
        <v>3.2926229223432504</v>
      </c>
      <c r="L3407">
        <v>3.04</v>
      </c>
      <c r="M3407">
        <v>3.47</v>
      </c>
      <c r="N3407">
        <v>2.34</v>
      </c>
      <c r="O3407" s="7">
        <f t="shared" si="1101"/>
        <v>3.1752259907879505</v>
      </c>
      <c r="P3407" s="7">
        <f t="shared" si="1102"/>
        <v>3.6243533513270356</v>
      </c>
      <c r="Q3407" s="7">
        <f t="shared" si="1103"/>
        <v>2.4440884271196723</v>
      </c>
      <c r="R3407" s="15">
        <f t="shared" si="1104"/>
        <v>0.31493821318584136</v>
      </c>
      <c r="S3407" s="15">
        <f t="shared" si="1105"/>
        <v>0.27591128763255268</v>
      </c>
      <c r="T3407" s="15">
        <f t="shared" si="1106"/>
        <v>0.4091504991816059</v>
      </c>
      <c r="U3407" s="12">
        <f t="shared" si="1107"/>
        <v>1.4352776042486102</v>
      </c>
      <c r="V3407" s="12">
        <f t="shared" si="1108"/>
        <v>0.85854048166412333</v>
      </c>
      <c r="W3407" s="12">
        <f t="shared" si="1109"/>
        <v>0.71067961779683519</v>
      </c>
      <c r="X3407" t="s">
        <v>203</v>
      </c>
      <c r="Y3407" t="s">
        <v>181</v>
      </c>
      <c r="Z3407" t="s">
        <v>183</v>
      </c>
      <c r="AA3407" s="8" t="s">
        <v>23</v>
      </c>
      <c r="AB3407" s="8" t="s">
        <v>97</v>
      </c>
      <c r="AC3407" s="47" t="s">
        <v>628</v>
      </c>
      <c r="AD3407" s="16" t="s">
        <v>148</v>
      </c>
      <c r="AE3407" t="s">
        <v>607</v>
      </c>
      <c r="AF3407">
        <v>-5</v>
      </c>
      <c r="AG3407">
        <v>0</v>
      </c>
    </row>
    <row r="3408" spans="1:33" x14ac:dyDescent="0.25">
      <c r="A3408" s="6">
        <v>0.46663314263162131</v>
      </c>
      <c r="B3408" s="6">
        <v>0.23108576270888345</v>
      </c>
      <c r="C3408" s="6">
        <v>0.28289494504224966</v>
      </c>
      <c r="D3408" s="13">
        <f t="shared" si="1095"/>
        <v>2.1430110908119522</v>
      </c>
      <c r="E3408" s="14">
        <f t="shared" si="1096"/>
        <v>4.3273977084420254</v>
      </c>
      <c r="F3408" s="14">
        <f t="shared" si="1097"/>
        <v>3.534881119387455</v>
      </c>
      <c r="G3408" s="60">
        <v>4.9755631015995894E-2</v>
      </c>
      <c r="H3408" s="7">
        <f t="shared" si="1110"/>
        <v>1.0497556310159959</v>
      </c>
      <c r="I3408" s="7">
        <f t="shared" si="1098"/>
        <v>2.0414380523378184</v>
      </c>
      <c r="J3408" s="7">
        <f t="shared" si="1099"/>
        <v>4.1222905413270281</v>
      </c>
      <c r="K3408" s="7">
        <f t="shared" si="1100"/>
        <v>3.3673371353733574</v>
      </c>
      <c r="L3408">
        <v>1.68</v>
      </c>
      <c r="M3408">
        <v>4.0199999999999996</v>
      </c>
      <c r="N3408">
        <v>4.8600000000000003</v>
      </c>
      <c r="O3408" s="7">
        <f t="shared" si="1101"/>
        <v>1.7635894601068731</v>
      </c>
      <c r="P3408" s="7">
        <f t="shared" si="1102"/>
        <v>4.220017636684303</v>
      </c>
      <c r="Q3408" s="7">
        <f t="shared" si="1103"/>
        <v>5.1018123667377404</v>
      </c>
      <c r="R3408" s="15">
        <f t="shared" si="1104"/>
        <v>0.56702538919653112</v>
      </c>
      <c r="S3408" s="15">
        <f t="shared" si="1105"/>
        <v>0.2369658342910877</v>
      </c>
      <c r="T3408" s="15">
        <f t="shared" si="1106"/>
        <v>0.19600877651238113</v>
      </c>
      <c r="U3408" s="12">
        <f t="shared" si="1107"/>
        <v>0.82294929208167444</v>
      </c>
      <c r="V3408" s="12">
        <f t="shared" si="1108"/>
        <v>0.97518599421813201</v>
      </c>
      <c r="W3408" s="12">
        <f t="shared" si="1109"/>
        <v>1.4432769291041427</v>
      </c>
      <c r="X3408" t="s">
        <v>204</v>
      </c>
      <c r="Y3408" t="s">
        <v>184</v>
      </c>
      <c r="Z3408" t="s">
        <v>183</v>
      </c>
      <c r="AA3408" s="8" t="s">
        <v>23</v>
      </c>
      <c r="AB3408" s="8" t="s">
        <v>97</v>
      </c>
      <c r="AC3408" s="47" t="s">
        <v>628</v>
      </c>
      <c r="AD3408" s="16" t="s">
        <v>89</v>
      </c>
      <c r="AE3408" t="s">
        <v>601</v>
      </c>
      <c r="AF3408">
        <v>4</v>
      </c>
      <c r="AG3408">
        <v>1</v>
      </c>
    </row>
    <row r="3409" spans="1:33" x14ac:dyDescent="0.25">
      <c r="A3409" s="6">
        <v>0.32587392795759407</v>
      </c>
      <c r="B3409" s="6">
        <v>0.27880467945991894</v>
      </c>
      <c r="C3409" s="6">
        <v>0.36432950203236897</v>
      </c>
      <c r="D3409" s="13">
        <f t="shared" si="1095"/>
        <v>3.0686713916251991</v>
      </c>
      <c r="E3409" s="14">
        <f t="shared" si="1096"/>
        <v>3.5867403729992287</v>
      </c>
      <c r="F3409" s="14">
        <f t="shared" si="1097"/>
        <v>2.7447681135390312</v>
      </c>
      <c r="G3409" s="60">
        <v>4.3733669685195098E-2</v>
      </c>
      <c r="H3409" s="7">
        <f t="shared" si="1110"/>
        <v>1.0437336696851951</v>
      </c>
      <c r="I3409" s="7">
        <f t="shared" si="1098"/>
        <v>2.9400904471643172</v>
      </c>
      <c r="J3409" s="7">
        <f t="shared" si="1099"/>
        <v>3.4364517282277962</v>
      </c>
      <c r="K3409" s="7">
        <f t="shared" si="1100"/>
        <v>2.6297590978040328</v>
      </c>
      <c r="L3409">
        <v>2.5099999999999998</v>
      </c>
      <c r="M3409">
        <v>3.47</v>
      </c>
      <c r="N3409">
        <v>2.8</v>
      </c>
      <c r="O3409" s="7">
        <f t="shared" si="1101"/>
        <v>2.6197715109098394</v>
      </c>
      <c r="P3409" s="7">
        <f t="shared" si="1102"/>
        <v>3.6217558338076272</v>
      </c>
      <c r="Q3409" s="7">
        <f t="shared" si="1103"/>
        <v>2.9224542751185463</v>
      </c>
      <c r="R3409" s="15">
        <f t="shared" si="1104"/>
        <v>0.38171267831395828</v>
      </c>
      <c r="S3409" s="15">
        <f t="shared" si="1105"/>
        <v>0.27610917076888619</v>
      </c>
      <c r="T3409" s="15">
        <f t="shared" si="1106"/>
        <v>0.34217815091715542</v>
      </c>
      <c r="U3409" s="12">
        <f t="shared" si="1107"/>
        <v>0.85371523261159032</v>
      </c>
      <c r="V3409" s="12">
        <f t="shared" si="1108"/>
        <v>1.009762474326827</v>
      </c>
      <c r="W3409" s="12">
        <f t="shared" si="1109"/>
        <v>1.0647363107663077</v>
      </c>
      <c r="X3409" t="s">
        <v>187</v>
      </c>
      <c r="Y3409" t="s">
        <v>193</v>
      </c>
      <c r="Z3409" t="s">
        <v>183</v>
      </c>
      <c r="AA3409" s="8" t="s">
        <v>72</v>
      </c>
      <c r="AB3409" s="8" t="s">
        <v>99</v>
      </c>
      <c r="AC3409" s="47" t="s">
        <v>628</v>
      </c>
      <c r="AD3409" s="16" t="s">
        <v>73</v>
      </c>
      <c r="AE3409" t="s">
        <v>605</v>
      </c>
      <c r="AF3409">
        <v>-2</v>
      </c>
      <c r="AG3409">
        <v>-5</v>
      </c>
    </row>
    <row r="3410" spans="1:33" x14ac:dyDescent="0.25">
      <c r="A3410" s="6">
        <v>0.27581036741167508</v>
      </c>
      <c r="B3410" s="6">
        <v>0.29010681083648254</v>
      </c>
      <c r="C3410" s="6">
        <v>0.39753106426107016</v>
      </c>
      <c r="D3410" s="13">
        <f t="shared" si="1095"/>
        <v>3.6256795180849677</v>
      </c>
      <c r="E3410" s="14">
        <f t="shared" si="1096"/>
        <v>3.4470062840532405</v>
      </c>
      <c r="F3410" s="14">
        <f t="shared" si="1097"/>
        <v>2.5155266843329533</v>
      </c>
      <c r="G3410" s="60">
        <v>4.7876058405329935E-2</v>
      </c>
      <c r="H3410" s="7">
        <f t="shared" si="1110"/>
        <v>1.0478760584053299</v>
      </c>
      <c r="I3410" s="7">
        <f t="shared" si="1098"/>
        <v>3.4600270604546202</v>
      </c>
      <c r="J3410" s="7">
        <f t="shared" si="1099"/>
        <v>3.2895171679930688</v>
      </c>
      <c r="K3410" s="7">
        <f t="shared" si="1100"/>
        <v>2.4005956278465903</v>
      </c>
      <c r="L3410">
        <v>4.1900000000000004</v>
      </c>
      <c r="M3410">
        <v>3.57</v>
      </c>
      <c r="N3410">
        <v>1.89</v>
      </c>
      <c r="O3410" s="7">
        <f t="shared" si="1101"/>
        <v>4.3906006847183328</v>
      </c>
      <c r="P3410" s="7">
        <f t="shared" si="1102"/>
        <v>3.7409175285070275</v>
      </c>
      <c r="Q3410" s="7">
        <f t="shared" si="1103"/>
        <v>1.9804857503860736</v>
      </c>
      <c r="R3410" s="15">
        <f t="shared" si="1104"/>
        <v>0.22775926844828803</v>
      </c>
      <c r="S3410" s="15">
        <f t="shared" si="1105"/>
        <v>0.26731409938328488</v>
      </c>
      <c r="T3410" s="15">
        <f t="shared" si="1106"/>
        <v>0.50492663216842693</v>
      </c>
      <c r="U3410" s="12">
        <f t="shared" si="1107"/>
        <v>1.2109731880101156</v>
      </c>
      <c r="V3410" s="12">
        <f t="shared" si="1108"/>
        <v>1.0852656537974701</v>
      </c>
      <c r="W3410" s="12">
        <f t="shared" si="1109"/>
        <v>0.78730460810485992</v>
      </c>
      <c r="X3410" t="s">
        <v>186</v>
      </c>
      <c r="Y3410" t="s">
        <v>205</v>
      </c>
      <c r="Z3410" t="s">
        <v>183</v>
      </c>
      <c r="AA3410" s="8" t="s">
        <v>72</v>
      </c>
      <c r="AB3410" s="8" t="s">
        <v>99</v>
      </c>
      <c r="AC3410" s="47" t="s">
        <v>628</v>
      </c>
      <c r="AD3410" s="16" t="s">
        <v>92</v>
      </c>
      <c r="AE3410" t="s">
        <v>604</v>
      </c>
      <c r="AF3410">
        <v>0</v>
      </c>
      <c r="AG3410">
        <v>5</v>
      </c>
    </row>
    <row r="3411" spans="1:33" x14ac:dyDescent="0.25">
      <c r="A3411" s="6">
        <v>0.5016362377059902</v>
      </c>
      <c r="B3411" s="6">
        <v>0.34532796124450077</v>
      </c>
      <c r="C3411" s="6">
        <v>0.14995848774492801</v>
      </c>
      <c r="D3411" s="13">
        <f t="shared" si="1095"/>
        <v>1.9934763975048022</v>
      </c>
      <c r="E3411" s="14">
        <f t="shared" si="1096"/>
        <v>2.8957979434858885</v>
      </c>
      <c r="F3411" s="14">
        <f t="shared" si="1097"/>
        <v>6.6685121665200482</v>
      </c>
      <c r="G3411" s="60">
        <v>4.3313821769726646E-2</v>
      </c>
      <c r="H3411" s="7">
        <f t="shared" si="1110"/>
        <v>1.0433138217697266</v>
      </c>
      <c r="I3411" s="7">
        <f t="shared" si="1098"/>
        <v>1.9107159858414962</v>
      </c>
      <c r="J3411" s="7">
        <f t="shared" si="1099"/>
        <v>2.7755770920142471</v>
      </c>
      <c r="K3411" s="7">
        <f t="shared" si="1100"/>
        <v>6.3916647391947219</v>
      </c>
      <c r="L3411">
        <v>3.19</v>
      </c>
      <c r="M3411">
        <v>3.48</v>
      </c>
      <c r="N3411">
        <v>2.2599999999999998</v>
      </c>
      <c r="O3411" s="7">
        <f t="shared" si="1101"/>
        <v>3.3281710914454279</v>
      </c>
      <c r="P3411" s="7">
        <f t="shared" si="1102"/>
        <v>3.6307320997586485</v>
      </c>
      <c r="Q3411" s="7">
        <f t="shared" si="1103"/>
        <v>2.3578892371995819</v>
      </c>
      <c r="R3411" s="15">
        <f t="shared" si="1104"/>
        <v>0.3004653224019499</v>
      </c>
      <c r="S3411" s="15">
        <f t="shared" si="1105"/>
        <v>0.27542654553512075</v>
      </c>
      <c r="T3411" s="15">
        <f t="shared" si="1106"/>
        <v>0.42410813206292935</v>
      </c>
      <c r="U3411" s="12">
        <f t="shared" si="1107"/>
        <v>1.6695312247545235</v>
      </c>
      <c r="V3411" s="12">
        <f t="shared" si="1108"/>
        <v>1.2537933138346198</v>
      </c>
      <c r="W3411" s="12">
        <f t="shared" si="1109"/>
        <v>0.35358550428049118</v>
      </c>
      <c r="X3411" t="s">
        <v>188</v>
      </c>
      <c r="Y3411" t="s">
        <v>198</v>
      </c>
      <c r="Z3411" t="s">
        <v>183</v>
      </c>
      <c r="AA3411" s="8" t="s">
        <v>148</v>
      </c>
      <c r="AB3411" s="8" t="s">
        <v>97</v>
      </c>
      <c r="AC3411" s="47" t="s">
        <v>628</v>
      </c>
      <c r="AD3411" s="16" t="s">
        <v>148</v>
      </c>
      <c r="AE3411" t="s">
        <v>606</v>
      </c>
      <c r="AF3411">
        <v>-10</v>
      </c>
      <c r="AG3411">
        <v>2</v>
      </c>
    </row>
    <row r="3412" spans="1:33" x14ac:dyDescent="0.25">
      <c r="A3412" s="6">
        <v>0.59808114520352518</v>
      </c>
      <c r="B3412" s="6">
        <v>0.22154105103510782</v>
      </c>
      <c r="C3412" s="6">
        <v>0.17238576561475352</v>
      </c>
      <c r="D3412" s="13">
        <f t="shared" si="1095"/>
        <v>1.6720139198832344</v>
      </c>
      <c r="E3412" s="14">
        <f t="shared" si="1096"/>
        <v>4.5138361280119099</v>
      </c>
      <c r="F3412" s="14">
        <f t="shared" si="1097"/>
        <v>5.800942998012915</v>
      </c>
      <c r="G3412" s="60">
        <v>4.9900209392663264E-2</v>
      </c>
      <c r="H3412" s="7">
        <f t="shared" si="1110"/>
        <v>1.0499002093926633</v>
      </c>
      <c r="I3412" s="7">
        <f t="shared" si="1098"/>
        <v>1.5925455628306293</v>
      </c>
      <c r="J3412" s="7">
        <f t="shared" si="1099"/>
        <v>4.2993001502714554</v>
      </c>
      <c r="K3412" s="7">
        <f t="shared" si="1100"/>
        <v>5.5252327279452507</v>
      </c>
      <c r="L3412">
        <v>1.75</v>
      </c>
      <c r="M3412">
        <v>4.17</v>
      </c>
      <c r="N3412">
        <v>4.1900000000000004</v>
      </c>
      <c r="O3412" s="7">
        <f t="shared" si="1101"/>
        <v>1.8373253664371607</v>
      </c>
      <c r="P3412" s="7">
        <f t="shared" si="1102"/>
        <v>4.3780838731674061</v>
      </c>
      <c r="Q3412" s="7">
        <f t="shared" si="1103"/>
        <v>4.3990818773552594</v>
      </c>
      <c r="R3412" s="15">
        <f t="shared" si="1104"/>
        <v>0.54426941371802018</v>
      </c>
      <c r="S3412" s="15">
        <f t="shared" si="1105"/>
        <v>0.22841042542123147</v>
      </c>
      <c r="T3412" s="15">
        <f t="shared" si="1106"/>
        <v>0.22732016086074827</v>
      </c>
      <c r="U3412" s="12">
        <f t="shared" si="1107"/>
        <v>1.0988696592702236</v>
      </c>
      <c r="V3412" s="12">
        <f t="shared" si="1108"/>
        <v>0.9699253027813628</v>
      </c>
      <c r="W3412" s="12">
        <f t="shared" si="1109"/>
        <v>0.75833909742987371</v>
      </c>
      <c r="X3412" t="s">
        <v>190</v>
      </c>
      <c r="Y3412" t="s">
        <v>192</v>
      </c>
      <c r="Z3412" t="s">
        <v>183</v>
      </c>
      <c r="AA3412" s="8" t="s">
        <v>23</v>
      </c>
      <c r="AB3412" s="8" t="s">
        <v>97</v>
      </c>
      <c r="AC3412" s="47" t="s">
        <v>628</v>
      </c>
      <c r="AD3412" s="16" t="s">
        <v>23</v>
      </c>
      <c r="AE3412" t="s">
        <v>608</v>
      </c>
      <c r="AF3412">
        <v>-5</v>
      </c>
      <c r="AG3412">
        <v>-9</v>
      </c>
    </row>
    <row r="3413" spans="1:33" x14ac:dyDescent="0.25">
      <c r="A3413" s="6">
        <v>0.45554015923958968</v>
      </c>
      <c r="B3413" s="6">
        <v>0.28761554000949147</v>
      </c>
      <c r="C3413" s="6">
        <v>0.24384759269769241</v>
      </c>
      <c r="D3413" s="13">
        <f t="shared" si="1095"/>
        <v>2.1951961418050381</v>
      </c>
      <c r="E3413" s="14">
        <f t="shared" si="1096"/>
        <v>3.4768635935561738</v>
      </c>
      <c r="F3413" s="14">
        <f t="shared" si="1097"/>
        <v>4.1009221741210293</v>
      </c>
      <c r="G3413" s="60">
        <v>4.3700961389204096E-2</v>
      </c>
      <c r="H3413" s="7">
        <f t="shared" si="1110"/>
        <v>1.0437009613892041</v>
      </c>
      <c r="I3413" s="7">
        <f t="shared" si="1098"/>
        <v>2.103280750918493</v>
      </c>
      <c r="J3413" s="7">
        <f t="shared" si="1099"/>
        <v>3.3312833102389225</v>
      </c>
      <c r="K3413" s="7">
        <f t="shared" si="1100"/>
        <v>3.9292118392442141</v>
      </c>
      <c r="L3413">
        <v>2.41</v>
      </c>
      <c r="M3413">
        <v>3.3</v>
      </c>
      <c r="N3413">
        <v>3.07</v>
      </c>
      <c r="O3413" s="7">
        <f t="shared" si="1101"/>
        <v>2.5153193169479819</v>
      </c>
      <c r="P3413" s="7">
        <f t="shared" si="1102"/>
        <v>3.4442131725843734</v>
      </c>
      <c r="Q3413" s="7">
        <f t="shared" si="1103"/>
        <v>3.2041619514648563</v>
      </c>
      <c r="R3413" s="15">
        <f t="shared" si="1104"/>
        <v>0.39756383742696016</v>
      </c>
      <c r="S3413" s="15">
        <f t="shared" si="1105"/>
        <v>0.29034207521181032</v>
      </c>
      <c r="T3413" s="15">
        <f t="shared" si="1106"/>
        <v>0.31209408736122934</v>
      </c>
      <c r="U3413" s="12">
        <f t="shared" si="1107"/>
        <v>1.1458289621808997</v>
      </c>
      <c r="V3413" s="12">
        <f t="shared" si="1108"/>
        <v>0.99060923154065839</v>
      </c>
      <c r="W3413" s="12">
        <f t="shared" si="1109"/>
        <v>0.78132717847824562</v>
      </c>
      <c r="X3413" t="s">
        <v>182</v>
      </c>
      <c r="Y3413" t="s">
        <v>185</v>
      </c>
      <c r="Z3413" t="s">
        <v>183</v>
      </c>
      <c r="AA3413" s="8" t="s">
        <v>72</v>
      </c>
      <c r="AB3413" s="8" t="s">
        <v>99</v>
      </c>
      <c r="AC3413" s="47" t="s">
        <v>628</v>
      </c>
      <c r="AD3413" s="16" t="s">
        <v>22</v>
      </c>
      <c r="AE3413" t="s">
        <v>603</v>
      </c>
      <c r="AF3413">
        <v>10</v>
      </c>
      <c r="AG3413">
        <v>5</v>
      </c>
    </row>
    <row r="3414" spans="1:33" x14ac:dyDescent="0.25">
      <c r="A3414" s="6">
        <v>0.65591122802723334</v>
      </c>
      <c r="B3414" s="6">
        <v>0.19349700086392463</v>
      </c>
      <c r="C3414" s="6">
        <v>0.14284784753902613</v>
      </c>
      <c r="D3414" s="13">
        <f t="shared" si="1095"/>
        <v>1.5245965570793372</v>
      </c>
      <c r="E3414" s="14">
        <f t="shared" si="1096"/>
        <v>5.1680387578887741</v>
      </c>
      <c r="F3414" s="14">
        <f t="shared" si="1097"/>
        <v>7.0004555002258559</v>
      </c>
      <c r="G3414" s="60">
        <v>4.8566928177837809E-2</v>
      </c>
      <c r="H3414" s="7">
        <f t="shared" si="1110"/>
        <v>1.0485669281778378</v>
      </c>
      <c r="I3414" s="7">
        <f t="shared" si="1098"/>
        <v>1.4539811585787152</v>
      </c>
      <c r="J3414" s="7">
        <f t="shared" si="1099"/>
        <v>4.9286684702802974</v>
      </c>
      <c r="K3414" s="7">
        <f t="shared" si="1100"/>
        <v>6.6762123733875507</v>
      </c>
      <c r="L3414">
        <v>1.51</v>
      </c>
      <c r="M3414">
        <v>4.47</v>
      </c>
      <c r="N3414">
        <v>6.15</v>
      </c>
      <c r="O3414" s="7">
        <f t="shared" si="1101"/>
        <v>1.583336061548535</v>
      </c>
      <c r="P3414" s="7">
        <f t="shared" si="1102"/>
        <v>4.6870941689549346</v>
      </c>
      <c r="Q3414" s="7">
        <f t="shared" si="1103"/>
        <v>6.4486866082937029</v>
      </c>
      <c r="R3414" s="15">
        <f t="shared" si="1104"/>
        <v>0.63157785910716868</v>
      </c>
      <c r="S3414" s="15">
        <f t="shared" si="1105"/>
        <v>0.21335180475432322</v>
      </c>
      <c r="T3414" s="15">
        <f t="shared" si="1106"/>
        <v>0.15507033613850807</v>
      </c>
      <c r="U3414" s="12">
        <f t="shared" si="1107"/>
        <v>1.0385279005101029</v>
      </c>
      <c r="V3414" s="12">
        <f t="shared" si="1108"/>
        <v>0.90693866445956894</v>
      </c>
      <c r="W3414" s="12">
        <f t="shared" si="1109"/>
        <v>0.92118100144849846</v>
      </c>
      <c r="X3414" t="s">
        <v>191</v>
      </c>
      <c r="Y3414" t="s">
        <v>195</v>
      </c>
      <c r="Z3414" t="s">
        <v>183</v>
      </c>
      <c r="AA3414" s="8" t="s">
        <v>23</v>
      </c>
      <c r="AB3414" s="8" t="s">
        <v>97</v>
      </c>
      <c r="AC3414" s="47" t="s">
        <v>628</v>
      </c>
      <c r="AD3414" s="16" t="s">
        <v>89</v>
      </c>
      <c r="AE3414" t="s">
        <v>608</v>
      </c>
      <c r="AF3414">
        <v>6</v>
      </c>
      <c r="AG3414">
        <v>-12</v>
      </c>
    </row>
    <row r="3415" spans="1:33" x14ac:dyDescent="0.25">
      <c r="A3415" s="6">
        <v>0.78455035767351122</v>
      </c>
      <c r="B3415" s="6">
        <v>0.1654748604054716</v>
      </c>
      <c r="C3415" s="6">
        <v>4.7144164566076383E-2</v>
      </c>
      <c r="D3415" s="13">
        <f t="shared" si="1095"/>
        <v>1.2746154408308199</v>
      </c>
      <c r="E3415" s="14">
        <f t="shared" si="1096"/>
        <v>6.0432140419979703</v>
      </c>
      <c r="F3415" s="14">
        <f t="shared" si="1097"/>
        <v>21.211532948015627</v>
      </c>
      <c r="G3415" s="60">
        <v>5.2690313586829296E-2</v>
      </c>
      <c r="H3415" s="7">
        <f t="shared" si="1110"/>
        <v>1.0526903135868293</v>
      </c>
      <c r="I3415" s="7">
        <f t="shared" si="1098"/>
        <v>1.2108171077283172</v>
      </c>
      <c r="J3415" s="7">
        <f t="shared" si="1099"/>
        <v>5.7407330190081645</v>
      </c>
      <c r="K3415" s="7">
        <f t="shared" si="1100"/>
        <v>20.149831982154009</v>
      </c>
      <c r="L3415">
        <v>1.44</v>
      </c>
      <c r="M3415">
        <v>4.74</v>
      </c>
      <c r="N3415">
        <v>6.79</v>
      </c>
      <c r="O3415" s="7">
        <f t="shared" si="1101"/>
        <v>1.5158740515650342</v>
      </c>
      <c r="P3415" s="7">
        <f t="shared" si="1102"/>
        <v>4.9897520864015714</v>
      </c>
      <c r="Q3415" s="7">
        <f t="shared" si="1103"/>
        <v>7.1477672292545709</v>
      </c>
      <c r="R3415" s="15">
        <f t="shared" si="1104"/>
        <v>0.65968541315656781</v>
      </c>
      <c r="S3415" s="15">
        <f t="shared" si="1105"/>
        <v>0.20041075842731174</v>
      </c>
      <c r="T3415" s="15">
        <f t="shared" si="1106"/>
        <v>0.13990382841612042</v>
      </c>
      <c r="U3415" s="12">
        <f t="shared" si="1107"/>
        <v>1.1892795293433422</v>
      </c>
      <c r="V3415" s="12">
        <f t="shared" si="1108"/>
        <v>0.82567852995521074</v>
      </c>
      <c r="W3415" s="12">
        <f t="shared" si="1109"/>
        <v>0.33697551453598534</v>
      </c>
      <c r="X3415" t="s">
        <v>196</v>
      </c>
      <c r="Y3415" t="s">
        <v>199</v>
      </c>
      <c r="Z3415" t="s">
        <v>183</v>
      </c>
      <c r="AA3415" s="8" t="s">
        <v>89</v>
      </c>
      <c r="AB3415" s="8" t="s">
        <v>97</v>
      </c>
      <c r="AC3415" s="47" t="s">
        <v>628</v>
      </c>
      <c r="AD3415" s="16" t="s">
        <v>149</v>
      </c>
      <c r="AE3415" t="s">
        <v>605</v>
      </c>
      <c r="AF3415">
        <v>12</v>
      </c>
      <c r="AG3415">
        <v>1</v>
      </c>
    </row>
    <row r="3416" spans="1:33" x14ac:dyDescent="0.25">
      <c r="A3416" s="6">
        <v>0.65409150942601157</v>
      </c>
      <c r="B3416" s="6">
        <v>0.23019516466227985</v>
      </c>
      <c r="C3416" s="6">
        <v>0.11280428057086755</v>
      </c>
      <c r="D3416" s="13">
        <f t="shared" si="1095"/>
        <v>1.5288380686634129</v>
      </c>
      <c r="E3416" s="14">
        <f t="shared" si="1096"/>
        <v>4.3441399017529481</v>
      </c>
      <c r="F3416" s="14">
        <f t="shared" si="1097"/>
        <v>8.8649118184106968</v>
      </c>
      <c r="G3416" s="60">
        <v>4.7732534348477351E-2</v>
      </c>
      <c r="H3416" s="7">
        <f t="shared" si="1110"/>
        <v>1.0477325343484774</v>
      </c>
      <c r="I3416" s="7">
        <f t="shared" si="1098"/>
        <v>1.4591873579778702</v>
      </c>
      <c r="J3416" s="7">
        <f t="shared" si="1099"/>
        <v>4.146229843339083</v>
      </c>
      <c r="K3416" s="7">
        <f t="shared" si="1100"/>
        <v>8.4610447111134697</v>
      </c>
      <c r="L3416">
        <v>1.86</v>
      </c>
      <c r="M3416">
        <v>3.74</v>
      </c>
      <c r="N3416">
        <v>4.12</v>
      </c>
      <c r="O3416" s="7">
        <f t="shared" si="1101"/>
        <v>1.948782513888168</v>
      </c>
      <c r="P3416" s="7">
        <f t="shared" si="1102"/>
        <v>3.9185196784633054</v>
      </c>
      <c r="Q3416" s="7">
        <f t="shared" si="1103"/>
        <v>4.3166580415157272</v>
      </c>
      <c r="R3416" s="15">
        <f t="shared" si="1104"/>
        <v>0.51314089328768764</v>
      </c>
      <c r="S3416" s="15">
        <f t="shared" si="1105"/>
        <v>0.25519841216981254</v>
      </c>
      <c r="T3416" s="15">
        <f t="shared" si="1106"/>
        <v>0.23166069454249974</v>
      </c>
      <c r="U3416" s="12">
        <f t="shared" si="1107"/>
        <v>1.274682096052129</v>
      </c>
      <c r="V3416" s="12">
        <f t="shared" si="1108"/>
        <v>0.90202428261624457</v>
      </c>
      <c r="W3416" s="12">
        <f t="shared" si="1109"/>
        <v>0.4869375048436318</v>
      </c>
      <c r="X3416" t="s">
        <v>200</v>
      </c>
      <c r="Y3416" t="s">
        <v>197</v>
      </c>
      <c r="Z3416" t="s">
        <v>183</v>
      </c>
      <c r="AA3416" s="8" t="s">
        <v>23</v>
      </c>
      <c r="AB3416" s="8" t="s">
        <v>97</v>
      </c>
      <c r="AC3416" s="47" t="s">
        <v>628</v>
      </c>
      <c r="AD3416" s="16" t="s">
        <v>23</v>
      </c>
      <c r="AE3416" t="s">
        <v>603</v>
      </c>
      <c r="AF3416">
        <v>5</v>
      </c>
      <c r="AG3416">
        <v>-2</v>
      </c>
    </row>
    <row r="3417" spans="1:33" x14ac:dyDescent="0.25">
      <c r="A3417" s="6">
        <v>0.48070815459758015</v>
      </c>
      <c r="B3417" s="6">
        <v>0.27720014949400529</v>
      </c>
      <c r="C3417" s="6">
        <v>0.23024729805965741</v>
      </c>
      <c r="D3417" s="13">
        <f t="shared" si="1095"/>
        <v>2.0802642735219243</v>
      </c>
      <c r="E3417" s="14">
        <f t="shared" si="1096"/>
        <v>3.6075016619773717</v>
      </c>
      <c r="F3417" s="14">
        <f t="shared" si="1097"/>
        <v>4.3431562864242537</v>
      </c>
      <c r="G3417" s="60">
        <v>4.5008860472922851E-2</v>
      </c>
      <c r="H3417" s="7">
        <f t="shared" si="1110"/>
        <v>1.0450088604729229</v>
      </c>
      <c r="I3417" s="7">
        <f t="shared" si="1098"/>
        <v>1.9906666366259254</v>
      </c>
      <c r="J3417" s="7">
        <f t="shared" si="1099"/>
        <v>3.4521254301564319</v>
      </c>
      <c r="K3417" s="7">
        <f t="shared" si="1100"/>
        <v>4.1560951784262778</v>
      </c>
      <c r="L3417">
        <v>2.15</v>
      </c>
      <c r="M3417">
        <v>3.31</v>
      </c>
      <c r="N3417">
        <v>3.6</v>
      </c>
      <c r="O3417" s="7">
        <f t="shared" si="1101"/>
        <v>2.2467690500167841</v>
      </c>
      <c r="P3417" s="7">
        <f t="shared" si="1102"/>
        <v>3.4589793281653747</v>
      </c>
      <c r="Q3417" s="7">
        <f t="shared" si="1103"/>
        <v>3.7620318977025224</v>
      </c>
      <c r="R3417" s="15">
        <f t="shared" si="1104"/>
        <v>0.44508357456345132</v>
      </c>
      <c r="S3417" s="15">
        <f t="shared" si="1105"/>
        <v>0.28910262396115416</v>
      </c>
      <c r="T3417" s="15">
        <f t="shared" si="1106"/>
        <v>0.26581380147539452</v>
      </c>
      <c r="U3417" s="12">
        <f t="shared" si="1107"/>
        <v>1.0800402038405266</v>
      </c>
      <c r="V3417" s="12">
        <f t="shared" si="1108"/>
        <v>0.9588295868641159</v>
      </c>
      <c r="W3417" s="12">
        <f t="shared" si="1109"/>
        <v>0.8661976796602513</v>
      </c>
      <c r="X3417" t="s">
        <v>201</v>
      </c>
      <c r="Y3417" t="s">
        <v>194</v>
      </c>
      <c r="Z3417" t="s">
        <v>183</v>
      </c>
      <c r="AA3417" s="8" t="s">
        <v>72</v>
      </c>
      <c r="AB3417" s="8" t="s">
        <v>99</v>
      </c>
      <c r="AC3417" s="47" t="s">
        <v>628</v>
      </c>
      <c r="AD3417" s="16" t="s">
        <v>72</v>
      </c>
      <c r="AE3417" t="s">
        <v>608</v>
      </c>
      <c r="AF3417">
        <v>4</v>
      </c>
      <c r="AG3417">
        <v>-2</v>
      </c>
    </row>
    <row r="3418" spans="1:33" x14ac:dyDescent="0.25">
      <c r="A3418" s="6">
        <v>0.52341583965643546</v>
      </c>
      <c r="B3418" s="6">
        <v>0.24526108586929124</v>
      </c>
      <c r="C3418" s="6">
        <v>0.21954146721494791</v>
      </c>
      <c r="D3418" s="13">
        <f t="shared" si="1095"/>
        <v>1.9105268206181709</v>
      </c>
      <c r="E3418" s="14">
        <f t="shared" si="1096"/>
        <v>4.0772876645133067</v>
      </c>
      <c r="F3418" s="14">
        <f t="shared" si="1097"/>
        <v>4.5549481502777942</v>
      </c>
      <c r="G3418" s="60">
        <v>4.5938677004410566E-2</v>
      </c>
      <c r="H3418" s="7">
        <f t="shared" si="1110"/>
        <v>1.0459386770044106</v>
      </c>
      <c r="I3418" s="7">
        <f t="shared" si="1098"/>
        <v>1.8266145641443896</v>
      </c>
      <c r="J3418" s="7">
        <f t="shared" si="1099"/>
        <v>3.8982090959584177</v>
      </c>
      <c r="K3418" s="7">
        <f t="shared" si="1100"/>
        <v>4.3548902535311704</v>
      </c>
      <c r="L3418">
        <v>1.85</v>
      </c>
      <c r="M3418">
        <v>3.79</v>
      </c>
      <c r="N3418">
        <v>4.1399999999999997</v>
      </c>
      <c r="O3418" s="7">
        <f t="shared" si="1101"/>
        <v>1.9349865524581595</v>
      </c>
      <c r="P3418" s="7">
        <f t="shared" si="1102"/>
        <v>3.9641075858467163</v>
      </c>
      <c r="Q3418" s="7">
        <f t="shared" si="1103"/>
        <v>4.330186122798259</v>
      </c>
      <c r="R3418" s="15">
        <f t="shared" si="1104"/>
        <v>0.5167994572001674</v>
      </c>
      <c r="S3418" s="15">
        <f t="shared" si="1105"/>
        <v>0.25226358728768061</v>
      </c>
      <c r="T3418" s="15">
        <f t="shared" si="1106"/>
        <v>0.23093695551215213</v>
      </c>
      <c r="U3418" s="12">
        <f t="shared" si="1107"/>
        <v>1.0128026110787989</v>
      </c>
      <c r="V3418" s="12">
        <f t="shared" si="1108"/>
        <v>0.97224133100746013</v>
      </c>
      <c r="W3418" s="12">
        <f t="shared" si="1109"/>
        <v>0.95065541471293646</v>
      </c>
      <c r="X3418" t="s">
        <v>202</v>
      </c>
      <c r="Y3418" t="s">
        <v>189</v>
      </c>
      <c r="Z3418" t="s">
        <v>183</v>
      </c>
      <c r="AA3418" s="8" t="s">
        <v>23</v>
      </c>
      <c r="AB3418" s="8" t="s">
        <v>97</v>
      </c>
      <c r="AC3418" s="47" t="s">
        <v>628</v>
      </c>
      <c r="AD3418" s="16" t="s">
        <v>73</v>
      </c>
      <c r="AE3418" t="s">
        <v>603</v>
      </c>
      <c r="AF3418">
        <v>1</v>
      </c>
      <c r="AG3418">
        <v>-1</v>
      </c>
    </row>
    <row r="3419" spans="1:33" x14ac:dyDescent="0.25">
      <c r="A3419" s="6">
        <v>0.20019536267803278</v>
      </c>
      <c r="B3419" s="6">
        <v>0.22596930214486696</v>
      </c>
      <c r="C3419" s="6">
        <v>0.50960449298205435</v>
      </c>
      <c r="D3419" s="13">
        <f t="shared" si="1095"/>
        <v>4.995120699215521</v>
      </c>
      <c r="E3419" s="14">
        <f t="shared" si="1096"/>
        <v>4.4253798657965877</v>
      </c>
      <c r="F3419" s="14">
        <f t="shared" si="1097"/>
        <v>1.9623060898625453</v>
      </c>
      <c r="G3419" s="60">
        <v>4.3177091498491027E-2</v>
      </c>
      <c r="H3419" s="7">
        <f t="shared" si="1110"/>
        <v>1.043177091498491</v>
      </c>
      <c r="I3419" s="7">
        <f t="shared" si="1098"/>
        <v>4.7883726933076982</v>
      </c>
      <c r="J3419" s="7">
        <f t="shared" si="1099"/>
        <v>4.2422134284406772</v>
      </c>
      <c r="K3419" s="7">
        <f t="shared" si="1100"/>
        <v>1.8810862564511979</v>
      </c>
      <c r="L3419">
        <v>2.81</v>
      </c>
      <c r="M3419">
        <v>3.32</v>
      </c>
      <c r="N3419">
        <v>2.59</v>
      </c>
      <c r="O3419" s="7">
        <f t="shared" si="1101"/>
        <v>2.9313276271107598</v>
      </c>
      <c r="P3419" s="7">
        <f t="shared" si="1102"/>
        <v>3.4633479437749899</v>
      </c>
      <c r="Q3419" s="7">
        <f t="shared" si="1103"/>
        <v>2.7018286669810916</v>
      </c>
      <c r="R3419" s="15">
        <f t="shared" si="1104"/>
        <v>0.3411423515922859</v>
      </c>
      <c r="S3419" s="15">
        <f t="shared" si="1105"/>
        <v>0.28873795420913356</v>
      </c>
      <c r="T3419" s="15">
        <f t="shared" si="1106"/>
        <v>0.37011969419858048</v>
      </c>
      <c r="U3419" s="12">
        <f t="shared" si="1107"/>
        <v>0.58683819743757593</v>
      </c>
      <c r="V3419" s="12">
        <f t="shared" si="1108"/>
        <v>0.78261031793969449</v>
      </c>
      <c r="W3419" s="12">
        <f t="shared" si="1109"/>
        <v>1.3768640279612792</v>
      </c>
      <c r="X3419" t="s">
        <v>228</v>
      </c>
      <c r="Y3419" t="s">
        <v>226</v>
      </c>
      <c r="Z3419" t="s">
        <v>208</v>
      </c>
      <c r="AA3419" s="8" t="s">
        <v>22</v>
      </c>
      <c r="AB3419" s="8" t="s">
        <v>98</v>
      </c>
      <c r="AC3419" s="47" t="s">
        <v>628</v>
      </c>
      <c r="AD3419" s="16" t="s">
        <v>89</v>
      </c>
      <c r="AE3419" t="s">
        <v>607</v>
      </c>
      <c r="AF3419">
        <v>-5</v>
      </c>
      <c r="AG3419">
        <v>0</v>
      </c>
    </row>
    <row r="3420" spans="1:33" x14ac:dyDescent="0.25">
      <c r="A3420" s="6">
        <v>0.50695828046791658</v>
      </c>
      <c r="B3420" s="6">
        <v>0.25096947970185846</v>
      </c>
      <c r="C3420" s="6">
        <v>0.22938472775190505</v>
      </c>
      <c r="D3420" s="13">
        <f t="shared" si="1095"/>
        <v>1.9725489029925927</v>
      </c>
      <c r="E3420" s="14">
        <f t="shared" si="1096"/>
        <v>3.9845482454199583</v>
      </c>
      <c r="F3420" s="14">
        <f t="shared" si="1097"/>
        <v>4.3594881394264702</v>
      </c>
      <c r="G3420" s="60">
        <v>4.4580863630507839E-2</v>
      </c>
      <c r="H3420" s="7">
        <f t="shared" si="1110"/>
        <v>1.0445808636305078</v>
      </c>
      <c r="I3420" s="7">
        <f t="shared" si="1098"/>
        <v>1.8883640048094241</v>
      </c>
      <c r="J3420" s="7">
        <f t="shared" si="1099"/>
        <v>3.8144947740775232</v>
      </c>
      <c r="K3420" s="7">
        <f t="shared" si="1100"/>
        <v>4.1734328965924083</v>
      </c>
      <c r="L3420">
        <v>2.13</v>
      </c>
      <c r="M3420">
        <v>3.39</v>
      </c>
      <c r="N3420">
        <v>3.57</v>
      </c>
      <c r="O3420" s="7">
        <f t="shared" si="1101"/>
        <v>2.2249572395329817</v>
      </c>
      <c r="P3420" s="7">
        <f t="shared" si="1102"/>
        <v>3.5411291277074217</v>
      </c>
      <c r="Q3420" s="7">
        <f t="shared" si="1103"/>
        <v>3.7291536831609129</v>
      </c>
      <c r="R3420" s="15">
        <f t="shared" si="1104"/>
        <v>0.44944683980079542</v>
      </c>
      <c r="S3420" s="15">
        <f t="shared" si="1105"/>
        <v>0.28239580199872982</v>
      </c>
      <c r="T3420" s="15">
        <f t="shared" si="1106"/>
        <v>0.26815735820047459</v>
      </c>
      <c r="U3420" s="12">
        <f t="shared" si="1107"/>
        <v>1.1279604962682828</v>
      </c>
      <c r="V3420" s="12">
        <f t="shared" si="1108"/>
        <v>0.8887153347378276</v>
      </c>
      <c r="W3420" s="12">
        <f t="shared" si="1109"/>
        <v>0.85541090235688011</v>
      </c>
      <c r="X3420" t="s">
        <v>210</v>
      </c>
      <c r="Y3420" t="s">
        <v>212</v>
      </c>
      <c r="Z3420" t="s">
        <v>208</v>
      </c>
      <c r="AA3420" s="8" t="s">
        <v>23</v>
      </c>
      <c r="AB3420" s="8" t="s">
        <v>97</v>
      </c>
      <c r="AC3420" s="47" t="s">
        <v>628</v>
      </c>
      <c r="AD3420" s="16" t="s">
        <v>73</v>
      </c>
      <c r="AE3420" t="s">
        <v>601</v>
      </c>
      <c r="AF3420">
        <v>-1</v>
      </c>
      <c r="AG3420">
        <v>-1</v>
      </c>
    </row>
    <row r="3421" spans="1:33" x14ac:dyDescent="0.25">
      <c r="A3421" s="6">
        <v>0.3104269454728627</v>
      </c>
      <c r="B3421" s="6">
        <v>0.24117501238605668</v>
      </c>
      <c r="C3421" s="6">
        <v>0.40920244223698732</v>
      </c>
      <c r="D3421" s="13">
        <f t="shared" si="1095"/>
        <v>3.2213698410643263</v>
      </c>
      <c r="E3421" s="14">
        <f t="shared" si="1096"/>
        <v>4.1463665331931958</v>
      </c>
      <c r="F3421" s="14">
        <f t="shared" si="1097"/>
        <v>2.4437781811205701</v>
      </c>
      <c r="G3421" s="60">
        <v>4.4269270237342173E-2</v>
      </c>
      <c r="H3421" s="7">
        <f t="shared" si="1110"/>
        <v>1.0442692702373422</v>
      </c>
      <c r="I3421" s="7">
        <f t="shared" si="1098"/>
        <v>3.0848076572550789</v>
      </c>
      <c r="J3421" s="7">
        <f t="shared" si="1099"/>
        <v>3.9705913516451625</v>
      </c>
      <c r="K3421" s="7">
        <f t="shared" si="1100"/>
        <v>2.3401801151968655</v>
      </c>
      <c r="L3421">
        <v>2.77</v>
      </c>
      <c r="M3421">
        <v>3.3</v>
      </c>
      <c r="N3421">
        <v>2.63</v>
      </c>
      <c r="O3421" s="7">
        <f t="shared" si="1101"/>
        <v>2.8926258785574377</v>
      </c>
      <c r="P3421" s="7">
        <f t="shared" si="1102"/>
        <v>3.4460885917832291</v>
      </c>
      <c r="Q3421" s="7">
        <f t="shared" si="1103"/>
        <v>2.7464281807242097</v>
      </c>
      <c r="R3421" s="15">
        <f t="shared" si="1104"/>
        <v>0.34570664924656741</v>
      </c>
      <c r="S3421" s="15">
        <f t="shared" si="1105"/>
        <v>0.29018406618575504</v>
      </c>
      <c r="T3421" s="15">
        <f t="shared" si="1106"/>
        <v>0.36410928456767749</v>
      </c>
      <c r="U3421" s="12">
        <f t="shared" si="1107"/>
        <v>0.89794901587634124</v>
      </c>
      <c r="V3421" s="12">
        <f t="shared" si="1108"/>
        <v>0.83111045880676893</v>
      </c>
      <c r="W3421" s="12">
        <f t="shared" si="1109"/>
        <v>1.1238451189808325</v>
      </c>
      <c r="X3421" t="s">
        <v>218</v>
      </c>
      <c r="Y3421" t="s">
        <v>214</v>
      </c>
      <c r="Z3421" t="s">
        <v>208</v>
      </c>
      <c r="AA3421" s="8" t="s">
        <v>22</v>
      </c>
      <c r="AB3421" s="8" t="s">
        <v>98</v>
      </c>
      <c r="AC3421" s="47" t="s">
        <v>628</v>
      </c>
      <c r="AD3421" s="16" t="s">
        <v>410</v>
      </c>
      <c r="AE3421" t="s">
        <v>603</v>
      </c>
      <c r="AF3421">
        <v>-1</v>
      </c>
      <c r="AG3421">
        <v>0</v>
      </c>
    </row>
    <row r="3422" spans="1:33" x14ac:dyDescent="0.25">
      <c r="A3422" s="6">
        <v>0.48888395583722905</v>
      </c>
      <c r="B3422" s="6">
        <v>0.35188906331730158</v>
      </c>
      <c r="C3422" s="6">
        <v>0.15592000572649578</v>
      </c>
      <c r="D3422" s="13">
        <f t="shared" si="1095"/>
        <v>2.0454751849801838</v>
      </c>
      <c r="E3422" s="14">
        <f t="shared" si="1096"/>
        <v>2.8418047170118808</v>
      </c>
      <c r="F3422" s="14">
        <f t="shared" si="1097"/>
        <v>6.4135451723503119</v>
      </c>
      <c r="G3422" s="60">
        <v>4.463998984944384E-2</v>
      </c>
      <c r="H3422" s="7">
        <f t="shared" si="1110"/>
        <v>1.0446399898494438</v>
      </c>
      <c r="I3422" s="7">
        <f t="shared" si="1098"/>
        <v>1.9580670899598462</v>
      </c>
      <c r="J3422" s="7">
        <f t="shared" si="1099"/>
        <v>2.7203675377403931</v>
      </c>
      <c r="K3422" s="7">
        <f t="shared" si="1100"/>
        <v>6.1394788967198624</v>
      </c>
      <c r="L3422">
        <v>2.06</v>
      </c>
      <c r="M3422">
        <v>3.37</v>
      </c>
      <c r="N3422">
        <v>3.81</v>
      </c>
      <c r="O3422" s="7">
        <f t="shared" si="1101"/>
        <v>2.1519583790898542</v>
      </c>
      <c r="P3422" s="7">
        <f t="shared" si="1102"/>
        <v>3.5204367657926259</v>
      </c>
      <c r="Q3422" s="7">
        <f t="shared" si="1103"/>
        <v>3.980078361326381</v>
      </c>
      <c r="R3422" s="15">
        <f t="shared" si="1104"/>
        <v>0.46469300229818494</v>
      </c>
      <c r="S3422" s="15">
        <f t="shared" si="1105"/>
        <v>0.28405566312589348</v>
      </c>
      <c r="T3422" s="15">
        <f t="shared" si="1106"/>
        <v>0.25125133457592153</v>
      </c>
      <c r="U3422" s="12">
        <f t="shared" si="1107"/>
        <v>1.0520579251665192</v>
      </c>
      <c r="V3422" s="12">
        <f t="shared" si="1108"/>
        <v>1.2388031959825576</v>
      </c>
      <c r="W3422" s="12">
        <f t="shared" si="1109"/>
        <v>0.6205738408899113</v>
      </c>
      <c r="X3422" t="s">
        <v>209</v>
      </c>
      <c r="Y3422" t="s">
        <v>229</v>
      </c>
      <c r="Z3422" t="s">
        <v>208</v>
      </c>
      <c r="AA3422" s="8" t="s">
        <v>148</v>
      </c>
      <c r="AB3422" s="8" t="s">
        <v>97</v>
      </c>
      <c r="AC3422" s="47" t="s">
        <v>628</v>
      </c>
      <c r="AD3422" s="16" t="s">
        <v>24</v>
      </c>
      <c r="AE3422" t="s">
        <v>608</v>
      </c>
      <c r="AF3422">
        <v>0</v>
      </c>
      <c r="AG3422">
        <v>-3</v>
      </c>
    </row>
    <row r="3423" spans="1:33" x14ac:dyDescent="0.25">
      <c r="A3423" s="6">
        <v>0.32168233456770812</v>
      </c>
      <c r="B3423" s="6">
        <v>0.27420439142652614</v>
      </c>
      <c r="C3423" s="6">
        <v>0.37164336883443866</v>
      </c>
      <c r="D3423" s="13">
        <f t="shared" si="1095"/>
        <v>3.1086568721401724</v>
      </c>
      <c r="E3423" s="14">
        <f t="shared" si="1096"/>
        <v>3.64691460555238</v>
      </c>
      <c r="F3423" s="14">
        <f t="shared" si="1097"/>
        <v>2.6907516287354625</v>
      </c>
      <c r="G3423" s="60">
        <v>4.3619779580571727E-2</v>
      </c>
      <c r="H3423" s="7">
        <f t="shared" si="1110"/>
        <v>1.0436197795805717</v>
      </c>
      <c r="I3423" s="7">
        <f t="shared" si="1098"/>
        <v>2.9787255214629353</v>
      </c>
      <c r="J3423" s="7">
        <f t="shared" si="1099"/>
        <v>3.4944859008115641</v>
      </c>
      <c r="K3423" s="7">
        <f t="shared" si="1100"/>
        <v>2.5782873048045039</v>
      </c>
      <c r="L3423">
        <v>2.4900000000000002</v>
      </c>
      <c r="M3423">
        <v>3.3</v>
      </c>
      <c r="N3423">
        <v>2.95</v>
      </c>
      <c r="O3423" s="7">
        <f t="shared" si="1101"/>
        <v>2.5986132511556237</v>
      </c>
      <c r="P3423" s="7">
        <f t="shared" si="1102"/>
        <v>3.4439452726158866</v>
      </c>
      <c r="Q3423" s="7">
        <f t="shared" si="1103"/>
        <v>3.0786783497626868</v>
      </c>
      <c r="R3423" s="15">
        <f t="shared" si="1104"/>
        <v>0.3848206344500445</v>
      </c>
      <c r="S3423" s="15">
        <f t="shared" si="1105"/>
        <v>0.29036466053957904</v>
      </c>
      <c r="T3423" s="15">
        <f t="shared" si="1106"/>
        <v>0.32481470501037657</v>
      </c>
      <c r="U3423" s="12">
        <f t="shared" si="1107"/>
        <v>0.8359279772703232</v>
      </c>
      <c r="V3423" s="12">
        <f t="shared" si="1108"/>
        <v>0.94434491758390082</v>
      </c>
      <c r="W3423" s="12">
        <f t="shared" si="1109"/>
        <v>1.1441703934634551</v>
      </c>
      <c r="X3423" t="s">
        <v>213</v>
      </c>
      <c r="Y3423" t="s">
        <v>219</v>
      </c>
      <c r="Z3423" t="s">
        <v>208</v>
      </c>
      <c r="AA3423" s="8" t="s">
        <v>72</v>
      </c>
      <c r="AB3423" s="8" t="s">
        <v>99</v>
      </c>
      <c r="AC3423" s="47" t="s">
        <v>628</v>
      </c>
      <c r="AD3423" s="16" t="s">
        <v>22</v>
      </c>
      <c r="AE3423" t="s">
        <v>604</v>
      </c>
      <c r="AF3423">
        <v>-2</v>
      </c>
      <c r="AG3423">
        <v>5</v>
      </c>
    </row>
    <row r="3424" spans="1:33" x14ac:dyDescent="0.25">
      <c r="A3424" s="6">
        <v>0.75796636418115915</v>
      </c>
      <c r="B3424" s="6">
        <v>0.15921373850362663</v>
      </c>
      <c r="C3424" s="6">
        <v>7.660404576778404E-2</v>
      </c>
      <c r="D3424" s="13">
        <f t="shared" si="1095"/>
        <v>1.319319757784124</v>
      </c>
      <c r="E3424" s="14">
        <f t="shared" si="1096"/>
        <v>6.2808650145302733</v>
      </c>
      <c r="F3424" s="14">
        <f t="shared" si="1097"/>
        <v>13.054140809107913</v>
      </c>
      <c r="G3424" s="60">
        <v>4.5627648403590237E-2</v>
      </c>
      <c r="H3424" s="7">
        <f t="shared" si="1110"/>
        <v>1.0456276484035902</v>
      </c>
      <c r="I3424" s="7">
        <f t="shared" si="1098"/>
        <v>1.2617491128877403</v>
      </c>
      <c r="J3424" s="7">
        <f t="shared" si="1099"/>
        <v>6.0067893423816505</v>
      </c>
      <c r="K3424" s="7">
        <f t="shared" si="1100"/>
        <v>12.484502326462287</v>
      </c>
      <c r="L3424">
        <v>1.78</v>
      </c>
      <c r="M3424">
        <v>3.74</v>
      </c>
      <c r="N3424">
        <v>4.62</v>
      </c>
      <c r="O3424" s="7">
        <f t="shared" si="1101"/>
        <v>1.8612172141583907</v>
      </c>
      <c r="P3424" s="7">
        <f t="shared" si="1102"/>
        <v>3.9106474050294278</v>
      </c>
      <c r="Q3424" s="7">
        <f t="shared" si="1103"/>
        <v>4.8307997356245869</v>
      </c>
      <c r="R3424" s="15">
        <f t="shared" si="1104"/>
        <v>0.53728280202490075</v>
      </c>
      <c r="S3424" s="15">
        <f t="shared" si="1105"/>
        <v>0.2557121357230811</v>
      </c>
      <c r="T3424" s="15">
        <f t="shared" si="1106"/>
        <v>0.20700506225201806</v>
      </c>
      <c r="U3424" s="12">
        <f t="shared" si="1107"/>
        <v>1.4107400447670213</v>
      </c>
      <c r="V3424" s="12">
        <f t="shared" si="1108"/>
        <v>0.62262879332424137</v>
      </c>
      <c r="W3424" s="12">
        <f t="shared" si="1109"/>
        <v>0.37005880404278491</v>
      </c>
      <c r="X3424" t="s">
        <v>215</v>
      </c>
      <c r="Y3424" t="s">
        <v>225</v>
      </c>
      <c r="Z3424" t="s">
        <v>208</v>
      </c>
      <c r="AA3424" s="8" t="s">
        <v>23</v>
      </c>
      <c r="AB3424" s="8" t="s">
        <v>97</v>
      </c>
      <c r="AC3424" s="47" t="s">
        <v>628</v>
      </c>
      <c r="AD3424" s="16" t="s">
        <v>93</v>
      </c>
      <c r="AE3424" t="s">
        <v>602</v>
      </c>
      <c r="AF3424">
        <v>-11</v>
      </c>
      <c r="AG3424">
        <v>-3</v>
      </c>
    </row>
    <row r="3425" spans="1:33" x14ac:dyDescent="0.25">
      <c r="A3425" s="6">
        <v>0.82132871567387367</v>
      </c>
      <c r="B3425" s="6">
        <v>0.13344589296115689</v>
      </c>
      <c r="C3425" s="6">
        <v>3.8532204967557979E-2</v>
      </c>
      <c r="D3425" s="13">
        <f t="shared" si="1095"/>
        <v>1.2175393127214995</v>
      </c>
      <c r="E3425" s="14">
        <f t="shared" si="1096"/>
        <v>7.4936738614434359</v>
      </c>
      <c r="F3425" s="14">
        <f t="shared" si="1097"/>
        <v>25.9523170512029</v>
      </c>
      <c r="G3425" s="60">
        <v>4.7036252824887992E-2</v>
      </c>
      <c r="H3425" s="7">
        <f t="shared" si="1110"/>
        <v>1.047036252824888</v>
      </c>
      <c r="I3425" s="7">
        <f t="shared" si="1098"/>
        <v>1.1628435113269449</v>
      </c>
      <c r="J3425" s="7">
        <f t="shared" si="1099"/>
        <v>7.1570338096943802</v>
      </c>
      <c r="K3425" s="7">
        <f t="shared" si="1100"/>
        <v>24.786455083273324</v>
      </c>
      <c r="L3425">
        <v>1.65</v>
      </c>
      <c r="M3425">
        <v>3.92</v>
      </c>
      <c r="N3425">
        <v>5.38</v>
      </c>
      <c r="O3425" s="7">
        <f t="shared" si="1101"/>
        <v>1.727609817161065</v>
      </c>
      <c r="P3425" s="7">
        <f t="shared" si="1102"/>
        <v>4.1043821110735612</v>
      </c>
      <c r="Q3425" s="7">
        <f t="shared" si="1103"/>
        <v>5.6330550401978972</v>
      </c>
      <c r="R3425" s="15">
        <f t="shared" si="1104"/>
        <v>0.57883440465930747</v>
      </c>
      <c r="S3425" s="15">
        <f t="shared" si="1105"/>
        <v>0.24364203257343292</v>
      </c>
      <c r="T3425" s="15">
        <f t="shared" si="1106"/>
        <v>0.1775235627672597</v>
      </c>
      <c r="U3425" s="12">
        <f t="shared" si="1107"/>
        <v>1.4189355523144733</v>
      </c>
      <c r="V3425" s="12">
        <f t="shared" si="1108"/>
        <v>0.54771293586600955</v>
      </c>
      <c r="W3425" s="12">
        <f t="shared" si="1109"/>
        <v>0.21705403140244092</v>
      </c>
      <c r="X3425" t="s">
        <v>224</v>
      </c>
      <c r="Y3425" t="s">
        <v>216</v>
      </c>
      <c r="Z3425" t="s">
        <v>208</v>
      </c>
      <c r="AA3425" s="8" t="s">
        <v>89</v>
      </c>
      <c r="AB3425" s="8" t="s">
        <v>97</v>
      </c>
      <c r="AC3425" s="47" t="s">
        <v>628</v>
      </c>
      <c r="AD3425" s="16" t="s">
        <v>22</v>
      </c>
      <c r="AE3425" t="s">
        <v>603</v>
      </c>
      <c r="AF3425">
        <v>10</v>
      </c>
      <c r="AG3425">
        <v>-4</v>
      </c>
    </row>
    <row r="3426" spans="1:33" x14ac:dyDescent="0.25">
      <c r="A3426" s="6">
        <v>0.51275197844063736</v>
      </c>
      <c r="B3426" s="6">
        <v>0.26250734002309511</v>
      </c>
      <c r="C3426" s="6">
        <v>0.21413943724776058</v>
      </c>
      <c r="D3426" s="13">
        <f t="shared" ref="D3426:D3489" si="1111">(100%/A3426)</f>
        <v>1.9502606368115118</v>
      </c>
      <c r="E3426" s="14">
        <f t="shared" ref="E3426:E3489" si="1112">(100%/B3426)</f>
        <v>3.8094172906251731</v>
      </c>
      <c r="F3426" s="14">
        <f t="shared" ref="F3426:F3489" si="1113">(100%/C3426)</f>
        <v>4.6698544315449668</v>
      </c>
      <c r="G3426" s="60">
        <v>4.3229633953896895E-2</v>
      </c>
      <c r="H3426" s="7">
        <f t="shared" si="1110"/>
        <v>1.0432296339538969</v>
      </c>
      <c r="I3426" s="7">
        <f t="shared" ref="I3426:I3489" si="1114">D3426/H3426</f>
        <v>1.8694452049065347</v>
      </c>
      <c r="J3426" s="7">
        <f t="shared" ref="J3426:J3489" si="1115">E3426/H3426</f>
        <v>3.6515616184974298</v>
      </c>
      <c r="K3426" s="7">
        <f t="shared" ref="K3426:K3489" si="1116">F3426/H3426</f>
        <v>4.4763437306185079</v>
      </c>
      <c r="L3426">
        <v>2.41</v>
      </c>
      <c r="M3426">
        <v>3.26</v>
      </c>
      <c r="N3426">
        <v>3.11</v>
      </c>
      <c r="O3426" s="7">
        <f t="shared" ref="O3426:O3489" si="1117">(L3426*H3426)</f>
        <v>2.5141834178288915</v>
      </c>
      <c r="P3426" s="7">
        <f t="shared" ref="P3426:P3489" si="1118">(M3426*H3426)</f>
        <v>3.4009286066897038</v>
      </c>
      <c r="Q3426" s="7">
        <f t="shared" ref="Q3426:Q3489" si="1119">(N3426*H3426)</f>
        <v>3.2444441615966193</v>
      </c>
      <c r="R3426" s="15">
        <f t="shared" ref="R3426:R3489" si="1120">(1/O3426)</f>
        <v>0.39774345535360511</v>
      </c>
      <c r="S3426" s="15">
        <f t="shared" ref="S3426:S3489" si="1121">(1/P3426)</f>
        <v>0.29403733969392282</v>
      </c>
      <c r="T3426" s="15">
        <f t="shared" ref="T3426:T3489" si="1122">(1/Q3426)</f>
        <v>0.30821920495247213</v>
      </c>
      <c r="U3426" s="12">
        <f t="shared" ref="U3426:U3489" si="1123">(L3426/I3426)</f>
        <v>1.2891525216544077</v>
      </c>
      <c r="V3426" s="12">
        <f t="shared" ref="V3426:V3489" si="1124">(M3426/J3426)</f>
        <v>0.89276872215056513</v>
      </c>
      <c r="W3426" s="12">
        <f t="shared" ref="W3426:W3489" si="1125">(N3426/K3426)</f>
        <v>0.69476344694608227</v>
      </c>
      <c r="X3426" t="s">
        <v>217</v>
      </c>
      <c r="Y3426" t="s">
        <v>223</v>
      </c>
      <c r="Z3426" t="s">
        <v>208</v>
      </c>
      <c r="AA3426" s="8" t="s">
        <v>23</v>
      </c>
      <c r="AB3426" s="8" t="s">
        <v>97</v>
      </c>
      <c r="AC3426" s="47" t="s">
        <v>628</v>
      </c>
      <c r="AD3426" s="16" t="s">
        <v>23</v>
      </c>
      <c r="AE3426" t="s">
        <v>601</v>
      </c>
      <c r="AF3426">
        <v>5</v>
      </c>
      <c r="AG3426">
        <v>1</v>
      </c>
    </row>
    <row r="3427" spans="1:33" x14ac:dyDescent="0.25">
      <c r="A3427" s="6">
        <v>0.47502334156334236</v>
      </c>
      <c r="B3427" s="6">
        <v>0.22534178747185474</v>
      </c>
      <c r="C3427" s="6">
        <v>0.28044731574566112</v>
      </c>
      <c r="D3427" s="13">
        <f t="shared" si="1111"/>
        <v>2.1051597100658563</v>
      </c>
      <c r="E3427" s="14">
        <f t="shared" si="1112"/>
        <v>4.4377033271066084</v>
      </c>
      <c r="F3427" s="14">
        <f t="shared" si="1113"/>
        <v>3.5657321138595042</v>
      </c>
      <c r="G3427" s="60">
        <v>4.421065251925782E-2</v>
      </c>
      <c r="H3427" s="7">
        <f t="shared" si="1110"/>
        <v>1.0442106525192578</v>
      </c>
      <c r="I3427" s="7">
        <f t="shared" si="1114"/>
        <v>2.0160297206190703</v>
      </c>
      <c r="J3427" s="7">
        <f t="shared" si="1115"/>
        <v>4.249816180672191</v>
      </c>
      <c r="K3427" s="7">
        <f t="shared" si="1116"/>
        <v>3.4147632043944727</v>
      </c>
      <c r="L3427">
        <v>2.25</v>
      </c>
      <c r="M3427">
        <v>3.37</v>
      </c>
      <c r="N3427">
        <v>3.3</v>
      </c>
      <c r="O3427" s="7">
        <f t="shared" si="1117"/>
        <v>2.3494739681683301</v>
      </c>
      <c r="P3427" s="7">
        <f t="shared" si="1118"/>
        <v>3.5189898989898989</v>
      </c>
      <c r="Q3427" s="7">
        <f t="shared" si="1119"/>
        <v>3.4458951533135505</v>
      </c>
      <c r="R3427" s="15">
        <f t="shared" si="1120"/>
        <v>0.42562718870199212</v>
      </c>
      <c r="S3427" s="15">
        <f t="shared" si="1121"/>
        <v>0.28417245536483149</v>
      </c>
      <c r="T3427" s="15">
        <f t="shared" si="1122"/>
        <v>0.29020035593317645</v>
      </c>
      <c r="U3427" s="12">
        <f t="shared" si="1123"/>
        <v>1.1160549752754059</v>
      </c>
      <c r="V3427" s="12">
        <f t="shared" si="1124"/>
        <v>0.79297547393378531</v>
      </c>
      <c r="W3427" s="12">
        <f t="shared" si="1125"/>
        <v>0.96639204608776863</v>
      </c>
      <c r="X3427" t="s">
        <v>222</v>
      </c>
      <c r="Y3427" t="s">
        <v>220</v>
      </c>
      <c r="Z3427" t="s">
        <v>208</v>
      </c>
      <c r="AA3427" s="8" t="s">
        <v>23</v>
      </c>
      <c r="AB3427" s="8" t="s">
        <v>97</v>
      </c>
      <c r="AC3427" s="47" t="s">
        <v>628</v>
      </c>
      <c r="AD3427" s="16" t="s">
        <v>23</v>
      </c>
      <c r="AE3427" t="s">
        <v>603</v>
      </c>
      <c r="AF3427">
        <v>6</v>
      </c>
      <c r="AG3427">
        <v>4</v>
      </c>
    </row>
    <row r="3428" spans="1:33" x14ac:dyDescent="0.25">
      <c r="A3428" s="6">
        <v>3.837341446012521E-2</v>
      </c>
      <c r="B3428" s="6">
        <v>0.10885086867335876</v>
      </c>
      <c r="C3428" s="6">
        <v>0.68789222895023217</v>
      </c>
      <c r="D3428" s="13">
        <f t="shared" si="1111"/>
        <v>26.05970863080546</v>
      </c>
      <c r="E3428" s="14">
        <f t="shared" si="1112"/>
        <v>9.1868812090128031</v>
      </c>
      <c r="F3428" s="14">
        <f t="shared" si="1113"/>
        <v>1.4537160879489284</v>
      </c>
      <c r="G3428" s="60">
        <v>4.8004032910722305E-2</v>
      </c>
      <c r="H3428" s="7">
        <f t="shared" si="1110"/>
        <v>1.0480040329107223</v>
      </c>
      <c r="I3428" s="7">
        <f t="shared" si="1114"/>
        <v>24.86603850027879</v>
      </c>
      <c r="J3428" s="7">
        <f t="shared" si="1115"/>
        <v>8.7660742902841662</v>
      </c>
      <c r="K3428" s="7">
        <f t="shared" si="1116"/>
        <v>1.3871283337635476</v>
      </c>
      <c r="L3428">
        <v>4.33</v>
      </c>
      <c r="M3428">
        <v>3.87</v>
      </c>
      <c r="N3428">
        <v>1.79</v>
      </c>
      <c r="O3428" s="7">
        <f t="shared" si="1117"/>
        <v>4.5378574625034274</v>
      </c>
      <c r="P3428" s="7">
        <f t="shared" si="1118"/>
        <v>4.0557756073644953</v>
      </c>
      <c r="Q3428" s="7">
        <f t="shared" si="1119"/>
        <v>1.875927218910193</v>
      </c>
      <c r="R3428" s="15">
        <f t="shared" si="1120"/>
        <v>0.22036831440014512</v>
      </c>
      <c r="S3428" s="15">
        <f t="shared" si="1121"/>
        <v>0.24656196417380577</v>
      </c>
      <c r="T3428" s="15">
        <f t="shared" si="1122"/>
        <v>0.53306972142604936</v>
      </c>
      <c r="U3428" s="12">
        <f t="shared" si="1123"/>
        <v>0.17413308516961612</v>
      </c>
      <c r="V3428" s="12">
        <f t="shared" si="1124"/>
        <v>0.44147469800584455</v>
      </c>
      <c r="W3428" s="12">
        <f t="shared" si="1125"/>
        <v>1.2904357559645427</v>
      </c>
      <c r="X3428" t="s">
        <v>221</v>
      </c>
      <c r="Y3428" t="s">
        <v>211</v>
      </c>
      <c r="Z3428" t="s">
        <v>208</v>
      </c>
      <c r="AA3428" s="8" t="s">
        <v>91</v>
      </c>
      <c r="AB3428" s="8" t="s">
        <v>98</v>
      </c>
      <c r="AC3428" s="47" t="s">
        <v>628</v>
      </c>
      <c r="AD3428" s="16" t="s">
        <v>635</v>
      </c>
      <c r="AE3428" t="s">
        <v>602</v>
      </c>
      <c r="AF3428">
        <v>-6</v>
      </c>
      <c r="AG3428">
        <v>11</v>
      </c>
    </row>
    <row r="3429" spans="1:33" x14ac:dyDescent="0.25">
      <c r="A3429" s="6">
        <v>0.59231291601005565</v>
      </c>
      <c r="B3429" s="6">
        <v>0.26583600743932423</v>
      </c>
      <c r="C3429" s="6">
        <v>0.1381345843110319</v>
      </c>
      <c r="D3429" s="13">
        <f t="shared" si="1111"/>
        <v>1.6882967988208164</v>
      </c>
      <c r="E3429" s="14">
        <f t="shared" si="1112"/>
        <v>3.761717645523416</v>
      </c>
      <c r="F3429" s="14">
        <f t="shared" si="1113"/>
        <v>7.239316677917107</v>
      </c>
      <c r="G3429" s="60">
        <v>4.4173142104758867E-2</v>
      </c>
      <c r="H3429" s="7">
        <f t="shared" si="1110"/>
        <v>1.0441731421047589</v>
      </c>
      <c r="I3429" s="7">
        <f t="shared" si="1114"/>
        <v>1.6168743771915888</v>
      </c>
      <c r="J3429" s="7">
        <f t="shared" si="1115"/>
        <v>3.6025803517037924</v>
      </c>
      <c r="K3429" s="7">
        <f t="shared" si="1116"/>
        <v>6.933061564219785</v>
      </c>
      <c r="L3429">
        <v>2.59</v>
      </c>
      <c r="M3429">
        <v>2.99</v>
      </c>
      <c r="N3429">
        <v>3.09</v>
      </c>
      <c r="O3429" s="7">
        <f t="shared" si="1117"/>
        <v>2.7044084380513254</v>
      </c>
      <c r="P3429" s="7">
        <f t="shared" si="1118"/>
        <v>3.1220776948932292</v>
      </c>
      <c r="Q3429" s="7">
        <f t="shared" si="1119"/>
        <v>3.2264950091037048</v>
      </c>
      <c r="R3429" s="15">
        <f t="shared" si="1120"/>
        <v>0.3697666321143987</v>
      </c>
      <c r="S3429" s="15">
        <f t="shared" si="1121"/>
        <v>0.32029952413922824</v>
      </c>
      <c r="T3429" s="15">
        <f t="shared" si="1122"/>
        <v>0.30993384374637301</v>
      </c>
      <c r="U3429" s="12">
        <f t="shared" si="1123"/>
        <v>1.6018560480243804</v>
      </c>
      <c r="V3429" s="12">
        <f t="shared" si="1124"/>
        <v>0.82996066932578461</v>
      </c>
      <c r="W3429" s="12">
        <f t="shared" si="1125"/>
        <v>0.44569054686415932</v>
      </c>
      <c r="X3429" t="s">
        <v>227</v>
      </c>
      <c r="Y3429" t="s">
        <v>206</v>
      </c>
      <c r="Z3429" t="s">
        <v>208</v>
      </c>
      <c r="AA3429" s="8" t="s">
        <v>72</v>
      </c>
      <c r="AB3429" s="8" t="s">
        <v>99</v>
      </c>
      <c r="AC3429" s="47" t="s">
        <v>628</v>
      </c>
      <c r="AD3429" s="16" t="s">
        <v>92</v>
      </c>
      <c r="AE3429" t="s">
        <v>605</v>
      </c>
      <c r="AF3429">
        <v>-5</v>
      </c>
      <c r="AG3429">
        <v>-6</v>
      </c>
    </row>
    <row r="3430" spans="1:33" x14ac:dyDescent="0.25">
      <c r="A3430" s="6">
        <v>0.43641517948146485</v>
      </c>
      <c r="B3430" s="6">
        <v>0.32824731331092472</v>
      </c>
      <c r="C3430" s="6">
        <v>0.22599701983246617</v>
      </c>
      <c r="D3430" s="13">
        <f t="shared" si="1111"/>
        <v>2.2913960077836188</v>
      </c>
      <c r="E3430" s="14">
        <f t="shared" si="1112"/>
        <v>3.0464834271248793</v>
      </c>
      <c r="F3430" s="14">
        <f t="shared" si="1113"/>
        <v>4.4248371095393644</v>
      </c>
      <c r="G3430" s="60">
        <v>4.4874862860887488E-2</v>
      </c>
      <c r="H3430" s="7">
        <f t="shared" si="1110"/>
        <v>1.0448748628608875</v>
      </c>
      <c r="I3430" s="7">
        <f t="shared" si="1114"/>
        <v>2.192986059124566</v>
      </c>
      <c r="J3430" s="7">
        <f t="shared" si="1115"/>
        <v>2.9156442894831915</v>
      </c>
      <c r="K3430" s="7">
        <f t="shared" si="1116"/>
        <v>4.2348009956178627</v>
      </c>
      <c r="L3430">
        <v>2</v>
      </c>
      <c r="M3430">
        <v>3.37</v>
      </c>
      <c r="N3430">
        <v>4.03</v>
      </c>
      <c r="O3430" s="7">
        <f t="shared" si="1117"/>
        <v>2.089749725721775</v>
      </c>
      <c r="P3430" s="7">
        <f t="shared" si="1118"/>
        <v>3.5212282878411911</v>
      </c>
      <c r="Q3430" s="7">
        <f t="shared" si="1119"/>
        <v>4.2108456973293764</v>
      </c>
      <c r="R3430" s="15">
        <f t="shared" si="1120"/>
        <v>0.47852620229659881</v>
      </c>
      <c r="S3430" s="15">
        <f t="shared" si="1121"/>
        <v>0.28399181145198743</v>
      </c>
      <c r="T3430" s="15">
        <f t="shared" si="1122"/>
        <v>0.23748198625141381</v>
      </c>
      <c r="U3430" s="12">
        <f t="shared" si="1123"/>
        <v>0.9119985016222103</v>
      </c>
      <c r="V3430" s="12">
        <f t="shared" si="1124"/>
        <v>1.1558337250382984</v>
      </c>
      <c r="W3430" s="12">
        <f t="shared" si="1125"/>
        <v>0.95163857857080203</v>
      </c>
      <c r="X3430" t="s">
        <v>230</v>
      </c>
      <c r="Y3430" t="s">
        <v>207</v>
      </c>
      <c r="Z3430" t="s">
        <v>208</v>
      </c>
      <c r="AA3430" s="8" t="s">
        <v>72</v>
      </c>
      <c r="AB3430" s="8" t="s">
        <v>99</v>
      </c>
      <c r="AC3430" s="47" t="s">
        <v>628</v>
      </c>
      <c r="AD3430" s="16" t="s">
        <v>90</v>
      </c>
      <c r="AE3430" t="s">
        <v>601</v>
      </c>
      <c r="AF3430">
        <v>-1</v>
      </c>
      <c r="AG3430">
        <v>0</v>
      </c>
    </row>
    <row r="3431" spans="1:33" x14ac:dyDescent="0.25">
      <c r="A3431" s="6">
        <v>0.49041825318883403</v>
      </c>
      <c r="B3431" s="6">
        <v>0.22902394364264153</v>
      </c>
      <c r="C3431" s="6">
        <v>0.26339997467470522</v>
      </c>
      <c r="D3431" s="13">
        <f t="shared" si="1111"/>
        <v>2.0390758164030918</v>
      </c>
      <c r="E3431" s="14">
        <f t="shared" si="1112"/>
        <v>4.366355692312915</v>
      </c>
      <c r="F3431" s="14">
        <f t="shared" si="1113"/>
        <v>3.7965075783890416</v>
      </c>
      <c r="G3431" s="60">
        <v>5.4988821310502756E-2</v>
      </c>
      <c r="H3431" s="7">
        <f t="shared" si="1110"/>
        <v>1.0549888213105028</v>
      </c>
      <c r="I3431" s="7">
        <f t="shared" si="1114"/>
        <v>1.9327937654070686</v>
      </c>
      <c r="J3431" s="7">
        <f t="shared" si="1115"/>
        <v>4.1387696287521285</v>
      </c>
      <c r="K3431" s="7">
        <f t="shared" si="1116"/>
        <v>3.598623513065319</v>
      </c>
      <c r="L3431">
        <v>2.56</v>
      </c>
      <c r="M3431">
        <v>3.76</v>
      </c>
      <c r="N3431">
        <v>2.5099999999999998</v>
      </c>
      <c r="O3431" s="7">
        <f t="shared" si="1117"/>
        <v>2.7007713825548869</v>
      </c>
      <c r="P3431" s="7">
        <f t="shared" si="1118"/>
        <v>3.96675796812749</v>
      </c>
      <c r="Q3431" s="7">
        <f t="shared" si="1119"/>
        <v>2.6480219414893615</v>
      </c>
      <c r="R3431" s="15">
        <f t="shared" si="1120"/>
        <v>0.37026458679890772</v>
      </c>
      <c r="S3431" s="15">
        <f t="shared" si="1121"/>
        <v>0.25209503782053294</v>
      </c>
      <c r="T3431" s="15">
        <f t="shared" si="1122"/>
        <v>0.37764037538055933</v>
      </c>
      <c r="U3431" s="12">
        <f t="shared" si="1123"/>
        <v>1.3245075836949602</v>
      </c>
      <c r="V3431" s="12">
        <f t="shared" si="1124"/>
        <v>0.90848255333642947</v>
      </c>
      <c r="W3431" s="12">
        <f t="shared" si="1125"/>
        <v>0.69748891232636168</v>
      </c>
      <c r="X3431" t="s">
        <v>431</v>
      </c>
      <c r="Y3431" t="s">
        <v>479</v>
      </c>
      <c r="Z3431" t="s">
        <v>419</v>
      </c>
      <c r="AA3431" s="8" t="s">
        <v>23</v>
      </c>
      <c r="AB3431" s="8" t="s">
        <v>97</v>
      </c>
      <c r="AC3431" s="47" t="s">
        <v>628</v>
      </c>
      <c r="AD3431" s="16" t="s">
        <v>24</v>
      </c>
      <c r="AE3431" t="s">
        <v>603</v>
      </c>
      <c r="AF3431">
        <v>1</v>
      </c>
      <c r="AG3431">
        <v>1</v>
      </c>
    </row>
    <row r="3432" spans="1:33" x14ac:dyDescent="0.25">
      <c r="A3432" s="6">
        <v>0.56523675367587467</v>
      </c>
      <c r="B3432" s="6">
        <v>0.22033085226491064</v>
      </c>
      <c r="C3432" s="6">
        <v>0.20330609306671996</v>
      </c>
      <c r="D3432" s="13">
        <f t="shared" si="1111"/>
        <v>1.7691701636469181</v>
      </c>
      <c r="E3432" s="14">
        <f t="shared" si="1112"/>
        <v>4.5386290195876375</v>
      </c>
      <c r="F3432" s="14">
        <f t="shared" si="1113"/>
        <v>4.9186917367588441</v>
      </c>
      <c r="G3432" s="60">
        <v>5.619999195850589E-2</v>
      </c>
      <c r="H3432" s="7">
        <f t="shared" si="1110"/>
        <v>1.0561999919585059</v>
      </c>
      <c r="I3432" s="7">
        <f t="shared" si="1114"/>
        <v>1.6750333053556983</v>
      </c>
      <c r="J3432" s="7">
        <f t="shared" si="1115"/>
        <v>4.2971303296184304</v>
      </c>
      <c r="K3432" s="7">
        <f t="shared" si="1116"/>
        <v>4.6569700570042052</v>
      </c>
      <c r="L3432">
        <v>2.09</v>
      </c>
      <c r="M3432">
        <v>3.57</v>
      </c>
      <c r="N3432">
        <v>3.36</v>
      </c>
      <c r="O3432" s="7">
        <f t="shared" si="1117"/>
        <v>2.2074579831932772</v>
      </c>
      <c r="P3432" s="7">
        <f t="shared" si="1118"/>
        <v>3.7706339712918657</v>
      </c>
      <c r="Q3432" s="7">
        <f t="shared" si="1119"/>
        <v>3.5488319729805795</v>
      </c>
      <c r="R3432" s="15">
        <f t="shared" si="1120"/>
        <v>0.45300975493694984</v>
      </c>
      <c r="S3432" s="15">
        <f t="shared" si="1121"/>
        <v>0.26520739154572132</v>
      </c>
      <c r="T3432" s="15">
        <f t="shared" si="1122"/>
        <v>0.2817828535173289</v>
      </c>
      <c r="U3432" s="12">
        <f t="shared" si="1123"/>
        <v>1.2477363842960616</v>
      </c>
      <c r="V3432" s="12">
        <f t="shared" si="1124"/>
        <v>0.83078699647376131</v>
      </c>
      <c r="W3432" s="12">
        <f t="shared" si="1125"/>
        <v>0.72149916337694109</v>
      </c>
      <c r="X3432" t="s">
        <v>480</v>
      </c>
      <c r="Y3432" t="s">
        <v>417</v>
      </c>
      <c r="Z3432" t="s">
        <v>419</v>
      </c>
      <c r="AA3432" s="8" t="s">
        <v>23</v>
      </c>
      <c r="AB3432" s="8" t="s">
        <v>97</v>
      </c>
      <c r="AC3432" s="47" t="s">
        <v>628</v>
      </c>
      <c r="AD3432" s="16" t="s">
        <v>91</v>
      </c>
      <c r="AE3432" t="s">
        <v>601</v>
      </c>
      <c r="AF3432">
        <v>3</v>
      </c>
      <c r="AG3432">
        <v>-3</v>
      </c>
    </row>
    <row r="3433" spans="1:33" x14ac:dyDescent="0.25">
      <c r="A3433" s="6">
        <v>0.42579461601289176</v>
      </c>
      <c r="B3433" s="6">
        <v>0.32582995355069438</v>
      </c>
      <c r="C3433" s="6">
        <v>0.23773625236923293</v>
      </c>
      <c r="D3433" s="13">
        <f t="shared" si="1111"/>
        <v>2.34855012814376</v>
      </c>
      <c r="E3433" s="14">
        <f t="shared" si="1112"/>
        <v>3.069085543249217</v>
      </c>
      <c r="F3433" s="14">
        <f t="shared" si="1113"/>
        <v>4.206342070400269</v>
      </c>
      <c r="G3433" s="60">
        <v>5.4943672188420667E-2</v>
      </c>
      <c r="H3433" s="7">
        <f t="shared" si="1110"/>
        <v>1.0549436721884207</v>
      </c>
      <c r="I3433" s="7">
        <f t="shared" si="1114"/>
        <v>2.2262327269775706</v>
      </c>
      <c r="J3433" s="7">
        <f t="shared" si="1115"/>
        <v>2.9092411511247547</v>
      </c>
      <c r="K3433" s="7">
        <f t="shared" si="1116"/>
        <v>3.9872669804961731</v>
      </c>
      <c r="L3433">
        <v>2.64</v>
      </c>
      <c r="M3433">
        <v>3.56</v>
      </c>
      <c r="N3433">
        <v>2.5299999999999998</v>
      </c>
      <c r="O3433" s="7">
        <f t="shared" si="1117"/>
        <v>2.7850512945774306</v>
      </c>
      <c r="P3433" s="7">
        <f t="shared" si="1118"/>
        <v>3.7555994729907778</v>
      </c>
      <c r="Q3433" s="7">
        <f t="shared" si="1119"/>
        <v>2.6690074906367043</v>
      </c>
      <c r="R3433" s="15">
        <f t="shared" si="1120"/>
        <v>0.35905981406770737</v>
      </c>
      <c r="S3433" s="15">
        <f t="shared" si="1121"/>
        <v>0.26626907560077179</v>
      </c>
      <c r="T3433" s="15">
        <f t="shared" si="1122"/>
        <v>0.37467111033152078</v>
      </c>
      <c r="U3433" s="12">
        <f t="shared" si="1123"/>
        <v>1.1858598465508041</v>
      </c>
      <c r="V3433" s="12">
        <f t="shared" si="1124"/>
        <v>1.2236868018395974</v>
      </c>
      <c r="W3433" s="12">
        <f t="shared" si="1125"/>
        <v>0.63451983836938053</v>
      </c>
      <c r="X3433" t="s">
        <v>487</v>
      </c>
      <c r="Y3433" t="s">
        <v>418</v>
      </c>
      <c r="Z3433" t="s">
        <v>419</v>
      </c>
      <c r="AA3433" s="8" t="s">
        <v>72</v>
      </c>
      <c r="AB3433" s="8" t="s">
        <v>99</v>
      </c>
      <c r="AC3433" s="47" t="s">
        <v>628</v>
      </c>
      <c r="AD3433" s="16" t="s">
        <v>24</v>
      </c>
      <c r="AE3433" t="s">
        <v>606</v>
      </c>
      <c r="AF3433">
        <v>-5</v>
      </c>
      <c r="AG3433">
        <v>8</v>
      </c>
    </row>
    <row r="3434" spans="1:33" x14ac:dyDescent="0.25">
      <c r="A3434" s="6">
        <v>0.28669945381216916</v>
      </c>
      <c r="B3434" s="6">
        <v>0.32004688599495595</v>
      </c>
      <c r="C3434" s="6">
        <v>0.36491677785220172</v>
      </c>
      <c r="D3434" s="13">
        <f t="shared" si="1111"/>
        <v>3.4879731604063289</v>
      </c>
      <c r="E3434" s="14">
        <f t="shared" si="1112"/>
        <v>3.1245421960323663</v>
      </c>
      <c r="F3434" s="14">
        <f t="shared" si="1113"/>
        <v>2.740350843514844</v>
      </c>
      <c r="G3434" s="60">
        <v>5.7121841216379643E-2</v>
      </c>
      <c r="H3434" s="7">
        <f t="shared" si="1110"/>
        <v>1.0571218412163796</v>
      </c>
      <c r="I3434" s="7">
        <f t="shared" si="1114"/>
        <v>3.2994996644784904</v>
      </c>
      <c r="J3434" s="7">
        <f t="shared" si="1115"/>
        <v>2.9557067825191319</v>
      </c>
      <c r="K3434" s="7">
        <f t="shared" si="1116"/>
        <v>2.5922753051451979</v>
      </c>
      <c r="L3434">
        <v>2.02</v>
      </c>
      <c r="M3434">
        <v>3.72</v>
      </c>
      <c r="N3434">
        <v>3.41</v>
      </c>
      <c r="O3434" s="7">
        <f t="shared" si="1117"/>
        <v>2.1353861192570869</v>
      </c>
      <c r="P3434" s="7">
        <f t="shared" si="1118"/>
        <v>3.9324932493249323</v>
      </c>
      <c r="Q3434" s="7">
        <f t="shared" si="1119"/>
        <v>3.6047854785478548</v>
      </c>
      <c r="R3434" s="15">
        <f t="shared" si="1120"/>
        <v>0.46829938200961319</v>
      </c>
      <c r="S3434" s="15">
        <f t="shared" si="1121"/>
        <v>0.25429159990844591</v>
      </c>
      <c r="T3434" s="15">
        <f t="shared" si="1122"/>
        <v>0.27740901808194096</v>
      </c>
      <c r="U3434" s="12">
        <f t="shared" si="1123"/>
        <v>0.61221403406909436</v>
      </c>
      <c r="V3434" s="12">
        <f t="shared" si="1124"/>
        <v>1.2585822186426305</v>
      </c>
      <c r="W3434" s="12">
        <f t="shared" si="1125"/>
        <v>1.3154467016800904</v>
      </c>
      <c r="X3434" t="s">
        <v>424</v>
      </c>
      <c r="Y3434" t="s">
        <v>481</v>
      </c>
      <c r="Z3434" t="s">
        <v>419</v>
      </c>
      <c r="AA3434" s="8" t="s">
        <v>72</v>
      </c>
      <c r="AB3434" s="8" t="s">
        <v>99</v>
      </c>
      <c r="AC3434" s="47" t="s">
        <v>628</v>
      </c>
      <c r="AD3434" s="16" t="s">
        <v>23</v>
      </c>
      <c r="AE3434" t="s">
        <v>607</v>
      </c>
      <c r="AF3434">
        <v>-13</v>
      </c>
      <c r="AG3434">
        <v>-8</v>
      </c>
    </row>
    <row r="3435" spans="1:33" x14ac:dyDescent="0.25">
      <c r="A3435" s="6">
        <v>0.45214013975794148</v>
      </c>
      <c r="B3435" s="6">
        <v>0.24751605145645256</v>
      </c>
      <c r="C3435" s="6">
        <v>0.28130363973096267</v>
      </c>
      <c r="D3435" s="13">
        <f t="shared" si="1111"/>
        <v>2.2117036557191354</v>
      </c>
      <c r="E3435" s="14">
        <f t="shared" si="1112"/>
        <v>4.0401420195406512</v>
      </c>
      <c r="F3435" s="14">
        <f t="shared" si="1113"/>
        <v>3.5548775727054038</v>
      </c>
      <c r="G3435" s="60">
        <v>5.7356067055742255E-2</v>
      </c>
      <c r="H3435" s="7">
        <f t="shared" si="1110"/>
        <v>1.0573560670557423</v>
      </c>
      <c r="I3435" s="7">
        <f t="shared" si="1114"/>
        <v>2.0917302360383938</v>
      </c>
      <c r="J3435" s="7">
        <f t="shared" si="1115"/>
        <v>3.8209853288028288</v>
      </c>
      <c r="K3435" s="7">
        <f t="shared" si="1116"/>
        <v>3.3620439542226563</v>
      </c>
      <c r="L3435">
        <v>3.57</v>
      </c>
      <c r="M3435">
        <v>3.82</v>
      </c>
      <c r="N3435">
        <v>1.94</v>
      </c>
      <c r="O3435" s="7">
        <f t="shared" si="1117"/>
        <v>3.7747611593889996</v>
      </c>
      <c r="P3435" s="7">
        <f t="shared" si="1118"/>
        <v>4.0391001761529353</v>
      </c>
      <c r="Q3435" s="7">
        <f t="shared" si="1119"/>
        <v>2.0512707700881401</v>
      </c>
      <c r="R3435" s="15">
        <f t="shared" si="1120"/>
        <v>0.26491742332165585</v>
      </c>
      <c r="S3435" s="15">
        <f t="shared" si="1121"/>
        <v>0.24757989561735899</v>
      </c>
      <c r="T3435" s="15">
        <f t="shared" si="1122"/>
        <v>0.48750268106098515</v>
      </c>
      <c r="U3435" s="12">
        <f t="shared" si="1123"/>
        <v>1.7067210381589915</v>
      </c>
      <c r="V3435" s="12">
        <f t="shared" si="1124"/>
        <v>0.99974212703843657</v>
      </c>
      <c r="W3435" s="12">
        <f t="shared" si="1125"/>
        <v>0.57702993369952849</v>
      </c>
      <c r="X3435" t="s">
        <v>423</v>
      </c>
      <c r="Y3435" t="s">
        <v>426</v>
      </c>
      <c r="Z3435" t="s">
        <v>419</v>
      </c>
      <c r="AA3435" s="8" t="s">
        <v>23</v>
      </c>
      <c r="AB3435" s="8" t="s">
        <v>97</v>
      </c>
      <c r="AC3435" s="47" t="s">
        <v>628</v>
      </c>
      <c r="AD3435" s="16" t="s">
        <v>94</v>
      </c>
      <c r="AE3435" t="s">
        <v>606</v>
      </c>
      <c r="AF3435">
        <v>-10</v>
      </c>
      <c r="AG3435">
        <v>1</v>
      </c>
    </row>
    <row r="3436" spans="1:33" x14ac:dyDescent="0.25">
      <c r="A3436" s="6">
        <v>0.66843237169677705</v>
      </c>
      <c r="B3436" s="6">
        <v>0.24346018381394466</v>
      </c>
      <c r="C3436" s="6">
        <v>8.6683984248797585E-2</v>
      </c>
      <c r="D3436" s="13">
        <f t="shared" si="1111"/>
        <v>1.4960376581725952</v>
      </c>
      <c r="E3436" s="14">
        <f t="shared" si="1112"/>
        <v>4.1074478148107065</v>
      </c>
      <c r="F3436" s="14">
        <f t="shared" si="1113"/>
        <v>11.536156403815406</v>
      </c>
      <c r="G3436" s="60">
        <v>6.0963068481427296E-2</v>
      </c>
      <c r="H3436" s="7">
        <f t="shared" si="1110"/>
        <v>1.0609630684814273</v>
      </c>
      <c r="I3436" s="7">
        <f t="shared" si="1114"/>
        <v>1.4100751502254427</v>
      </c>
      <c r="J3436" s="7">
        <f t="shared" si="1115"/>
        <v>3.87143335789224</v>
      </c>
      <c r="K3436" s="7">
        <f t="shared" si="1116"/>
        <v>10.873287437165258</v>
      </c>
      <c r="L3436">
        <v>1.68</v>
      </c>
      <c r="M3436">
        <v>3.73</v>
      </c>
      <c r="N3436">
        <v>5.0599999999999996</v>
      </c>
      <c r="O3436" s="7">
        <f t="shared" si="1117"/>
        <v>1.7824179550487977</v>
      </c>
      <c r="P3436" s="7">
        <f t="shared" si="1118"/>
        <v>3.9573922454357238</v>
      </c>
      <c r="Q3436" s="7">
        <f t="shared" si="1119"/>
        <v>5.3684731265160215</v>
      </c>
      <c r="R3436" s="15">
        <f t="shared" si="1120"/>
        <v>0.56103564103326298</v>
      </c>
      <c r="S3436" s="15">
        <f t="shared" si="1121"/>
        <v>0.25269165601498172</v>
      </c>
      <c r="T3436" s="15">
        <f t="shared" si="1122"/>
        <v>0.18627270295175533</v>
      </c>
      <c r="U3436" s="12">
        <f t="shared" si="1123"/>
        <v>1.1914258610481872</v>
      </c>
      <c r="V3436" s="12">
        <f t="shared" si="1124"/>
        <v>0.96346744349766056</v>
      </c>
      <c r="W3436" s="12">
        <f t="shared" si="1125"/>
        <v>0.46536063993900789</v>
      </c>
      <c r="X3436" t="s">
        <v>421</v>
      </c>
      <c r="Y3436" t="s">
        <v>425</v>
      </c>
      <c r="Z3436" t="s">
        <v>419</v>
      </c>
      <c r="AA3436" s="8" t="s">
        <v>89</v>
      </c>
      <c r="AB3436" s="8" t="s">
        <v>97</v>
      </c>
      <c r="AC3436" s="47" t="s">
        <v>628</v>
      </c>
      <c r="AD3436" s="16" t="s">
        <v>413</v>
      </c>
      <c r="AE3436" t="s">
        <v>605</v>
      </c>
      <c r="AF3436">
        <v>2</v>
      </c>
      <c r="AG3436">
        <v>0</v>
      </c>
    </row>
    <row r="3437" spans="1:33" x14ac:dyDescent="0.25">
      <c r="A3437" s="6">
        <v>0.21811247409188858</v>
      </c>
      <c r="B3437" s="6">
        <v>0.20415694130843079</v>
      </c>
      <c r="C3437" s="6">
        <v>0.51648322121367507</v>
      </c>
      <c r="D3437" s="13">
        <f t="shared" si="1111"/>
        <v>4.5847905039063015</v>
      </c>
      <c r="E3437" s="14">
        <f t="shared" si="1112"/>
        <v>4.8981925061722329</v>
      </c>
      <c r="F3437" s="14">
        <f t="shared" si="1113"/>
        <v>1.936171319660912</v>
      </c>
      <c r="G3437" s="60">
        <v>5.5714503579110453E-2</v>
      </c>
      <c r="H3437" s="7">
        <f t="shared" si="1110"/>
        <v>1.0557145035791105</v>
      </c>
      <c r="I3437" s="7">
        <f t="shared" si="1114"/>
        <v>4.3428317867783637</v>
      </c>
      <c r="J3437" s="7">
        <f t="shared" si="1115"/>
        <v>4.6396942445767815</v>
      </c>
      <c r="K3437" s="7">
        <f t="shared" si="1116"/>
        <v>1.8339913992815806</v>
      </c>
      <c r="L3437">
        <v>3.41</v>
      </c>
      <c r="M3437">
        <v>3.55</v>
      </c>
      <c r="N3437">
        <v>2.08</v>
      </c>
      <c r="O3437" s="7">
        <f t="shared" si="1117"/>
        <v>3.5999864572047668</v>
      </c>
      <c r="P3437" s="7">
        <f t="shared" si="1118"/>
        <v>3.747786487705842</v>
      </c>
      <c r="Q3437" s="7">
        <f t="shared" si="1119"/>
        <v>2.19588616744455</v>
      </c>
      <c r="R3437" s="15">
        <f t="shared" si="1120"/>
        <v>0.27777882275047683</v>
      </c>
      <c r="S3437" s="15">
        <f t="shared" si="1121"/>
        <v>0.2668241649518665</v>
      </c>
      <c r="T3437" s="15">
        <f t="shared" si="1122"/>
        <v>0.45539701229765672</v>
      </c>
      <c r="U3437" s="12">
        <f t="shared" si="1123"/>
        <v>0.78520195287822447</v>
      </c>
      <c r="V3437" s="12">
        <f t="shared" si="1124"/>
        <v>0.76513662600709154</v>
      </c>
      <c r="W3437" s="12">
        <f t="shared" si="1125"/>
        <v>1.1341383611803126</v>
      </c>
      <c r="X3437" t="s">
        <v>430</v>
      </c>
      <c r="Y3437" t="s">
        <v>428</v>
      </c>
      <c r="Z3437" t="s">
        <v>419</v>
      </c>
      <c r="AA3437" s="8" t="s">
        <v>22</v>
      </c>
      <c r="AB3437" s="8" t="s">
        <v>98</v>
      </c>
      <c r="AC3437" s="47" t="s">
        <v>628</v>
      </c>
      <c r="AD3437" s="16" t="s">
        <v>23</v>
      </c>
      <c r="AE3437" t="s">
        <v>602</v>
      </c>
      <c r="AF3437">
        <v>-1</v>
      </c>
      <c r="AG3437">
        <v>11</v>
      </c>
    </row>
    <row r="3438" spans="1:33" x14ac:dyDescent="0.25">
      <c r="A3438" s="6">
        <v>0.21498964091811043</v>
      </c>
      <c r="B3438" s="6">
        <v>0.34641396267746277</v>
      </c>
      <c r="C3438" s="6">
        <v>0.4057702003472386</v>
      </c>
      <c r="D3438" s="13">
        <f t="shared" si="1111"/>
        <v>4.6513869027805859</v>
      </c>
      <c r="E3438" s="14">
        <f t="shared" si="1112"/>
        <v>2.8867196699316491</v>
      </c>
      <c r="F3438" s="14">
        <f t="shared" si="1113"/>
        <v>2.4644490875481941</v>
      </c>
      <c r="G3438" s="60">
        <v>5.8573823401732561E-2</v>
      </c>
      <c r="H3438" s="7">
        <f t="shared" si="1110"/>
        <v>1.0585738234017326</v>
      </c>
      <c r="I3438" s="7">
        <f t="shared" si="1114"/>
        <v>4.3940127745019515</v>
      </c>
      <c r="J3438" s="7">
        <f t="shared" si="1115"/>
        <v>2.726989470281024</v>
      </c>
      <c r="K3438" s="7">
        <f t="shared" si="1116"/>
        <v>2.3280842895100826</v>
      </c>
      <c r="L3438">
        <v>3.81</v>
      </c>
      <c r="M3438">
        <v>3.53</v>
      </c>
      <c r="N3438">
        <v>1.95</v>
      </c>
      <c r="O3438" s="7">
        <f t="shared" si="1117"/>
        <v>4.0331662671606008</v>
      </c>
      <c r="P3438" s="7">
        <f t="shared" si="1118"/>
        <v>3.7367655966081159</v>
      </c>
      <c r="Q3438" s="7">
        <f t="shared" si="1119"/>
        <v>2.0642189556333785</v>
      </c>
      <c r="R3438" s="15">
        <f t="shared" si="1120"/>
        <v>0.2479441544828779</v>
      </c>
      <c r="S3438" s="15">
        <f t="shared" si="1121"/>
        <v>0.26761111291211465</v>
      </c>
      <c r="T3438" s="15">
        <f t="shared" si="1122"/>
        <v>0.48444473260500753</v>
      </c>
      <c r="U3438" s="12">
        <f t="shared" si="1123"/>
        <v>0.86708896753989351</v>
      </c>
      <c r="V3438" s="12">
        <f t="shared" si="1124"/>
        <v>1.2944677779178309</v>
      </c>
      <c r="W3438" s="12">
        <f t="shared" si="1125"/>
        <v>0.83759853918792349</v>
      </c>
      <c r="X3438" t="s">
        <v>432</v>
      </c>
      <c r="Y3438" t="s">
        <v>422</v>
      </c>
      <c r="Z3438" t="s">
        <v>419</v>
      </c>
      <c r="AA3438" s="8" t="s">
        <v>72</v>
      </c>
      <c r="AB3438" s="8" t="s">
        <v>99</v>
      </c>
      <c r="AC3438" s="47" t="s">
        <v>628</v>
      </c>
      <c r="AD3438" s="16" t="s">
        <v>24</v>
      </c>
      <c r="AE3438" t="s">
        <v>601</v>
      </c>
      <c r="AF3438">
        <v>-1</v>
      </c>
      <c r="AG3438">
        <v>2</v>
      </c>
    </row>
    <row r="3439" spans="1:33" x14ac:dyDescent="0.25">
      <c r="A3439" s="6">
        <v>0.26090240742890164</v>
      </c>
      <c r="B3439" s="6">
        <v>0.26147299859290168</v>
      </c>
      <c r="C3439" s="6">
        <v>0.43254875374076396</v>
      </c>
      <c r="D3439" s="13">
        <f t="shared" si="1111"/>
        <v>3.8328507960299656</v>
      </c>
      <c r="E3439" s="14">
        <f t="shared" si="1112"/>
        <v>3.8244866788594951</v>
      </c>
      <c r="F3439" s="14">
        <f t="shared" si="1113"/>
        <v>2.3118781209096309</v>
      </c>
      <c r="G3439" s="60">
        <v>5.4505079626282038E-2</v>
      </c>
      <c r="H3439" s="7">
        <f t="shared" si="1110"/>
        <v>1.054505079626282</v>
      </c>
      <c r="I3439" s="7">
        <f t="shared" si="1114"/>
        <v>3.6347390544465967</v>
      </c>
      <c r="J3439" s="7">
        <f t="shared" si="1115"/>
        <v>3.6268072603452022</v>
      </c>
      <c r="K3439" s="7">
        <f t="shared" si="1116"/>
        <v>2.1923821568777679</v>
      </c>
      <c r="L3439">
        <v>2.89</v>
      </c>
      <c r="M3439">
        <v>3.02</v>
      </c>
      <c r="N3439">
        <v>2.65</v>
      </c>
      <c r="O3439" s="7">
        <f t="shared" si="1117"/>
        <v>3.0475196801199553</v>
      </c>
      <c r="P3439" s="7">
        <f t="shared" si="1118"/>
        <v>3.1846053404713719</v>
      </c>
      <c r="Q3439" s="7">
        <f t="shared" si="1119"/>
        <v>2.7944384610096473</v>
      </c>
      <c r="R3439" s="15">
        <f t="shared" si="1120"/>
        <v>0.32813569885154553</v>
      </c>
      <c r="S3439" s="15">
        <f t="shared" si="1121"/>
        <v>0.31401065221224062</v>
      </c>
      <c r="T3439" s="15">
        <f t="shared" si="1122"/>
        <v>0.35785364893621385</v>
      </c>
      <c r="U3439" s="12">
        <f t="shared" si="1123"/>
        <v>0.79510522123025251</v>
      </c>
      <c r="V3439" s="12">
        <f t="shared" si="1124"/>
        <v>0.83268830770801816</v>
      </c>
      <c r="W3439" s="12">
        <f t="shared" si="1125"/>
        <v>1.2087308737149813</v>
      </c>
      <c r="X3439" t="s">
        <v>433</v>
      </c>
      <c r="Y3439" t="s">
        <v>435</v>
      </c>
      <c r="Z3439" t="s">
        <v>419</v>
      </c>
      <c r="AA3439" s="8" t="s">
        <v>72</v>
      </c>
      <c r="AB3439" s="8" t="s">
        <v>99</v>
      </c>
      <c r="AC3439" s="47" t="s">
        <v>628</v>
      </c>
      <c r="AD3439" s="16" t="s">
        <v>92</v>
      </c>
      <c r="AE3439" t="s">
        <v>604</v>
      </c>
      <c r="AF3439">
        <v>-3</v>
      </c>
      <c r="AG3439">
        <v>5</v>
      </c>
    </row>
    <row r="3440" spans="1:33" x14ac:dyDescent="0.25">
      <c r="A3440" s="6">
        <v>0.37230019104497714</v>
      </c>
      <c r="B3440" s="6">
        <v>0.30885972062293887</v>
      </c>
      <c r="C3440" s="6">
        <v>0.29970822429929639</v>
      </c>
      <c r="D3440" s="13">
        <f t="shared" si="1111"/>
        <v>2.6860045308953149</v>
      </c>
      <c r="E3440" s="14">
        <f t="shared" si="1112"/>
        <v>3.2377158082740638</v>
      </c>
      <c r="F3440" s="14">
        <f t="shared" si="1113"/>
        <v>3.3365784417092743</v>
      </c>
      <c r="G3440" s="60">
        <v>5.7063316562445898E-2</v>
      </c>
      <c r="H3440" s="7">
        <f t="shared" si="1110"/>
        <v>1.0570633165624459</v>
      </c>
      <c r="I3440" s="7">
        <f t="shared" si="1114"/>
        <v>2.5410062848743644</v>
      </c>
      <c r="J3440" s="7">
        <f t="shared" si="1115"/>
        <v>3.0629346014986756</v>
      </c>
      <c r="K3440" s="7">
        <f t="shared" si="1116"/>
        <v>3.1564603457811566</v>
      </c>
      <c r="L3440">
        <v>2.0499999999999998</v>
      </c>
      <c r="M3440">
        <v>3.88</v>
      </c>
      <c r="N3440">
        <v>3.21</v>
      </c>
      <c r="O3440" s="7">
        <f t="shared" si="1117"/>
        <v>2.166979798953014</v>
      </c>
      <c r="P3440" s="7">
        <f t="shared" si="1118"/>
        <v>4.1014056682622897</v>
      </c>
      <c r="Q3440" s="7">
        <f t="shared" si="1119"/>
        <v>3.3931732461654511</v>
      </c>
      <c r="R3440" s="15">
        <f t="shared" si="1120"/>
        <v>0.46147176844156762</v>
      </c>
      <c r="S3440" s="15">
        <f t="shared" si="1121"/>
        <v>0.24381884672814785</v>
      </c>
      <c r="T3440" s="15">
        <f t="shared" si="1122"/>
        <v>0.29470938483028464</v>
      </c>
      <c r="U3440" s="12">
        <f t="shared" si="1123"/>
        <v>0.80676699314081324</v>
      </c>
      <c r="V3440" s="12">
        <f t="shared" si="1124"/>
        <v>1.2667590088608287</v>
      </c>
      <c r="W3440" s="12">
        <f t="shared" si="1125"/>
        <v>1.0169619283481268</v>
      </c>
      <c r="X3440" t="s">
        <v>482</v>
      </c>
      <c r="Y3440" t="s">
        <v>420</v>
      </c>
      <c r="Z3440" t="s">
        <v>419</v>
      </c>
      <c r="AA3440" s="8" t="s">
        <v>72</v>
      </c>
      <c r="AB3440" s="8" t="s">
        <v>99</v>
      </c>
      <c r="AC3440" s="47" t="s">
        <v>628</v>
      </c>
      <c r="AD3440" s="16" t="s">
        <v>148</v>
      </c>
      <c r="AE3440" t="s">
        <v>602</v>
      </c>
      <c r="AF3440">
        <v>5</v>
      </c>
      <c r="AG3440">
        <v>6</v>
      </c>
    </row>
    <row r="3441" spans="1:33" x14ac:dyDescent="0.25">
      <c r="A3441" s="6">
        <v>0.6196875793936818</v>
      </c>
      <c r="B3441" s="6">
        <v>0.26506529643752313</v>
      </c>
      <c r="C3441" s="6">
        <v>0.11299254048608856</v>
      </c>
      <c r="D3441" s="13">
        <f t="shared" si="1111"/>
        <v>1.6137163842761308</v>
      </c>
      <c r="E3441" s="14">
        <f t="shared" si="1112"/>
        <v>3.7726553171614592</v>
      </c>
      <c r="F3441" s="14">
        <f t="shared" si="1113"/>
        <v>8.8501417500486959</v>
      </c>
      <c r="G3441" s="60">
        <v>6.1638375149661195E-2</v>
      </c>
      <c r="H3441" s="7">
        <f t="shared" si="1110"/>
        <v>1.0616383751496612</v>
      </c>
      <c r="I3441" s="7">
        <f t="shared" si="1114"/>
        <v>1.5200245413591442</v>
      </c>
      <c r="J3441" s="7">
        <f t="shared" si="1115"/>
        <v>3.5536161893447198</v>
      </c>
      <c r="K3441" s="7">
        <f t="shared" si="1116"/>
        <v>8.3363054286739349</v>
      </c>
      <c r="L3441">
        <v>1.34</v>
      </c>
      <c r="M3441">
        <v>5.09</v>
      </c>
      <c r="N3441">
        <v>8.41</v>
      </c>
      <c r="O3441" s="7">
        <f t="shared" si="1117"/>
        <v>1.4225954227005462</v>
      </c>
      <c r="P3441" s="7">
        <f t="shared" si="1118"/>
        <v>5.403739329511775</v>
      </c>
      <c r="Q3441" s="7">
        <f t="shared" si="1119"/>
        <v>8.9283787350086516</v>
      </c>
      <c r="R3441" s="15">
        <f t="shared" si="1120"/>
        <v>0.70294054377152193</v>
      </c>
      <c r="S3441" s="15">
        <f t="shared" si="1121"/>
        <v>0.18505703902825923</v>
      </c>
      <c r="T3441" s="15">
        <f t="shared" si="1122"/>
        <v>0.11200241720021871</v>
      </c>
      <c r="U3441" s="12">
        <f t="shared" si="1123"/>
        <v>0.88156471394983305</v>
      </c>
      <c r="V3441" s="12">
        <f t="shared" si="1124"/>
        <v>1.4323437672481412</v>
      </c>
      <c r="W3441" s="12">
        <f t="shared" si="1125"/>
        <v>1.0088401956905972</v>
      </c>
      <c r="X3441" t="s">
        <v>427</v>
      </c>
      <c r="Y3441" t="s">
        <v>434</v>
      </c>
      <c r="Z3441" t="s">
        <v>419</v>
      </c>
      <c r="AA3441" s="8" t="s">
        <v>148</v>
      </c>
      <c r="AB3441" s="8" t="s">
        <v>97</v>
      </c>
      <c r="AC3441" s="47" t="s">
        <v>628</v>
      </c>
      <c r="AD3441" s="16" t="s">
        <v>148</v>
      </c>
      <c r="AE3441" t="s">
        <v>601</v>
      </c>
      <c r="AF3441">
        <v>6</v>
      </c>
      <c r="AG3441">
        <v>-6</v>
      </c>
    </row>
    <row r="3442" spans="1:33" x14ac:dyDescent="0.25">
      <c r="A3442" s="6">
        <v>0.5819670899354692</v>
      </c>
      <c r="B3442" s="6">
        <v>0.23361532514108707</v>
      </c>
      <c r="C3442" s="6">
        <v>0.17658324253809313</v>
      </c>
      <c r="D3442" s="13">
        <f t="shared" si="1111"/>
        <v>1.71831022285278</v>
      </c>
      <c r="E3442" s="14">
        <f t="shared" si="1112"/>
        <v>4.2805410963346304</v>
      </c>
      <c r="F3442" s="14">
        <f t="shared" si="1113"/>
        <v>5.6630515196495876</v>
      </c>
      <c r="G3442" s="60">
        <v>2.2805037203388334E-2</v>
      </c>
      <c r="H3442" s="7">
        <f t="shared" si="1110"/>
        <v>1.0228050372033883</v>
      </c>
      <c r="I3442" s="7">
        <f t="shared" si="1114"/>
        <v>1.6799978102875612</v>
      </c>
      <c r="J3442" s="7">
        <f t="shared" si="1115"/>
        <v>4.1850997410403155</v>
      </c>
      <c r="K3442" s="7">
        <f t="shared" si="1116"/>
        <v>5.5367849332594457</v>
      </c>
      <c r="L3442">
        <v>2.11</v>
      </c>
      <c r="M3442">
        <v>3.71</v>
      </c>
      <c r="N3442">
        <v>3.58</v>
      </c>
      <c r="O3442" s="7">
        <f t="shared" si="1117"/>
        <v>2.1581186284991491</v>
      </c>
      <c r="P3442" s="7">
        <f t="shared" si="1118"/>
        <v>3.7946066880245706</v>
      </c>
      <c r="Q3442" s="7">
        <f t="shared" si="1119"/>
        <v>3.6616420331881305</v>
      </c>
      <c r="R3442" s="15">
        <f t="shared" si="1120"/>
        <v>0.46336655770190172</v>
      </c>
      <c r="S3442" s="15">
        <f t="shared" si="1121"/>
        <v>0.26353192365256406</v>
      </c>
      <c r="T3442" s="15">
        <f t="shared" si="1122"/>
        <v>0.27310151864553422</v>
      </c>
      <c r="U3442" s="12">
        <f t="shared" si="1123"/>
        <v>1.2559540179631759</v>
      </c>
      <c r="V3442" s="12">
        <f t="shared" si="1124"/>
        <v>0.88647827520540357</v>
      </c>
      <c r="W3442" s="12">
        <f t="shared" si="1125"/>
        <v>0.64658462323413612</v>
      </c>
      <c r="X3442" t="s">
        <v>232</v>
      </c>
      <c r="Y3442" t="s">
        <v>257</v>
      </c>
      <c r="Z3442" t="s">
        <v>159</v>
      </c>
      <c r="AA3442" s="8" t="s">
        <v>23</v>
      </c>
      <c r="AB3442" s="8" t="s">
        <v>97</v>
      </c>
      <c r="AC3442" s="47" t="s">
        <v>628</v>
      </c>
      <c r="AD3442" s="16" t="s">
        <v>94</v>
      </c>
      <c r="AE3442" t="s">
        <v>601</v>
      </c>
      <c r="AF3442">
        <v>10</v>
      </c>
      <c r="AG3442">
        <v>3</v>
      </c>
    </row>
    <row r="3443" spans="1:33" x14ac:dyDescent="0.25">
      <c r="A3443" s="6">
        <v>0.56962570370826182</v>
      </c>
      <c r="B3443" s="6">
        <v>0.2614259415409943</v>
      </c>
      <c r="C3443" s="6">
        <v>0.16322798877377601</v>
      </c>
      <c r="D3443" s="13">
        <f t="shared" si="1111"/>
        <v>1.7555387572751768</v>
      </c>
      <c r="E3443" s="14">
        <f t="shared" si="1112"/>
        <v>3.825175092056385</v>
      </c>
      <c r="F3443" s="14">
        <f t="shared" si="1113"/>
        <v>6.1264003037244965</v>
      </c>
      <c r="G3443" s="60">
        <v>2.1890694926992138E-2</v>
      </c>
      <c r="H3443" s="7">
        <f t="shared" si="1110"/>
        <v>1.0218906949269921</v>
      </c>
      <c r="I3443" s="7">
        <f t="shared" si="1114"/>
        <v>1.7179320312732658</v>
      </c>
      <c r="J3443" s="7">
        <f t="shared" si="1115"/>
        <v>3.7432331178332827</v>
      </c>
      <c r="K3443" s="7">
        <f t="shared" si="1116"/>
        <v>5.9951620404589265</v>
      </c>
      <c r="L3443">
        <v>2.2000000000000002</v>
      </c>
      <c r="M3443">
        <v>3.28</v>
      </c>
      <c r="N3443">
        <v>3.81</v>
      </c>
      <c r="O3443" s="7">
        <f t="shared" si="1117"/>
        <v>2.2481595288393827</v>
      </c>
      <c r="P3443" s="7">
        <f t="shared" si="1118"/>
        <v>3.351801479360534</v>
      </c>
      <c r="Q3443" s="7">
        <f t="shared" si="1119"/>
        <v>3.89340354767184</v>
      </c>
      <c r="R3443" s="15">
        <f t="shared" si="1120"/>
        <v>0.44480829192590804</v>
      </c>
      <c r="S3443" s="15">
        <f t="shared" si="1121"/>
        <v>0.29834702507225541</v>
      </c>
      <c r="T3443" s="15">
        <f t="shared" si="1122"/>
        <v>0.25684468300183666</v>
      </c>
      <c r="U3443" s="12">
        <f t="shared" si="1123"/>
        <v>1.2806094536635677</v>
      </c>
      <c r="V3443" s="12">
        <f t="shared" si="1124"/>
        <v>0.8762478576003252</v>
      </c>
      <c r="W3443" s="12">
        <f t="shared" si="1125"/>
        <v>0.6355124305711588</v>
      </c>
      <c r="X3443" t="s">
        <v>250</v>
      </c>
      <c r="Y3443" t="s">
        <v>251</v>
      </c>
      <c r="Z3443" t="s">
        <v>159</v>
      </c>
      <c r="AA3443" s="8" t="s">
        <v>23</v>
      </c>
      <c r="AB3443" s="8" t="s">
        <v>97</v>
      </c>
      <c r="AC3443" s="47" t="s">
        <v>628</v>
      </c>
      <c r="AD3443" s="16" t="s">
        <v>89</v>
      </c>
      <c r="AE3443" t="s">
        <v>601</v>
      </c>
      <c r="AF3443">
        <v>0</v>
      </c>
      <c r="AG3443">
        <v>-6</v>
      </c>
    </row>
    <row r="3444" spans="1:33" x14ac:dyDescent="0.25">
      <c r="A3444" s="6">
        <v>0.33113043333094072</v>
      </c>
      <c r="B3444" s="6">
        <v>0.44357901902607183</v>
      </c>
      <c r="C3444" s="6">
        <v>0.2198124161706865</v>
      </c>
      <c r="D3444" s="13">
        <f t="shared" si="1111"/>
        <v>3.0199579964327015</v>
      </c>
      <c r="E3444" s="14">
        <f t="shared" si="1112"/>
        <v>2.2543897639604635</v>
      </c>
      <c r="F3444" s="14">
        <f t="shared" si="1113"/>
        <v>4.5493335518567344</v>
      </c>
      <c r="G3444" s="60">
        <v>4.3337662427812118E-2</v>
      </c>
      <c r="H3444" s="7">
        <f t="shared" si="1110"/>
        <v>1.0433376624278121</v>
      </c>
      <c r="I3444" s="7">
        <f t="shared" si="1114"/>
        <v>2.8945164208923115</v>
      </c>
      <c r="J3444" s="7">
        <f t="shared" si="1115"/>
        <v>2.1607479966884098</v>
      </c>
      <c r="K3444" s="7">
        <f t="shared" si="1116"/>
        <v>4.360365503599847</v>
      </c>
      <c r="L3444">
        <v>3.32</v>
      </c>
      <c r="M3444">
        <v>2.87</v>
      </c>
      <c r="N3444">
        <v>2.54</v>
      </c>
      <c r="O3444" s="7">
        <f t="shared" si="1117"/>
        <v>3.4638810392603361</v>
      </c>
      <c r="P3444" s="7">
        <f t="shared" si="1118"/>
        <v>2.9943790911678208</v>
      </c>
      <c r="Q3444" s="7">
        <f t="shared" si="1119"/>
        <v>2.6500776625666429</v>
      </c>
      <c r="R3444" s="15">
        <f t="shared" si="1120"/>
        <v>0.28869351708843216</v>
      </c>
      <c r="S3444" s="15">
        <f t="shared" si="1121"/>
        <v>0.33395905112668806</v>
      </c>
      <c r="T3444" s="15">
        <f t="shared" si="1122"/>
        <v>0.37734743178487978</v>
      </c>
      <c r="U3444" s="12">
        <f t="shared" si="1123"/>
        <v>1.1469964295371045</v>
      </c>
      <c r="V3444" s="12">
        <f t="shared" si="1124"/>
        <v>1.3282437398524025</v>
      </c>
      <c r="W3444" s="12">
        <f t="shared" si="1125"/>
        <v>0.58251997404873912</v>
      </c>
      <c r="X3444" t="s">
        <v>53</v>
      </c>
      <c r="Y3444" t="s">
        <v>45</v>
      </c>
      <c r="Z3444" t="s">
        <v>9</v>
      </c>
      <c r="AA3444" s="8" t="s">
        <v>148</v>
      </c>
      <c r="AB3444" s="8" t="s">
        <v>97</v>
      </c>
      <c r="AC3444" s="47" t="s">
        <v>628</v>
      </c>
      <c r="AD3444" s="16" t="s">
        <v>24</v>
      </c>
      <c r="AE3444" t="s">
        <v>604</v>
      </c>
      <c r="AF3444">
        <v>1</v>
      </c>
      <c r="AG3444">
        <v>5</v>
      </c>
    </row>
    <row r="3445" spans="1:33" x14ac:dyDescent="0.25">
      <c r="A3445" s="6">
        <v>0.62386799181645136</v>
      </c>
      <c r="B3445" s="6">
        <v>0.29611624764729966</v>
      </c>
      <c r="C3445" s="6">
        <v>7.9259868210739506E-2</v>
      </c>
      <c r="D3445" s="13">
        <f t="shared" si="1111"/>
        <v>1.6029031992624021</v>
      </c>
      <c r="E3445" s="14">
        <f t="shared" si="1112"/>
        <v>3.3770521136384501</v>
      </c>
      <c r="F3445" s="14">
        <f t="shared" si="1113"/>
        <v>12.616725495192062</v>
      </c>
      <c r="G3445" s="60">
        <v>4.3513875101521382E-2</v>
      </c>
      <c r="H3445" s="7">
        <f t="shared" si="1110"/>
        <v>1.0435138751015214</v>
      </c>
      <c r="I3445" s="7">
        <f t="shared" si="1114"/>
        <v>1.5360631396553868</v>
      </c>
      <c r="J3445" s="7">
        <f t="shared" si="1115"/>
        <v>3.2362311553451106</v>
      </c>
      <c r="K3445" s="7">
        <f t="shared" si="1116"/>
        <v>12.09061594314173</v>
      </c>
      <c r="L3445">
        <v>2.33</v>
      </c>
      <c r="M3445">
        <v>3.14</v>
      </c>
      <c r="N3445">
        <v>3.38</v>
      </c>
      <c r="O3445" s="7">
        <f t="shared" si="1117"/>
        <v>2.4313873289865451</v>
      </c>
      <c r="P3445" s="7">
        <f t="shared" si="1118"/>
        <v>3.2766335678187772</v>
      </c>
      <c r="Q3445" s="7">
        <f t="shared" si="1119"/>
        <v>3.5270768978431422</v>
      </c>
      <c r="R3445" s="15">
        <f t="shared" si="1120"/>
        <v>0.41128782242063494</v>
      </c>
      <c r="S3445" s="15">
        <f t="shared" si="1121"/>
        <v>0.30519128224206349</v>
      </c>
      <c r="T3445" s="15">
        <f t="shared" si="1122"/>
        <v>0.28352089533730163</v>
      </c>
      <c r="U3445" s="12">
        <f t="shared" si="1123"/>
        <v>1.5168647302628013</v>
      </c>
      <c r="V3445" s="12">
        <f t="shared" si="1124"/>
        <v>0.97026443701768006</v>
      </c>
      <c r="W3445" s="12">
        <f t="shared" si="1125"/>
        <v>0.27955565009219141</v>
      </c>
      <c r="X3445" t="s">
        <v>47</v>
      </c>
      <c r="Y3445" t="s">
        <v>46</v>
      </c>
      <c r="Z3445" t="s">
        <v>9</v>
      </c>
      <c r="AA3445" s="8" t="s">
        <v>148</v>
      </c>
      <c r="AB3445" s="8" t="s">
        <v>97</v>
      </c>
      <c r="AC3445" s="47" t="s">
        <v>628</v>
      </c>
      <c r="AD3445" s="16" t="s">
        <v>413</v>
      </c>
      <c r="AE3445" t="s">
        <v>605</v>
      </c>
      <c r="AF3445">
        <v>5</v>
      </c>
      <c r="AG3445">
        <v>-1</v>
      </c>
    </row>
    <row r="3446" spans="1:33" x14ac:dyDescent="0.25">
      <c r="A3446" s="6">
        <v>0.40825728455406823</v>
      </c>
      <c r="B3446" s="6">
        <v>0.43201210633892317</v>
      </c>
      <c r="C3446" s="6">
        <v>0.1573326613181335</v>
      </c>
      <c r="D3446" s="13">
        <f t="shared" si="1111"/>
        <v>2.4494357794308099</v>
      </c>
      <c r="E3446" s="14">
        <f t="shared" si="1112"/>
        <v>2.3147499464181163</v>
      </c>
      <c r="F3446" s="14">
        <f t="shared" si="1113"/>
        <v>6.3559593514912738</v>
      </c>
      <c r="G3446" s="60">
        <v>4.4162484485456677E-2</v>
      </c>
      <c r="H3446" s="7">
        <f t="shared" si="1110"/>
        <v>1.0441624844854567</v>
      </c>
      <c r="I3446" s="7">
        <f t="shared" si="1114"/>
        <v>2.3458377559291885</v>
      </c>
      <c r="J3446" s="7">
        <f t="shared" si="1115"/>
        <v>2.2168484127820212</v>
      </c>
      <c r="K3446" s="7">
        <f t="shared" si="1116"/>
        <v>6.0871362895434507</v>
      </c>
      <c r="L3446">
        <v>2.84</v>
      </c>
      <c r="M3446">
        <v>2.9</v>
      </c>
      <c r="N3446">
        <v>2.88</v>
      </c>
      <c r="O3446" s="7">
        <f t="shared" si="1117"/>
        <v>2.9654214559386967</v>
      </c>
      <c r="P3446" s="7">
        <f t="shared" si="1118"/>
        <v>3.0280712050078242</v>
      </c>
      <c r="Q3446" s="7">
        <f t="shared" si="1119"/>
        <v>3.0071879553181153</v>
      </c>
      <c r="R3446" s="15">
        <f t="shared" si="1120"/>
        <v>0.33722019445072521</v>
      </c>
      <c r="S3446" s="15">
        <f t="shared" si="1121"/>
        <v>0.3302432249103654</v>
      </c>
      <c r="T3446" s="15">
        <f t="shared" si="1122"/>
        <v>0.33253658063890956</v>
      </c>
      <c r="U3446" s="12">
        <f t="shared" si="1123"/>
        <v>1.2106549111599039</v>
      </c>
      <c r="V3446" s="12">
        <f t="shared" si="1124"/>
        <v>1.3081634194196714</v>
      </c>
      <c r="W3446" s="12">
        <f t="shared" si="1125"/>
        <v>0.47312888409403536</v>
      </c>
      <c r="X3446" t="s">
        <v>81</v>
      </c>
      <c r="Y3446" t="s">
        <v>55</v>
      </c>
      <c r="Z3446" t="s">
        <v>9</v>
      </c>
      <c r="AA3446" s="8" t="s">
        <v>148</v>
      </c>
      <c r="AB3446" s="8" t="s">
        <v>97</v>
      </c>
      <c r="AC3446" s="47" t="s">
        <v>628</v>
      </c>
      <c r="AD3446" s="16" t="s">
        <v>73</v>
      </c>
      <c r="AE3446" t="s">
        <v>605</v>
      </c>
      <c r="AF3446">
        <v>1</v>
      </c>
      <c r="AG3446">
        <v>-2</v>
      </c>
    </row>
    <row r="3447" spans="1:33" x14ac:dyDescent="0.25">
      <c r="A3447" s="6">
        <v>0.40357570905414508</v>
      </c>
      <c r="B3447" s="6">
        <v>0.30390478851433744</v>
      </c>
      <c r="C3447" s="6">
        <v>0.27626968509575844</v>
      </c>
      <c r="D3447" s="13">
        <f t="shared" si="1111"/>
        <v>2.4778498248660368</v>
      </c>
      <c r="E3447" s="14">
        <f t="shared" si="1112"/>
        <v>3.2905042559170554</v>
      </c>
      <c r="F3447" s="14">
        <f t="shared" si="1113"/>
        <v>3.619651572170822</v>
      </c>
      <c r="G3447" s="60">
        <v>4.4572254839217562E-2</v>
      </c>
      <c r="H3447" s="7">
        <f t="shared" si="1110"/>
        <v>1.0445722548392176</v>
      </c>
      <c r="I3447" s="7">
        <f t="shared" si="1114"/>
        <v>2.3721191266442663</v>
      </c>
      <c r="J3447" s="7">
        <f t="shared" si="1115"/>
        <v>3.1500973155978911</v>
      </c>
      <c r="K3447" s="7">
        <f t="shared" si="1116"/>
        <v>3.4651998034621028</v>
      </c>
      <c r="L3447">
        <v>2.59</v>
      </c>
      <c r="M3447">
        <v>3.13</v>
      </c>
      <c r="N3447">
        <v>2.95</v>
      </c>
      <c r="O3447" s="7">
        <f t="shared" si="1117"/>
        <v>2.7054421400335733</v>
      </c>
      <c r="P3447" s="7">
        <f t="shared" si="1118"/>
        <v>3.2695111576467508</v>
      </c>
      <c r="Q3447" s="7">
        <f t="shared" si="1119"/>
        <v>3.0814881517756918</v>
      </c>
      <c r="R3447" s="15">
        <f t="shared" si="1120"/>
        <v>0.36962535077079506</v>
      </c>
      <c r="S3447" s="15">
        <f t="shared" si="1121"/>
        <v>0.30585612092535436</v>
      </c>
      <c r="T3447" s="15">
        <f t="shared" si="1122"/>
        <v>0.32451852830385058</v>
      </c>
      <c r="U3447" s="12">
        <f t="shared" si="1123"/>
        <v>1.091850729969013</v>
      </c>
      <c r="V3447" s="12">
        <f t="shared" si="1124"/>
        <v>0.99362009690990238</v>
      </c>
      <c r="W3447" s="12">
        <f t="shared" si="1125"/>
        <v>0.85132176131738113</v>
      </c>
      <c r="X3447" t="s">
        <v>48</v>
      </c>
      <c r="Y3447" t="s">
        <v>7</v>
      </c>
      <c r="Z3447" t="s">
        <v>9</v>
      </c>
      <c r="AA3447" s="8" t="s">
        <v>72</v>
      </c>
      <c r="AB3447" s="8" t="s">
        <v>99</v>
      </c>
      <c r="AC3447" s="47" t="s">
        <v>628</v>
      </c>
      <c r="AD3447" s="16" t="s">
        <v>89</v>
      </c>
      <c r="AE3447" t="s">
        <v>607</v>
      </c>
      <c r="AF3447">
        <v>-2</v>
      </c>
      <c r="AG3447">
        <v>-1</v>
      </c>
    </row>
    <row r="3448" spans="1:33" x14ac:dyDescent="0.25">
      <c r="A3448" s="6">
        <v>0.45091393514087752</v>
      </c>
      <c r="B3448" s="6">
        <v>0.27575016880822356</v>
      </c>
      <c r="C3448" s="6">
        <v>0.25809613764428618</v>
      </c>
      <c r="D3448" s="13">
        <f t="shared" si="1111"/>
        <v>2.2177181099705279</v>
      </c>
      <c r="E3448" s="14">
        <f t="shared" si="1112"/>
        <v>3.626471034712119</v>
      </c>
      <c r="F3448" s="14">
        <f t="shared" si="1113"/>
        <v>3.8745252413587923</v>
      </c>
      <c r="G3448" s="60">
        <v>4.7265625129265576E-2</v>
      </c>
      <c r="H3448" s="7">
        <f t="shared" si="1110"/>
        <v>1.0472656251292656</v>
      </c>
      <c r="I3448" s="7">
        <f t="shared" si="1114"/>
        <v>2.1176271394344597</v>
      </c>
      <c r="J3448" s="7">
        <f t="shared" si="1115"/>
        <v>3.4627996448031015</v>
      </c>
      <c r="K3448" s="7">
        <f t="shared" si="1116"/>
        <v>3.6996585664506592</v>
      </c>
      <c r="L3448">
        <v>1.83</v>
      </c>
      <c r="M3448">
        <v>3.37</v>
      </c>
      <c r="N3448">
        <v>4.9000000000000004</v>
      </c>
      <c r="O3448" s="7">
        <f t="shared" si="1117"/>
        <v>1.9164960939865561</v>
      </c>
      <c r="P3448" s="7">
        <f t="shared" si="1118"/>
        <v>3.5292851566856251</v>
      </c>
      <c r="Q3448" s="7">
        <f t="shared" si="1119"/>
        <v>5.131601563133402</v>
      </c>
      <c r="R3448" s="15">
        <f t="shared" si="1120"/>
        <v>0.52178556645000651</v>
      </c>
      <c r="S3448" s="15">
        <f t="shared" si="1121"/>
        <v>0.2833434975084605</v>
      </c>
      <c r="T3448" s="15">
        <f t="shared" si="1122"/>
        <v>0.19487093604153302</v>
      </c>
      <c r="U3448" s="12">
        <f t="shared" si="1123"/>
        <v>0.86417479542159903</v>
      </c>
      <c r="V3448" s="12">
        <f t="shared" si="1124"/>
        <v>0.97320097772841885</v>
      </c>
      <c r="W3448" s="12">
        <f t="shared" si="1125"/>
        <v>1.3244465433741126</v>
      </c>
      <c r="X3448" t="s">
        <v>69</v>
      </c>
      <c r="Y3448" t="s">
        <v>52</v>
      </c>
      <c r="Z3448" t="s">
        <v>9</v>
      </c>
      <c r="AA3448" s="8" t="s">
        <v>72</v>
      </c>
      <c r="AB3448" s="8" t="s">
        <v>99</v>
      </c>
      <c r="AC3448" s="47" t="s">
        <v>628</v>
      </c>
      <c r="AD3448" s="16" t="s">
        <v>73</v>
      </c>
      <c r="AE3448" t="s">
        <v>603</v>
      </c>
      <c r="AF3448">
        <v>1</v>
      </c>
      <c r="AG3448">
        <v>-1</v>
      </c>
    </row>
    <row r="3449" spans="1:33" x14ac:dyDescent="0.25">
      <c r="A3449" s="6">
        <v>0.30523039723715745</v>
      </c>
      <c r="B3449" s="6">
        <v>0.31386725783334823</v>
      </c>
      <c r="C3449" s="6">
        <v>0.35389647025522947</v>
      </c>
      <c r="D3449" s="13">
        <f t="shared" si="1111"/>
        <v>3.276213670236197</v>
      </c>
      <c r="E3449" s="14">
        <f t="shared" si="1112"/>
        <v>3.1860602692459326</v>
      </c>
      <c r="F3449" s="14">
        <f t="shared" si="1113"/>
        <v>2.8256851481982905</v>
      </c>
      <c r="G3449" s="60">
        <v>4.5641140468726693E-2</v>
      </c>
      <c r="H3449" s="7">
        <f t="shared" si="1110"/>
        <v>1.0456411404687267</v>
      </c>
      <c r="I3449" s="7">
        <f t="shared" si="1114"/>
        <v>3.1332103753756071</v>
      </c>
      <c r="J3449" s="7">
        <f t="shared" si="1115"/>
        <v>3.0469920759025664</v>
      </c>
      <c r="K3449" s="7">
        <f t="shared" si="1116"/>
        <v>2.7023469513944605</v>
      </c>
      <c r="L3449">
        <v>4</v>
      </c>
      <c r="M3449">
        <v>3.3</v>
      </c>
      <c r="N3449">
        <v>2.0299999999999998</v>
      </c>
      <c r="O3449" s="7">
        <f t="shared" si="1117"/>
        <v>4.1825645618749068</v>
      </c>
      <c r="P3449" s="7">
        <f t="shared" si="1118"/>
        <v>3.4506157635467978</v>
      </c>
      <c r="Q3449" s="7">
        <f t="shared" si="1119"/>
        <v>2.1226515151515151</v>
      </c>
      <c r="R3449" s="15">
        <f t="shared" si="1120"/>
        <v>0.23908776187586994</v>
      </c>
      <c r="S3449" s="15">
        <f t="shared" si="1121"/>
        <v>0.28980334772832722</v>
      </c>
      <c r="T3449" s="15">
        <f t="shared" si="1122"/>
        <v>0.47110889039580289</v>
      </c>
      <c r="U3449" s="12">
        <f t="shared" si="1123"/>
        <v>1.2766458426911351</v>
      </c>
      <c r="V3449" s="12">
        <f t="shared" si="1124"/>
        <v>1.0830353075409587</v>
      </c>
      <c r="W3449" s="12">
        <f t="shared" si="1125"/>
        <v>0.75119887879403591</v>
      </c>
      <c r="X3449" t="s">
        <v>57</v>
      </c>
      <c r="Y3449" t="s">
        <v>44</v>
      </c>
      <c r="Z3449" t="s">
        <v>9</v>
      </c>
      <c r="AA3449" s="8" t="s">
        <v>72</v>
      </c>
      <c r="AB3449" s="8" t="s">
        <v>99</v>
      </c>
      <c r="AC3449" s="47" t="s">
        <v>628</v>
      </c>
      <c r="AD3449" s="16" t="s">
        <v>92</v>
      </c>
      <c r="AE3449" t="s">
        <v>608</v>
      </c>
      <c r="AF3449">
        <v>-2</v>
      </c>
      <c r="AG3449">
        <v>-3</v>
      </c>
    </row>
    <row r="3450" spans="1:33" x14ac:dyDescent="0.25">
      <c r="A3450" s="6">
        <v>0.44994196556846722</v>
      </c>
      <c r="B3450" s="6">
        <v>0.28447719427144691</v>
      </c>
      <c r="C3450" s="6">
        <v>0.25152418640762669</v>
      </c>
      <c r="D3450" s="13">
        <f t="shared" si="1111"/>
        <v>2.2225088489725038</v>
      </c>
      <c r="E3450" s="14">
        <f t="shared" si="1112"/>
        <v>3.515220271210227</v>
      </c>
      <c r="F3450" s="14">
        <f t="shared" si="1113"/>
        <v>3.9757607977285088</v>
      </c>
      <c r="G3450" s="60">
        <v>4.6335173216335512E-2</v>
      </c>
      <c r="H3450" s="7">
        <f t="shared" si="1110"/>
        <v>1.0463351732163355</v>
      </c>
      <c r="I3450" s="7">
        <f t="shared" si="1114"/>
        <v>2.1240888253242232</v>
      </c>
      <c r="J3450" s="7">
        <f t="shared" si="1115"/>
        <v>3.3595547212704049</v>
      </c>
      <c r="K3450" s="7">
        <f t="shared" si="1116"/>
        <v>3.7997009940011819</v>
      </c>
      <c r="L3450">
        <v>1.98</v>
      </c>
      <c r="M3450">
        <v>3.28</v>
      </c>
      <c r="N3450">
        <v>4.2300000000000004</v>
      </c>
      <c r="O3450" s="7">
        <f t="shared" si="1117"/>
        <v>2.0717436429683445</v>
      </c>
      <c r="P3450" s="7">
        <f t="shared" si="1118"/>
        <v>3.4319793681495803</v>
      </c>
      <c r="Q3450" s="7">
        <f t="shared" si="1119"/>
        <v>4.4259977827050996</v>
      </c>
      <c r="R3450" s="15">
        <f t="shared" si="1120"/>
        <v>0.48268520257999875</v>
      </c>
      <c r="S3450" s="15">
        <f t="shared" si="1121"/>
        <v>0.29137704302085293</v>
      </c>
      <c r="T3450" s="15">
        <f t="shared" si="1122"/>
        <v>0.22593775439914837</v>
      </c>
      <c r="U3450" s="12">
        <f t="shared" si="1123"/>
        <v>0.93216440687115365</v>
      </c>
      <c r="V3450" s="12">
        <f t="shared" si="1124"/>
        <v>0.97631986144868577</v>
      </c>
      <c r="W3450" s="12">
        <f t="shared" si="1125"/>
        <v>1.1132454913368599</v>
      </c>
      <c r="X3450" t="s">
        <v>68</v>
      </c>
      <c r="Y3450" t="s">
        <v>50</v>
      </c>
      <c r="Z3450" t="s">
        <v>9</v>
      </c>
      <c r="AA3450" s="8" t="s">
        <v>72</v>
      </c>
      <c r="AB3450" s="8" t="s">
        <v>99</v>
      </c>
      <c r="AC3450" s="47" t="s">
        <v>628</v>
      </c>
      <c r="AD3450" s="16" t="s">
        <v>23</v>
      </c>
      <c r="AE3450" t="s">
        <v>606</v>
      </c>
      <c r="AF3450">
        <v>-4</v>
      </c>
      <c r="AG3450">
        <v>-2</v>
      </c>
    </row>
    <row r="3451" spans="1:33" x14ac:dyDescent="0.25">
      <c r="A3451" s="6">
        <v>0.62794697733835425</v>
      </c>
      <c r="B3451" s="6">
        <v>0.25949276744396144</v>
      </c>
      <c r="C3451" s="6">
        <v>0.11035472136295661</v>
      </c>
      <c r="D3451" s="13">
        <f t="shared" si="1111"/>
        <v>1.5924911435017131</v>
      </c>
      <c r="E3451" s="14">
        <f t="shared" si="1112"/>
        <v>3.8536719533655375</v>
      </c>
      <c r="F3451" s="14">
        <f t="shared" si="1113"/>
        <v>9.0616875077868269</v>
      </c>
      <c r="G3451" s="60">
        <v>4.5799729339500272E-2</v>
      </c>
      <c r="H3451" s="7">
        <f t="shared" si="1110"/>
        <v>1.0457997293395003</v>
      </c>
      <c r="I3451" s="7">
        <f t="shared" si="1114"/>
        <v>1.5227496229201443</v>
      </c>
      <c r="J3451" s="7">
        <f t="shared" si="1115"/>
        <v>3.6849043323040598</v>
      </c>
      <c r="K3451" s="7">
        <f t="shared" si="1116"/>
        <v>8.6648401730893081</v>
      </c>
      <c r="L3451">
        <v>1.93</v>
      </c>
      <c r="M3451">
        <v>3.29</v>
      </c>
      <c r="N3451">
        <v>4.47</v>
      </c>
      <c r="O3451" s="7">
        <f t="shared" si="1117"/>
        <v>2.0183934776252355</v>
      </c>
      <c r="P3451" s="7">
        <f t="shared" si="1118"/>
        <v>3.440681109526956</v>
      </c>
      <c r="Q3451" s="7">
        <f t="shared" si="1119"/>
        <v>4.6747247901475664</v>
      </c>
      <c r="R3451" s="15">
        <f t="shared" si="1120"/>
        <v>0.49544353521027118</v>
      </c>
      <c r="S3451" s="15">
        <f t="shared" si="1121"/>
        <v>0.29064012855800098</v>
      </c>
      <c r="T3451" s="15">
        <f t="shared" si="1122"/>
        <v>0.21391633623172782</v>
      </c>
      <c r="U3451" s="12">
        <f t="shared" si="1123"/>
        <v>1.2674440833542158</v>
      </c>
      <c r="V3451" s="12">
        <f t="shared" si="1124"/>
        <v>0.89283186300330952</v>
      </c>
      <c r="W3451" s="12">
        <f t="shared" si="1125"/>
        <v>0.51587795166524042</v>
      </c>
      <c r="X3451" t="s">
        <v>49</v>
      </c>
      <c r="Y3451" t="s">
        <v>82</v>
      </c>
      <c r="Z3451" t="s">
        <v>9</v>
      </c>
      <c r="AA3451" s="8" t="s">
        <v>148</v>
      </c>
      <c r="AB3451" s="8" t="s">
        <v>97</v>
      </c>
      <c r="AC3451" s="47" t="s">
        <v>628</v>
      </c>
      <c r="AD3451" s="16" t="s">
        <v>22</v>
      </c>
      <c r="AE3451" t="s">
        <v>605</v>
      </c>
      <c r="AF3451">
        <v>-1</v>
      </c>
      <c r="AG3451">
        <v>-6</v>
      </c>
    </row>
    <row r="3452" spans="1:33" x14ac:dyDescent="0.25">
      <c r="A3452" s="6">
        <v>0.15441152400771241</v>
      </c>
      <c r="B3452" s="6">
        <v>0.23293533271525882</v>
      </c>
      <c r="C3452" s="6">
        <v>0.53708301732630914</v>
      </c>
      <c r="D3452" s="13">
        <f t="shared" si="1111"/>
        <v>6.476200571338528</v>
      </c>
      <c r="E3452" s="14">
        <f t="shared" si="1112"/>
        <v>4.2930369916117641</v>
      </c>
      <c r="F3452" s="14">
        <f t="shared" si="1113"/>
        <v>1.8619095516707465</v>
      </c>
      <c r="G3452" s="60">
        <v>4.4459395733087881E-2</v>
      </c>
      <c r="H3452" s="7">
        <f t="shared" si="1110"/>
        <v>1.0444593957330879</v>
      </c>
      <c r="I3452" s="7">
        <f t="shared" si="1114"/>
        <v>6.2005288073386478</v>
      </c>
      <c r="J3452" s="7">
        <f t="shared" si="1115"/>
        <v>4.1102957272920655</v>
      </c>
      <c r="K3452" s="7">
        <f t="shared" si="1116"/>
        <v>1.7826538391795543</v>
      </c>
      <c r="L3452">
        <v>3.59</v>
      </c>
      <c r="M3452">
        <v>3.17</v>
      </c>
      <c r="N3452">
        <v>2.2200000000000002</v>
      </c>
      <c r="O3452" s="7">
        <f t="shared" si="1117"/>
        <v>3.7496092306817852</v>
      </c>
      <c r="P3452" s="7">
        <f t="shared" si="1118"/>
        <v>3.3109362844738883</v>
      </c>
      <c r="Q3452" s="7">
        <f t="shared" si="1119"/>
        <v>2.3186998585274554</v>
      </c>
      <c r="R3452" s="15">
        <f t="shared" si="1120"/>
        <v>0.26669445760303179</v>
      </c>
      <c r="S3452" s="15">
        <f t="shared" si="1121"/>
        <v>0.30202936996684043</v>
      </c>
      <c r="T3452" s="15">
        <f t="shared" si="1122"/>
        <v>0.43127617243012789</v>
      </c>
      <c r="U3452" s="12">
        <f t="shared" si="1123"/>
        <v>0.57898287574296059</v>
      </c>
      <c r="V3452" s="12">
        <f t="shared" si="1124"/>
        <v>0.77123404502294812</v>
      </c>
      <c r="W3452" s="12">
        <f t="shared" si="1125"/>
        <v>1.2453343162920119</v>
      </c>
      <c r="X3452" t="s">
        <v>56</v>
      </c>
      <c r="Y3452" t="s">
        <v>51</v>
      </c>
      <c r="Z3452" t="s">
        <v>9</v>
      </c>
      <c r="AA3452" s="8" t="s">
        <v>22</v>
      </c>
      <c r="AB3452" s="8" t="s">
        <v>98</v>
      </c>
      <c r="AC3452" s="47" t="s">
        <v>628</v>
      </c>
      <c r="AD3452" s="16" t="s">
        <v>270</v>
      </c>
      <c r="AE3452" t="s">
        <v>606</v>
      </c>
      <c r="AF3452">
        <v>-5</v>
      </c>
      <c r="AG3452">
        <v>3</v>
      </c>
    </row>
    <row r="3453" spans="1:33" x14ac:dyDescent="0.25">
      <c r="A3453" s="6">
        <v>0.58750862671148196</v>
      </c>
      <c r="B3453" s="6">
        <v>0.19719964919469354</v>
      </c>
      <c r="C3453" s="6">
        <v>0.20107015635380451</v>
      </c>
      <c r="D3453" s="13">
        <f t="shared" si="1111"/>
        <v>1.7021026663002301</v>
      </c>
      <c r="E3453" s="14">
        <f t="shared" si="1112"/>
        <v>5.0710029357745379</v>
      </c>
      <c r="F3453" s="14">
        <f t="shared" si="1113"/>
        <v>4.9733884835718367</v>
      </c>
      <c r="G3453" s="60">
        <v>5.5357319853305498E-2</v>
      </c>
      <c r="H3453" s="7">
        <f t="shared" si="1110"/>
        <v>1.0553573198533055</v>
      </c>
      <c r="I3453" s="7">
        <f t="shared" si="1114"/>
        <v>1.6128212068845291</v>
      </c>
      <c r="J3453" s="7">
        <f t="shared" si="1115"/>
        <v>4.8050104361614761</v>
      </c>
      <c r="K3453" s="7">
        <f t="shared" si="1116"/>
        <v>4.7125162160841763</v>
      </c>
      <c r="L3453">
        <v>2.2799999999999998</v>
      </c>
      <c r="M3453">
        <v>2.95</v>
      </c>
      <c r="N3453">
        <v>3.6</v>
      </c>
      <c r="O3453" s="7">
        <f t="shared" si="1117"/>
        <v>2.4062146892655365</v>
      </c>
      <c r="P3453" s="7">
        <f t="shared" si="1118"/>
        <v>3.1133040935672516</v>
      </c>
      <c r="Q3453" s="7">
        <f t="shared" si="1119"/>
        <v>3.7992863514719</v>
      </c>
      <c r="R3453" s="15">
        <f t="shared" si="1120"/>
        <v>0.41559051420521254</v>
      </c>
      <c r="S3453" s="15">
        <f t="shared" si="1121"/>
        <v>0.32120216013148623</v>
      </c>
      <c r="T3453" s="15">
        <f t="shared" si="1122"/>
        <v>0.26320732566330124</v>
      </c>
      <c r="U3453" s="12">
        <f t="shared" si="1123"/>
        <v>1.4136718876633905</v>
      </c>
      <c r="V3453" s="12">
        <f t="shared" si="1124"/>
        <v>0.61394247508786537</v>
      </c>
      <c r="W3453" s="12">
        <f t="shared" si="1125"/>
        <v>0.76392310072333036</v>
      </c>
      <c r="X3453" t="s">
        <v>503</v>
      </c>
      <c r="Y3453" t="s">
        <v>500</v>
      </c>
      <c r="Z3453" t="s">
        <v>497</v>
      </c>
      <c r="AA3453" s="8" t="s">
        <v>23</v>
      </c>
      <c r="AB3453" s="8" t="s">
        <v>97</v>
      </c>
      <c r="AC3453" s="47" t="s">
        <v>628</v>
      </c>
      <c r="AD3453" s="16" t="s">
        <v>96</v>
      </c>
      <c r="AE3453" t="s">
        <v>603</v>
      </c>
      <c r="AF3453">
        <v>7</v>
      </c>
      <c r="AG3453">
        <v>-7</v>
      </c>
    </row>
    <row r="3454" spans="1:33" x14ac:dyDescent="0.25">
      <c r="A3454" s="6">
        <v>0.7389065947114517</v>
      </c>
      <c r="B3454" s="6">
        <v>5.765727539864577E-2</v>
      </c>
      <c r="C3454" s="6">
        <v>4.8969263861572965E-3</v>
      </c>
      <c r="D3454" s="13">
        <f t="shared" si="1111"/>
        <v>1.3533510286107369</v>
      </c>
      <c r="E3454" s="14">
        <f t="shared" si="1112"/>
        <v>17.343864986438252</v>
      </c>
      <c r="F3454" s="14">
        <f t="shared" si="1113"/>
        <v>204.20972690682356</v>
      </c>
      <c r="G3454" s="60">
        <v>6.5366887953007158E-2</v>
      </c>
      <c r="H3454" s="7">
        <f t="shared" si="1110"/>
        <v>1.0653668879530072</v>
      </c>
      <c r="I3454" s="7">
        <f t="shared" si="1114"/>
        <v>1.2703145216114813</v>
      </c>
      <c r="J3454" s="7">
        <f t="shared" si="1115"/>
        <v>16.279710945177492</v>
      </c>
      <c r="K3454" s="7">
        <f t="shared" si="1116"/>
        <v>191.68018944083343</v>
      </c>
      <c r="L3454">
        <v>1.42</v>
      </c>
      <c r="M3454">
        <v>4.4000000000000004</v>
      </c>
      <c r="N3454">
        <v>7.47</v>
      </c>
      <c r="O3454" s="7">
        <f t="shared" si="1117"/>
        <v>1.51282098089327</v>
      </c>
      <c r="P3454" s="7">
        <f t="shared" si="1118"/>
        <v>4.6876143069932317</v>
      </c>
      <c r="Q3454" s="7">
        <f t="shared" si="1119"/>
        <v>7.9582906530089632</v>
      </c>
      <c r="R3454" s="15">
        <f t="shared" si="1120"/>
        <v>0.66101674463130033</v>
      </c>
      <c r="S3454" s="15">
        <f t="shared" si="1121"/>
        <v>0.21332813122191963</v>
      </c>
      <c r="T3454" s="15">
        <f t="shared" si="1122"/>
        <v>0.12565512414677998</v>
      </c>
      <c r="U3454" s="12">
        <f t="shared" si="1123"/>
        <v>1.1178333993998844</v>
      </c>
      <c r="V3454" s="12">
        <f t="shared" si="1124"/>
        <v>0.27027506906094079</v>
      </c>
      <c r="W3454" s="12">
        <f t="shared" si="1125"/>
        <v>3.8971163487428573E-2</v>
      </c>
      <c r="X3454" t="s">
        <v>498</v>
      </c>
      <c r="Y3454" t="s">
        <v>507</v>
      </c>
      <c r="Z3454" t="s">
        <v>497</v>
      </c>
      <c r="AA3454" s="8" t="s">
        <v>411</v>
      </c>
      <c r="AB3454" s="8" t="s">
        <v>97</v>
      </c>
      <c r="AC3454" s="47" t="s">
        <v>628</v>
      </c>
      <c r="AD3454" s="16" t="s">
        <v>89</v>
      </c>
      <c r="AE3454" t="s">
        <v>601</v>
      </c>
      <c r="AF3454">
        <v>0</v>
      </c>
      <c r="AG3454">
        <v>-3</v>
      </c>
    </row>
    <row r="3455" spans="1:33" x14ac:dyDescent="0.25">
      <c r="A3455" s="6">
        <v>0.34358954951718307</v>
      </c>
      <c r="B3455" s="6">
        <v>0.20742290557271556</v>
      </c>
      <c r="C3455" s="6">
        <v>0.41210872432582635</v>
      </c>
      <c r="D3455" s="13">
        <f t="shared" si="1111"/>
        <v>2.9104494051265943</v>
      </c>
      <c r="E3455" s="14">
        <f t="shared" si="1112"/>
        <v>4.821068325308139</v>
      </c>
      <c r="F3455" s="14">
        <f t="shared" si="1113"/>
        <v>2.4265441155993774</v>
      </c>
      <c r="G3455" s="60">
        <v>5.6017028532282076E-2</v>
      </c>
      <c r="H3455" s="7">
        <f t="shared" si="1110"/>
        <v>1.0560170285322821</v>
      </c>
      <c r="I3455" s="7">
        <f t="shared" si="1114"/>
        <v>2.756062948314117</v>
      </c>
      <c r="J3455" s="7">
        <f t="shared" si="1115"/>
        <v>4.5653319928076908</v>
      </c>
      <c r="K3455" s="7">
        <f t="shared" si="1116"/>
        <v>2.2978266922191009</v>
      </c>
      <c r="L3455">
        <v>3.55</v>
      </c>
      <c r="M3455">
        <v>3.38</v>
      </c>
      <c r="N3455">
        <v>2.09</v>
      </c>
      <c r="O3455" s="7">
        <f t="shared" si="1117"/>
        <v>3.7488604512896013</v>
      </c>
      <c r="P3455" s="7">
        <f t="shared" si="1118"/>
        <v>3.5693375564391134</v>
      </c>
      <c r="Q3455" s="7">
        <f t="shared" si="1119"/>
        <v>2.2070755896324692</v>
      </c>
      <c r="R3455" s="15">
        <f t="shared" si="1120"/>
        <v>0.26674772587387235</v>
      </c>
      <c r="S3455" s="15">
        <f t="shared" si="1121"/>
        <v>0.28016403161309078</v>
      </c>
      <c r="T3455" s="15">
        <f t="shared" si="1122"/>
        <v>0.45308824251303687</v>
      </c>
      <c r="U3455" s="12">
        <f t="shared" si="1123"/>
        <v>1.2880692736613777</v>
      </c>
      <c r="V3455" s="12">
        <f t="shared" si="1124"/>
        <v>0.74036236692641744</v>
      </c>
      <c r="W3455" s="12">
        <f t="shared" si="1125"/>
        <v>0.90955510573410803</v>
      </c>
      <c r="X3455" t="s">
        <v>496</v>
      </c>
      <c r="Y3455" t="s">
        <v>504</v>
      </c>
      <c r="Z3455" t="s">
        <v>497</v>
      </c>
      <c r="AA3455" s="8" t="s">
        <v>73</v>
      </c>
      <c r="AB3455" s="8" t="s">
        <v>99</v>
      </c>
      <c r="AC3455" s="47" t="s">
        <v>628</v>
      </c>
      <c r="AD3455" s="16" t="s">
        <v>93</v>
      </c>
      <c r="AE3455" t="s">
        <v>602</v>
      </c>
      <c r="AF3455">
        <v>3</v>
      </c>
      <c r="AG3455">
        <v>4</v>
      </c>
    </row>
    <row r="3456" spans="1:33" x14ac:dyDescent="0.25">
      <c r="A3456" s="6">
        <v>0.40444768165796779</v>
      </c>
      <c r="B3456" s="6">
        <v>0.33927626930380417</v>
      </c>
      <c r="C3456" s="6">
        <v>0.24540513401439967</v>
      </c>
      <c r="D3456" s="13">
        <f t="shared" si="1111"/>
        <v>2.4725076823302876</v>
      </c>
      <c r="E3456" s="14">
        <f t="shared" si="1112"/>
        <v>2.9474504717114542</v>
      </c>
      <c r="F3456" s="14">
        <f t="shared" si="1113"/>
        <v>4.0748943742200714</v>
      </c>
      <c r="G3456" s="60">
        <v>5.412679425837319E-2</v>
      </c>
      <c r="H3456" s="7">
        <f t="shared" si="1110"/>
        <v>1.0541267942583732</v>
      </c>
      <c r="I3456" s="7">
        <f t="shared" si="1114"/>
        <v>2.3455505502730447</v>
      </c>
      <c r="J3456" s="7">
        <f t="shared" si="1115"/>
        <v>2.7961062063554905</v>
      </c>
      <c r="K3456" s="7">
        <f t="shared" si="1116"/>
        <v>3.8656586630899059</v>
      </c>
      <c r="L3456">
        <v>2.2799999999999998</v>
      </c>
      <c r="M3456">
        <v>3.2</v>
      </c>
      <c r="N3456">
        <v>3.3</v>
      </c>
      <c r="O3456" s="7">
        <f t="shared" si="1117"/>
        <v>2.4034090909090908</v>
      </c>
      <c r="P3456" s="7">
        <f t="shared" si="1118"/>
        <v>3.3732057416267942</v>
      </c>
      <c r="Q3456" s="7">
        <f t="shared" si="1119"/>
        <v>3.4786184210526314</v>
      </c>
      <c r="R3456" s="15">
        <f t="shared" si="1120"/>
        <v>0.4160756501182033</v>
      </c>
      <c r="S3456" s="15">
        <f t="shared" si="1121"/>
        <v>0.29645390070921984</v>
      </c>
      <c r="T3456" s="15">
        <f t="shared" si="1122"/>
        <v>0.28747044917257686</v>
      </c>
      <c r="U3456" s="12">
        <f t="shared" si="1123"/>
        <v>0.97205323489386564</v>
      </c>
      <c r="V3456" s="12">
        <f t="shared" si="1124"/>
        <v>1.1444486596133108</v>
      </c>
      <c r="W3456" s="12">
        <f t="shared" si="1125"/>
        <v>0.85367081980338044</v>
      </c>
      <c r="X3456" t="s">
        <v>495</v>
      </c>
      <c r="Y3456" t="s">
        <v>505</v>
      </c>
      <c r="Z3456" t="s">
        <v>497</v>
      </c>
      <c r="AA3456" s="8" t="s">
        <v>72</v>
      </c>
      <c r="AB3456" s="8" t="s">
        <v>99</v>
      </c>
      <c r="AC3456" s="47" t="s">
        <v>628</v>
      </c>
      <c r="AD3456" s="16" t="s">
        <v>73</v>
      </c>
      <c r="AE3456" t="s">
        <v>604</v>
      </c>
      <c r="AF3456">
        <v>-8</v>
      </c>
      <c r="AG3456">
        <v>1</v>
      </c>
    </row>
    <row r="3457" spans="1:33" x14ac:dyDescent="0.25">
      <c r="A3457" s="6">
        <v>0.81241662542800863</v>
      </c>
      <c r="B3457" s="6">
        <v>0.11997568745982239</v>
      </c>
      <c r="C3457" s="6">
        <v>4.709464312169552E-2</v>
      </c>
      <c r="D3457" s="13">
        <f t="shared" si="1111"/>
        <v>1.2308955389399694</v>
      </c>
      <c r="E3457" s="14">
        <f t="shared" si="1112"/>
        <v>8.3350220463198532</v>
      </c>
      <c r="F3457" s="14">
        <f t="shared" si="1113"/>
        <v>21.233837517696802</v>
      </c>
      <c r="G3457" s="60">
        <v>2.7531270157483245E-2</v>
      </c>
      <c r="H3457" s="7">
        <f t="shared" si="1110"/>
        <v>1.0275312701574832</v>
      </c>
      <c r="I3457" s="7">
        <f t="shared" si="1114"/>
        <v>1.1979154062642958</v>
      </c>
      <c r="J3457" s="7">
        <f t="shared" si="1115"/>
        <v>8.1116967321514188</v>
      </c>
      <c r="K3457" s="7">
        <f t="shared" si="1116"/>
        <v>20.66490639690452</v>
      </c>
      <c r="L3457">
        <v>1.34</v>
      </c>
      <c r="M3457">
        <v>5.57</v>
      </c>
      <c r="N3457">
        <v>9.83</v>
      </c>
      <c r="O3457" s="7">
        <f t="shared" si="1117"/>
        <v>1.3768919020110277</v>
      </c>
      <c r="P3457" s="7">
        <f t="shared" si="1118"/>
        <v>5.7233491747771819</v>
      </c>
      <c r="Q3457" s="7">
        <f t="shared" si="1119"/>
        <v>10.10063238564806</v>
      </c>
      <c r="R3457" s="15">
        <f t="shared" si="1120"/>
        <v>0.72627342679512019</v>
      </c>
      <c r="S3457" s="15">
        <f t="shared" si="1121"/>
        <v>0.17472287107817974</v>
      </c>
      <c r="T3457" s="15">
        <f t="shared" si="1122"/>
        <v>9.9003702126700024E-2</v>
      </c>
      <c r="U3457" s="12">
        <f t="shared" si="1123"/>
        <v>1.1186098726109515</v>
      </c>
      <c r="V3457" s="12">
        <f t="shared" si="1124"/>
        <v>0.68666275181649961</v>
      </c>
      <c r="W3457" s="12">
        <f t="shared" si="1125"/>
        <v>0.47568567750553542</v>
      </c>
      <c r="X3457" t="s">
        <v>456</v>
      </c>
      <c r="Y3457" t="s">
        <v>450</v>
      </c>
      <c r="Z3457" t="s">
        <v>438</v>
      </c>
      <c r="AA3457" s="8" t="s">
        <v>149</v>
      </c>
      <c r="AB3457" s="8" t="s">
        <v>97</v>
      </c>
      <c r="AC3457" s="47" t="s">
        <v>628</v>
      </c>
      <c r="AD3457" s="16" t="s">
        <v>95</v>
      </c>
      <c r="AE3457" t="s">
        <v>605</v>
      </c>
      <c r="AF3457">
        <v>5</v>
      </c>
      <c r="AG3457">
        <v>-10</v>
      </c>
    </row>
    <row r="3458" spans="1:33" x14ac:dyDescent="0.25">
      <c r="A3458" s="6">
        <v>0.19690629846187765</v>
      </c>
      <c r="B3458" s="6">
        <v>0.2297721694635978</v>
      </c>
      <c r="C3458" s="6">
        <v>0.50877374451568913</v>
      </c>
      <c r="D3458" s="13">
        <f t="shared" si="1111"/>
        <v>5.0785577089785505</v>
      </c>
      <c r="E3458" s="14">
        <f t="shared" si="1112"/>
        <v>4.352137172811207</v>
      </c>
      <c r="F3458" s="14">
        <f t="shared" si="1113"/>
        <v>1.9655102307842516</v>
      </c>
      <c r="G3458" s="60">
        <v>2.7152907694985684E-2</v>
      </c>
      <c r="H3458" s="7">
        <f t="shared" si="1110"/>
        <v>1.0271529076949857</v>
      </c>
      <c r="I3458" s="7">
        <f t="shared" si="1114"/>
        <v>4.944305439757013</v>
      </c>
      <c r="J3458" s="7">
        <f t="shared" si="1115"/>
        <v>4.2370879157395906</v>
      </c>
      <c r="K3458" s="7">
        <f t="shared" si="1116"/>
        <v>1.9135517370972699</v>
      </c>
      <c r="L3458">
        <v>9.4600000000000009</v>
      </c>
      <c r="M3458">
        <v>4.95</v>
      </c>
      <c r="N3458">
        <v>1.39</v>
      </c>
      <c r="O3458" s="7">
        <f t="shared" si="1117"/>
        <v>9.716866506794565</v>
      </c>
      <c r="P3458" s="7">
        <f t="shared" si="1118"/>
        <v>5.0844068930901791</v>
      </c>
      <c r="Q3458" s="7">
        <f t="shared" si="1119"/>
        <v>1.4277425416960301</v>
      </c>
      <c r="R3458" s="15">
        <f t="shared" si="1120"/>
        <v>0.10291383537076951</v>
      </c>
      <c r="S3458" s="15">
        <f t="shared" si="1121"/>
        <v>0.19667977426413727</v>
      </c>
      <c r="T3458" s="15">
        <f t="shared" si="1122"/>
        <v>0.70040639036509322</v>
      </c>
      <c r="U3458" s="12">
        <f t="shared" si="1123"/>
        <v>1.9133122165011129</v>
      </c>
      <c r="V3458" s="12">
        <f t="shared" si="1124"/>
        <v>1.1682552022610013</v>
      </c>
      <c r="W3458" s="12">
        <f t="shared" si="1125"/>
        <v>0.72639791914303664</v>
      </c>
      <c r="X3458" t="s">
        <v>454</v>
      </c>
      <c r="Y3458" t="s">
        <v>452</v>
      </c>
      <c r="Z3458" t="s">
        <v>438</v>
      </c>
      <c r="AA3458" s="8" t="s">
        <v>22</v>
      </c>
      <c r="AB3458" s="8" t="s">
        <v>98</v>
      </c>
      <c r="AC3458" s="47" t="s">
        <v>628</v>
      </c>
      <c r="AD3458" s="16" t="s">
        <v>72</v>
      </c>
      <c r="AE3458" t="s">
        <v>606</v>
      </c>
      <c r="AF3458">
        <v>-5</v>
      </c>
      <c r="AG3458">
        <v>5</v>
      </c>
    </row>
    <row r="3459" spans="1:33" x14ac:dyDescent="0.25">
      <c r="A3459" s="6">
        <v>0.19454143016589917</v>
      </c>
      <c r="B3459" s="6">
        <v>0.21680235481534055</v>
      </c>
      <c r="C3459" s="6">
        <v>0.52180309006471748</v>
      </c>
      <c r="D3459" s="13">
        <f t="shared" si="1111"/>
        <v>5.1402932483185184</v>
      </c>
      <c r="E3459" s="14">
        <f t="shared" si="1112"/>
        <v>4.6124960259391141</v>
      </c>
      <c r="F3459" s="14">
        <f t="shared" si="1113"/>
        <v>1.9164317326598685</v>
      </c>
      <c r="G3459" s="60">
        <v>2.2050485820693577E-2</v>
      </c>
      <c r="H3459" s="7">
        <f t="shared" si="1110"/>
        <v>1.0220504858206936</v>
      </c>
      <c r="I3459" s="7">
        <f t="shared" si="1114"/>
        <v>5.029392695988915</v>
      </c>
      <c r="J3459" s="7">
        <f t="shared" si="1115"/>
        <v>4.5129825678183977</v>
      </c>
      <c r="K3459" s="7">
        <f t="shared" si="1116"/>
        <v>1.8750851931947357</v>
      </c>
      <c r="L3459">
        <v>4.33</v>
      </c>
      <c r="M3459">
        <v>3.7</v>
      </c>
      <c r="N3459">
        <v>1.92</v>
      </c>
      <c r="O3459" s="7">
        <f t="shared" si="1117"/>
        <v>4.4254786036036036</v>
      </c>
      <c r="P3459" s="7">
        <f t="shared" si="1118"/>
        <v>3.7815867975365665</v>
      </c>
      <c r="Q3459" s="7">
        <f t="shared" si="1119"/>
        <v>1.9623369327757316</v>
      </c>
      <c r="R3459" s="15">
        <f t="shared" si="1120"/>
        <v>0.22596426049506022</v>
      </c>
      <c r="S3459" s="15">
        <f t="shared" si="1121"/>
        <v>0.26443925620097586</v>
      </c>
      <c r="T3459" s="15">
        <f t="shared" si="1122"/>
        <v>0.50959648330396401</v>
      </c>
      <c r="U3459" s="12">
        <f t="shared" si="1123"/>
        <v>0.86093893671363131</v>
      </c>
      <c r="V3459" s="12">
        <f t="shared" si="1124"/>
        <v>0.81985692264452992</v>
      </c>
      <c r="W3459" s="12">
        <f t="shared" si="1125"/>
        <v>1.0239534752704964</v>
      </c>
      <c r="X3459" t="s">
        <v>451</v>
      </c>
      <c r="Y3459" t="s">
        <v>474</v>
      </c>
      <c r="Z3459" t="s">
        <v>438</v>
      </c>
      <c r="AA3459" s="8" t="s">
        <v>22</v>
      </c>
      <c r="AB3459" s="8" t="s">
        <v>98</v>
      </c>
      <c r="AC3459" s="47" t="s">
        <v>628</v>
      </c>
      <c r="AD3459" s="16" t="s">
        <v>72</v>
      </c>
      <c r="AE3459" t="s">
        <v>602</v>
      </c>
      <c r="AF3459">
        <v>-4</v>
      </c>
      <c r="AG3459">
        <v>3</v>
      </c>
    </row>
    <row r="3460" spans="1:33" x14ac:dyDescent="0.25">
      <c r="A3460" s="6">
        <v>0.3547092891903561</v>
      </c>
      <c r="B3460" s="6">
        <v>0.26627673790560225</v>
      </c>
      <c r="C3460" s="6">
        <v>0.35009781714964716</v>
      </c>
      <c r="D3460" s="13">
        <f t="shared" si="1111"/>
        <v>2.8192100699774629</v>
      </c>
      <c r="E3460" s="14">
        <f t="shared" si="1112"/>
        <v>3.7554914029122211</v>
      </c>
      <c r="F3460" s="14">
        <f t="shared" si="1113"/>
        <v>2.8563445729013388</v>
      </c>
      <c r="G3460" s="60">
        <v>2.925280028379329E-2</v>
      </c>
      <c r="H3460" s="7">
        <f t="shared" si="1110"/>
        <v>1.0292528002837933</v>
      </c>
      <c r="I3460" s="7">
        <f t="shared" si="1114"/>
        <v>2.7390841872862812</v>
      </c>
      <c r="J3460" s="7">
        <f t="shared" si="1115"/>
        <v>3.6487550987247532</v>
      </c>
      <c r="K3460" s="7">
        <f t="shared" si="1116"/>
        <v>2.7751632758383229</v>
      </c>
      <c r="L3460">
        <v>2.04</v>
      </c>
      <c r="M3460">
        <v>3.24</v>
      </c>
      <c r="N3460">
        <v>4.34</v>
      </c>
      <c r="O3460" s="7">
        <f t="shared" si="1117"/>
        <v>2.0996757125789385</v>
      </c>
      <c r="P3460" s="7">
        <f t="shared" si="1118"/>
        <v>3.3347790729194906</v>
      </c>
      <c r="Q3460" s="7">
        <f t="shared" si="1119"/>
        <v>4.4669571532316628</v>
      </c>
      <c r="R3460" s="15">
        <f t="shared" si="1120"/>
        <v>0.47626402211022595</v>
      </c>
      <c r="S3460" s="15">
        <f t="shared" si="1121"/>
        <v>0.2998699398471793</v>
      </c>
      <c r="T3460" s="15">
        <f t="shared" si="1122"/>
        <v>0.22386603804259472</v>
      </c>
      <c r="U3460" s="12">
        <f t="shared" si="1123"/>
        <v>0.74477447953912967</v>
      </c>
      <c r="V3460" s="12">
        <f t="shared" si="1124"/>
        <v>0.88797409317287046</v>
      </c>
      <c r="W3460" s="12">
        <f t="shared" si="1125"/>
        <v>1.5638719486474071</v>
      </c>
      <c r="X3460" t="s">
        <v>447</v>
      </c>
      <c r="Y3460" t="s">
        <v>461</v>
      </c>
      <c r="Z3460" t="s">
        <v>416</v>
      </c>
      <c r="AA3460" s="8" t="s">
        <v>72</v>
      </c>
      <c r="AB3460" s="8" t="s">
        <v>99</v>
      </c>
      <c r="AC3460" s="47" t="s">
        <v>628</v>
      </c>
      <c r="AD3460" s="16" t="s">
        <v>89</v>
      </c>
      <c r="AE3460" t="s">
        <v>601</v>
      </c>
      <c r="AF3460">
        <v>4</v>
      </c>
      <c r="AG3460">
        <v>3</v>
      </c>
    </row>
    <row r="3461" spans="1:33" x14ac:dyDescent="0.25">
      <c r="A3461" s="6">
        <v>0.33852014603974878</v>
      </c>
      <c r="B3461" s="6">
        <v>0.34146741745253456</v>
      </c>
      <c r="C3461" s="6">
        <v>0.30251813656601606</v>
      </c>
      <c r="D3461" s="13">
        <f t="shared" si="1111"/>
        <v>2.9540339377101081</v>
      </c>
      <c r="E3461" s="14">
        <f t="shared" si="1112"/>
        <v>2.9285370986794201</v>
      </c>
      <c r="F3461" s="14">
        <f t="shared" si="1113"/>
        <v>3.3055869355514762</v>
      </c>
      <c r="G3461" s="60">
        <v>2.7586049527262624E-2</v>
      </c>
      <c r="H3461" s="7">
        <f t="shared" si="1110"/>
        <v>1.0275860495272626</v>
      </c>
      <c r="I3461" s="7">
        <f t="shared" si="1114"/>
        <v>2.8747314534574513</v>
      </c>
      <c r="J3461" s="7">
        <f t="shared" si="1115"/>
        <v>2.8499190895270363</v>
      </c>
      <c r="K3461" s="7">
        <f t="shared" si="1116"/>
        <v>3.2168468393203664</v>
      </c>
      <c r="L3461">
        <v>2.4900000000000002</v>
      </c>
      <c r="M3461">
        <v>3.2</v>
      </c>
      <c r="N3461">
        <v>3.19</v>
      </c>
      <c r="O3461" s="7">
        <f t="shared" si="1117"/>
        <v>2.5586892633228842</v>
      </c>
      <c r="P3461" s="7">
        <f t="shared" si="1118"/>
        <v>3.2882753584872404</v>
      </c>
      <c r="Q3461" s="7">
        <f t="shared" si="1119"/>
        <v>3.2779994979919675</v>
      </c>
      <c r="R3461" s="15">
        <f t="shared" si="1120"/>
        <v>0.3908251049997894</v>
      </c>
      <c r="S3461" s="15">
        <f t="shared" si="1121"/>
        <v>0.30411078482796117</v>
      </c>
      <c r="T3461" s="15">
        <f t="shared" si="1122"/>
        <v>0.30506411017224944</v>
      </c>
      <c r="U3461" s="12">
        <f t="shared" si="1123"/>
        <v>0.86616786309039995</v>
      </c>
      <c r="V3461" s="12">
        <f t="shared" si="1124"/>
        <v>1.1228388945354453</v>
      </c>
      <c r="W3461" s="12">
        <f t="shared" si="1125"/>
        <v>0.99165429979686615</v>
      </c>
      <c r="X3461" t="s">
        <v>458</v>
      </c>
      <c r="Y3461" t="s">
        <v>414</v>
      </c>
      <c r="Z3461" t="s">
        <v>416</v>
      </c>
      <c r="AA3461" s="8" t="s">
        <v>72</v>
      </c>
      <c r="AB3461" s="8" t="s">
        <v>99</v>
      </c>
      <c r="AC3461" s="47" t="s">
        <v>628</v>
      </c>
      <c r="AD3461" s="16" t="s">
        <v>96</v>
      </c>
      <c r="AE3461" t="s">
        <v>601</v>
      </c>
      <c r="AF3461">
        <v>7</v>
      </c>
      <c r="AG3461">
        <v>4</v>
      </c>
    </row>
    <row r="3462" spans="1:33" x14ac:dyDescent="0.25">
      <c r="A3462" s="6">
        <v>0.5704271070732353</v>
      </c>
      <c r="B3462" s="6">
        <v>0.23393445975898725</v>
      </c>
      <c r="C3462" s="6">
        <v>0.18682823810961821</v>
      </c>
      <c r="D3462" s="13">
        <f t="shared" si="1111"/>
        <v>1.7530723691074752</v>
      </c>
      <c r="E3462" s="14">
        <f t="shared" si="1112"/>
        <v>4.2747015597029083</v>
      </c>
      <c r="F3462" s="14">
        <f t="shared" si="1113"/>
        <v>5.3525099316799611</v>
      </c>
      <c r="G3462" s="60">
        <v>2.7278933129378791E-2</v>
      </c>
      <c r="H3462" s="7">
        <f t="shared" ref="H3462:H3525" si="1126">(G3462/100%) + 1</f>
        <v>1.0272789331293788</v>
      </c>
      <c r="I3462" s="7">
        <f t="shared" si="1114"/>
        <v>1.7065203155360411</v>
      </c>
      <c r="J3462" s="7">
        <f t="shared" si="1115"/>
        <v>4.1611887695204386</v>
      </c>
      <c r="K3462" s="7">
        <f t="shared" si="1116"/>
        <v>5.2103764216936872</v>
      </c>
      <c r="L3462">
        <v>2.31</v>
      </c>
      <c r="M3462">
        <v>3.19</v>
      </c>
      <c r="N3462">
        <v>3.56</v>
      </c>
      <c r="O3462" s="7">
        <f t="shared" si="1117"/>
        <v>2.3730143355288651</v>
      </c>
      <c r="P3462" s="7">
        <f t="shared" si="1118"/>
        <v>3.2770197966827181</v>
      </c>
      <c r="Q3462" s="7">
        <f t="shared" si="1119"/>
        <v>3.6571130019405884</v>
      </c>
      <c r="R3462" s="15">
        <f t="shared" si="1120"/>
        <v>0.42140495530429806</v>
      </c>
      <c r="S3462" s="15">
        <f t="shared" si="1121"/>
        <v>0.30515531246173311</v>
      </c>
      <c r="T3462" s="15">
        <f t="shared" si="1122"/>
        <v>0.27343973223396872</v>
      </c>
      <c r="U3462" s="12">
        <f t="shared" si="1123"/>
        <v>1.3536317024590463</v>
      </c>
      <c r="V3462" s="12">
        <f t="shared" si="1124"/>
        <v>0.76660785575647783</v>
      </c>
      <c r="W3462" s="12">
        <f t="shared" si="1125"/>
        <v>0.68325197872033683</v>
      </c>
      <c r="X3462" t="s">
        <v>445</v>
      </c>
      <c r="Y3462" t="s">
        <v>462</v>
      </c>
      <c r="Z3462" t="s">
        <v>416</v>
      </c>
      <c r="AA3462" s="8" t="s">
        <v>23</v>
      </c>
      <c r="AB3462" s="8" t="s">
        <v>97</v>
      </c>
      <c r="AC3462" s="47" t="s">
        <v>628</v>
      </c>
      <c r="AD3462" s="16" t="s">
        <v>72</v>
      </c>
      <c r="AE3462" t="s">
        <v>605</v>
      </c>
      <c r="AF3462">
        <v>-1</v>
      </c>
      <c r="AG3462">
        <v>-9</v>
      </c>
    </row>
    <row r="3463" spans="1:33" x14ac:dyDescent="0.25">
      <c r="A3463" s="6">
        <v>0.22562873413880249</v>
      </c>
      <c r="B3463" s="6">
        <v>0.18893562529265767</v>
      </c>
      <c r="C3463" s="6">
        <v>0.52507336467218957</v>
      </c>
      <c r="D3463" s="13">
        <f t="shared" si="1111"/>
        <v>4.432059612517345</v>
      </c>
      <c r="E3463" s="14">
        <f t="shared" si="1112"/>
        <v>5.2928080580410342</v>
      </c>
      <c r="F3463" s="14">
        <f t="shared" si="1113"/>
        <v>1.9044957662712783</v>
      </c>
      <c r="G3463" s="60">
        <v>2.6407766867754923E-2</v>
      </c>
      <c r="H3463" s="7">
        <f t="shared" si="1126"/>
        <v>1.0264077668677549</v>
      </c>
      <c r="I3463" s="7">
        <f t="shared" si="1114"/>
        <v>4.3180300808152241</v>
      </c>
      <c r="J3463" s="7">
        <f t="shared" si="1115"/>
        <v>5.156632898631381</v>
      </c>
      <c r="K3463" s="7">
        <f t="shared" si="1116"/>
        <v>1.8554962537775286</v>
      </c>
      <c r="L3463">
        <v>2.82</v>
      </c>
      <c r="M3463">
        <v>3.38</v>
      </c>
      <c r="N3463">
        <v>2.66</v>
      </c>
      <c r="O3463" s="7">
        <f t="shared" si="1117"/>
        <v>2.8944699025670686</v>
      </c>
      <c r="P3463" s="7">
        <f t="shared" si="1118"/>
        <v>3.4692582520130117</v>
      </c>
      <c r="Q3463" s="7">
        <f t="shared" si="1119"/>
        <v>2.7302446598682284</v>
      </c>
      <c r="R3463" s="15">
        <f t="shared" si="1120"/>
        <v>0.34548640464808866</v>
      </c>
      <c r="S3463" s="15">
        <f t="shared" si="1121"/>
        <v>0.28824605358213312</v>
      </c>
      <c r="T3463" s="15">
        <f t="shared" si="1122"/>
        <v>0.3662675417697781</v>
      </c>
      <c r="U3463" s="12">
        <f t="shared" si="1123"/>
        <v>0.65307558011907063</v>
      </c>
      <c r="V3463" s="12">
        <f t="shared" si="1124"/>
        <v>0.65546647714579098</v>
      </c>
      <c r="W3463" s="12">
        <f t="shared" si="1125"/>
        <v>1.4335787499352883</v>
      </c>
      <c r="X3463" t="s">
        <v>470</v>
      </c>
      <c r="Y3463" t="s">
        <v>460</v>
      </c>
      <c r="Z3463" t="s">
        <v>416</v>
      </c>
      <c r="AA3463" s="8" t="s">
        <v>73</v>
      </c>
      <c r="AB3463" s="8" t="s">
        <v>99</v>
      </c>
      <c r="AC3463" s="47" t="s">
        <v>628</v>
      </c>
      <c r="AD3463" s="16" t="s">
        <v>92</v>
      </c>
      <c r="AE3463" t="s">
        <v>604</v>
      </c>
      <c r="AF3463">
        <v>-2</v>
      </c>
      <c r="AG3463">
        <v>1</v>
      </c>
    </row>
    <row r="3464" spans="1:33" x14ac:dyDescent="0.25">
      <c r="A3464" s="6">
        <v>0.4419105758610648</v>
      </c>
      <c r="B3464" s="6">
        <v>0.37510938699581886</v>
      </c>
      <c r="C3464" s="6">
        <v>0.17872647450268003</v>
      </c>
      <c r="D3464" s="13">
        <f t="shared" si="1111"/>
        <v>2.2629012624364</v>
      </c>
      <c r="E3464" s="14">
        <f t="shared" si="1112"/>
        <v>2.6658890304207357</v>
      </c>
      <c r="F3464" s="14">
        <f t="shared" si="1113"/>
        <v>5.5951419776089457</v>
      </c>
      <c r="G3464" s="60">
        <v>2.6298693928219041E-2</v>
      </c>
      <c r="H3464" s="7">
        <f t="shared" si="1126"/>
        <v>1.026298693928219</v>
      </c>
      <c r="I3464" s="7">
        <f t="shared" si="1114"/>
        <v>2.2049148808472232</v>
      </c>
      <c r="J3464" s="7">
        <f t="shared" si="1115"/>
        <v>2.5975761697765467</v>
      </c>
      <c r="K3464" s="7">
        <f t="shared" si="1116"/>
        <v>5.4517676098692167</v>
      </c>
      <c r="L3464">
        <v>3.07</v>
      </c>
      <c r="M3464">
        <v>3.18</v>
      </c>
      <c r="N3464">
        <v>2.59</v>
      </c>
      <c r="O3464" s="7">
        <f t="shared" si="1117"/>
        <v>3.1507369903596323</v>
      </c>
      <c r="P3464" s="7">
        <f t="shared" si="1118"/>
        <v>3.2636298466917366</v>
      </c>
      <c r="Q3464" s="7">
        <f t="shared" si="1119"/>
        <v>2.6581136172740871</v>
      </c>
      <c r="R3464" s="15">
        <f t="shared" si="1120"/>
        <v>0.31738606016932491</v>
      </c>
      <c r="S3464" s="15">
        <f t="shared" si="1121"/>
        <v>0.30640729708170678</v>
      </c>
      <c r="T3464" s="15">
        <f t="shared" si="1122"/>
        <v>0.37620664274896815</v>
      </c>
      <c r="U3464" s="12">
        <f t="shared" si="1123"/>
        <v>1.3923439977965832</v>
      </c>
      <c r="V3464" s="12">
        <f t="shared" si="1124"/>
        <v>1.2242181911737955</v>
      </c>
      <c r="W3464" s="12">
        <f t="shared" si="1125"/>
        <v>0.47507527564296376</v>
      </c>
      <c r="X3464" t="s">
        <v>469</v>
      </c>
      <c r="Y3464" t="s">
        <v>466</v>
      </c>
      <c r="Z3464" t="s">
        <v>416</v>
      </c>
      <c r="AA3464" s="8" t="s">
        <v>148</v>
      </c>
      <c r="AB3464" s="8" t="s">
        <v>97</v>
      </c>
      <c r="AC3464" s="47" t="s">
        <v>628</v>
      </c>
      <c r="AD3464" s="16" t="s">
        <v>148</v>
      </c>
      <c r="AE3464" t="s">
        <v>604</v>
      </c>
      <c r="AF3464">
        <v>1</v>
      </c>
      <c r="AG3464">
        <v>10</v>
      </c>
    </row>
    <row r="3465" spans="1:33" x14ac:dyDescent="0.25">
      <c r="A3465" s="6">
        <v>0.84849220010169646</v>
      </c>
      <c r="B3465" s="6">
        <v>7.8493888141483031E-2</v>
      </c>
      <c r="C3465" s="6">
        <v>1.6690172896958753E-2</v>
      </c>
      <c r="D3465" s="13">
        <f t="shared" si="1111"/>
        <v>1.178561217039054</v>
      </c>
      <c r="E3465" s="14">
        <f t="shared" si="1112"/>
        <v>12.739845402963452</v>
      </c>
      <c r="F3465" s="14">
        <f t="shared" si="1113"/>
        <v>59.915496752116795</v>
      </c>
      <c r="G3465" s="60">
        <v>3.0041621517940653E-2</v>
      </c>
      <c r="H3465" s="7">
        <f t="shared" si="1126"/>
        <v>1.0300416215179407</v>
      </c>
      <c r="I3465" s="7">
        <f t="shared" si="1114"/>
        <v>1.1441879555335295</v>
      </c>
      <c r="J3465" s="7">
        <f t="shared" si="1115"/>
        <v>12.368282151733959</v>
      </c>
      <c r="K3465" s="7">
        <f t="shared" si="1116"/>
        <v>58.168034670114757</v>
      </c>
      <c r="L3465">
        <v>1.43</v>
      </c>
      <c r="M3465">
        <v>4.97</v>
      </c>
      <c r="N3465">
        <v>7.72</v>
      </c>
      <c r="O3465" s="7">
        <f t="shared" si="1117"/>
        <v>1.472959518770655</v>
      </c>
      <c r="P3465" s="7">
        <f t="shared" si="1118"/>
        <v>5.1193068589441646</v>
      </c>
      <c r="Q3465" s="7">
        <f t="shared" si="1119"/>
        <v>7.9519213181185018</v>
      </c>
      <c r="R3465" s="15">
        <f t="shared" si="1120"/>
        <v>0.67890528372063397</v>
      </c>
      <c r="S3465" s="15">
        <f t="shared" si="1121"/>
        <v>0.1953389448129792</v>
      </c>
      <c r="T3465" s="15">
        <f t="shared" si="1122"/>
        <v>0.12575577146638686</v>
      </c>
      <c r="U3465" s="12">
        <f t="shared" si="1123"/>
        <v>1.2497946627424492</v>
      </c>
      <c r="V3465" s="12">
        <f t="shared" si="1124"/>
        <v>0.40183429994789011</v>
      </c>
      <c r="W3465" s="12">
        <f t="shared" si="1125"/>
        <v>0.13271894166240994</v>
      </c>
      <c r="X3465" t="s">
        <v>360</v>
      </c>
      <c r="Y3465" t="s">
        <v>281</v>
      </c>
      <c r="Z3465" t="s">
        <v>283</v>
      </c>
      <c r="AA3465" s="8" t="s">
        <v>95</v>
      </c>
      <c r="AB3465" s="8" t="s">
        <v>97</v>
      </c>
      <c r="AC3465" s="47" t="s">
        <v>628</v>
      </c>
      <c r="AD3465" s="16" t="s">
        <v>93</v>
      </c>
      <c r="AE3465" t="s">
        <v>603</v>
      </c>
      <c r="AF3465">
        <v>1</v>
      </c>
      <c r="AG3465">
        <v>1</v>
      </c>
    </row>
    <row r="3466" spans="1:33" x14ac:dyDescent="0.25">
      <c r="A3466" s="6">
        <v>0.51670749526523263</v>
      </c>
      <c r="B3466" s="6">
        <v>0.26368428235874336</v>
      </c>
      <c r="C3466" s="6">
        <v>0.20954117500812891</v>
      </c>
      <c r="D3466" s="13">
        <f t="shared" si="1111"/>
        <v>1.9353309351293366</v>
      </c>
      <c r="E3466" s="14">
        <f t="shared" si="1112"/>
        <v>3.7924141365373329</v>
      </c>
      <c r="F3466" s="14">
        <f t="shared" si="1113"/>
        <v>4.7723317384337767</v>
      </c>
      <c r="G3466" s="60">
        <v>2.7924061165058411E-2</v>
      </c>
      <c r="H3466" s="7">
        <f t="shared" si="1126"/>
        <v>1.0279240611650584</v>
      </c>
      <c r="I3466" s="7">
        <f t="shared" si="1114"/>
        <v>1.8827567212852427</v>
      </c>
      <c r="J3466" s="7">
        <f t="shared" si="1115"/>
        <v>3.6893913469045336</v>
      </c>
      <c r="K3466" s="7">
        <f t="shared" si="1116"/>
        <v>4.6426890066419624</v>
      </c>
      <c r="L3466">
        <v>2.1</v>
      </c>
      <c r="M3466">
        <v>3.61</v>
      </c>
      <c r="N3466">
        <v>3.64</v>
      </c>
      <c r="O3466" s="7">
        <f t="shared" si="1117"/>
        <v>2.1586405284466226</v>
      </c>
      <c r="P3466" s="7">
        <f t="shared" si="1118"/>
        <v>3.7108058608058609</v>
      </c>
      <c r="Q3466" s="7">
        <f t="shared" si="1119"/>
        <v>3.7416435826408128</v>
      </c>
      <c r="R3466" s="15">
        <f t="shared" si="1120"/>
        <v>0.46325452840432357</v>
      </c>
      <c r="S3466" s="15">
        <f t="shared" si="1121"/>
        <v>0.26948324367010512</v>
      </c>
      <c r="T3466" s="15">
        <f t="shared" si="1122"/>
        <v>0.26726222792557131</v>
      </c>
      <c r="U3466" s="12">
        <f t="shared" si="1123"/>
        <v>1.1153857406316725</v>
      </c>
      <c r="V3466" s="12">
        <f t="shared" si="1124"/>
        <v>0.97848118037921228</v>
      </c>
      <c r="W3466" s="12">
        <f t="shared" si="1125"/>
        <v>0.78402839276818093</v>
      </c>
      <c r="X3466" t="s">
        <v>282</v>
      </c>
      <c r="Y3466" t="s">
        <v>361</v>
      </c>
      <c r="Z3466" t="s">
        <v>283</v>
      </c>
      <c r="AA3466" s="8" t="s">
        <v>72</v>
      </c>
      <c r="AB3466" s="8" t="s">
        <v>99</v>
      </c>
      <c r="AC3466" s="47" t="s">
        <v>628</v>
      </c>
      <c r="AD3466" s="16" t="s">
        <v>93</v>
      </c>
      <c r="AE3466" t="s">
        <v>605</v>
      </c>
      <c r="AF3466">
        <v>0</v>
      </c>
      <c r="AG3466">
        <v>-3</v>
      </c>
    </row>
    <row r="3467" spans="1:33" x14ac:dyDescent="0.25">
      <c r="A3467" s="6">
        <v>0.30524627745029725</v>
      </c>
      <c r="B3467" s="6">
        <v>0.41909261052778507</v>
      </c>
      <c r="C3467" s="6">
        <v>0.26600237283271344</v>
      </c>
      <c r="D3467" s="13">
        <f t="shared" si="1111"/>
        <v>3.2760432276289704</v>
      </c>
      <c r="E3467" s="14">
        <f t="shared" si="1112"/>
        <v>2.3861074494743493</v>
      </c>
      <c r="F3467" s="14">
        <f t="shared" si="1113"/>
        <v>3.7593649611121749</v>
      </c>
      <c r="G3467" s="60">
        <v>3.013107111467761E-2</v>
      </c>
      <c r="H3467" s="7">
        <f t="shared" si="1126"/>
        <v>1.0301310711146776</v>
      </c>
      <c r="I3467" s="7">
        <f t="shared" si="1114"/>
        <v>3.1802197987136243</v>
      </c>
      <c r="J3467" s="7">
        <f t="shared" si="1115"/>
        <v>2.3163144151087547</v>
      </c>
      <c r="K3467" s="7">
        <f t="shared" si="1116"/>
        <v>3.6494044947545028</v>
      </c>
      <c r="L3467">
        <v>1.83</v>
      </c>
      <c r="M3467">
        <v>3.9</v>
      </c>
      <c r="N3467">
        <v>4.4000000000000004</v>
      </c>
      <c r="O3467" s="7">
        <f t="shared" si="1117"/>
        <v>1.8851398601398601</v>
      </c>
      <c r="P3467" s="7">
        <f t="shared" si="1118"/>
        <v>4.0175111773472425</v>
      </c>
      <c r="Q3467" s="7">
        <f t="shared" si="1119"/>
        <v>4.5325767129045822</v>
      </c>
      <c r="R3467" s="15">
        <f t="shared" si="1120"/>
        <v>0.53046462023555596</v>
      </c>
      <c r="S3467" s="15">
        <f t="shared" si="1121"/>
        <v>0.24891032180283781</v>
      </c>
      <c r="T3467" s="15">
        <f t="shared" si="1122"/>
        <v>0.2206250579616062</v>
      </c>
      <c r="U3467" s="12">
        <f t="shared" si="1123"/>
        <v>0.57543192478086636</v>
      </c>
      <c r="V3467" s="12">
        <f t="shared" si="1124"/>
        <v>1.6837092471390109</v>
      </c>
      <c r="W3467" s="12">
        <f t="shared" si="1125"/>
        <v>1.2056761606789193</v>
      </c>
      <c r="X3467" t="s">
        <v>362</v>
      </c>
      <c r="Y3467" t="s">
        <v>326</v>
      </c>
      <c r="Z3467" t="s">
        <v>283</v>
      </c>
      <c r="AA3467" s="8" t="s">
        <v>72</v>
      </c>
      <c r="AB3467" s="8" t="s">
        <v>99</v>
      </c>
      <c r="AC3467" s="47" t="s">
        <v>628</v>
      </c>
      <c r="AD3467" s="16" t="s">
        <v>24</v>
      </c>
      <c r="AE3467" t="s">
        <v>603</v>
      </c>
      <c r="AF3467">
        <v>-5</v>
      </c>
      <c r="AG3467">
        <v>-15</v>
      </c>
    </row>
    <row r="3468" spans="1:33" x14ac:dyDescent="0.25">
      <c r="A3468" s="6">
        <v>0.54589163697431797</v>
      </c>
      <c r="B3468" s="6">
        <v>0.2735923040279124</v>
      </c>
      <c r="C3468" s="6">
        <v>0.17420347258886698</v>
      </c>
      <c r="D3468" s="13">
        <f t="shared" si="1111"/>
        <v>1.8318653964780303</v>
      </c>
      <c r="E3468" s="14">
        <f t="shared" si="1112"/>
        <v>3.6550735721644352</v>
      </c>
      <c r="F3468" s="14">
        <f t="shared" si="1113"/>
        <v>5.7404136963450414</v>
      </c>
      <c r="G3468" s="60">
        <v>2.7305905018805809E-2</v>
      </c>
      <c r="H3468" s="7">
        <f t="shared" si="1126"/>
        <v>1.0273059050188058</v>
      </c>
      <c r="I3468" s="7">
        <f t="shared" si="1114"/>
        <v>1.7831742108447204</v>
      </c>
      <c r="J3468" s="7">
        <f t="shared" si="1115"/>
        <v>3.5579213107876817</v>
      </c>
      <c r="K3468" s="7">
        <f t="shared" si="1116"/>
        <v>5.5878328629289422</v>
      </c>
      <c r="L3468">
        <v>2.61</v>
      </c>
      <c r="M3468">
        <v>3.13</v>
      </c>
      <c r="N3468">
        <v>3.08</v>
      </c>
      <c r="O3468" s="7">
        <f t="shared" si="1117"/>
        <v>2.6812684120990831</v>
      </c>
      <c r="P3468" s="7">
        <f t="shared" si="1118"/>
        <v>3.2154674827088621</v>
      </c>
      <c r="Q3468" s="7">
        <f t="shared" si="1119"/>
        <v>3.1641021874579218</v>
      </c>
      <c r="R3468" s="15">
        <f t="shared" si="1120"/>
        <v>0.37295781186529198</v>
      </c>
      <c r="S3468" s="15">
        <f t="shared" si="1121"/>
        <v>0.31099676963847034</v>
      </c>
      <c r="T3468" s="15">
        <f t="shared" si="1122"/>
        <v>0.31604541849623768</v>
      </c>
      <c r="U3468" s="12">
        <f t="shared" si="1123"/>
        <v>1.4636820026482986</v>
      </c>
      <c r="V3468" s="12">
        <f t="shared" si="1124"/>
        <v>0.87972715712114913</v>
      </c>
      <c r="W3468" s="12">
        <f t="shared" si="1125"/>
        <v>0.55119758868120017</v>
      </c>
      <c r="X3468" t="s">
        <v>239</v>
      </c>
      <c r="Y3468" t="s">
        <v>262</v>
      </c>
      <c r="Z3468" t="s">
        <v>162</v>
      </c>
      <c r="AA3468" s="8" t="s">
        <v>72</v>
      </c>
      <c r="AB3468" s="8" t="s">
        <v>99</v>
      </c>
      <c r="AC3468" s="47" t="s">
        <v>628</v>
      </c>
      <c r="AD3468" s="16" t="s">
        <v>413</v>
      </c>
      <c r="AE3468" t="s">
        <v>603</v>
      </c>
      <c r="AF3468">
        <v>-2</v>
      </c>
      <c r="AG3468">
        <v>-5</v>
      </c>
    </row>
    <row r="3469" spans="1:33" x14ac:dyDescent="0.25">
      <c r="A3469" s="6">
        <v>0.69134329247008519</v>
      </c>
      <c r="B3469" s="6">
        <v>0.20424988661766555</v>
      </c>
      <c r="C3469" s="6">
        <v>0.10129457480643811</v>
      </c>
      <c r="D3469" s="13">
        <f t="shared" si="1111"/>
        <v>1.4464593941847936</v>
      </c>
      <c r="E3469" s="14">
        <f t="shared" si="1112"/>
        <v>4.8959635501384415</v>
      </c>
      <c r="F3469" s="14">
        <f t="shared" si="1113"/>
        <v>9.8721970244791599</v>
      </c>
      <c r="G3469" s="60">
        <v>6.3942044207591753E-2</v>
      </c>
      <c r="H3469" s="7">
        <f t="shared" si="1126"/>
        <v>1.0639420442075918</v>
      </c>
      <c r="I3469" s="7">
        <f t="shared" si="1114"/>
        <v>1.3595283709857477</v>
      </c>
      <c r="J3469" s="7">
        <f t="shared" si="1115"/>
        <v>4.6017201564629229</v>
      </c>
      <c r="K3469" s="7">
        <f t="shared" si="1116"/>
        <v>9.2788860805212625</v>
      </c>
      <c r="L3469">
        <v>1.42</v>
      </c>
      <c r="M3469">
        <v>4.62</v>
      </c>
      <c r="N3469">
        <v>6.98</v>
      </c>
      <c r="O3469" s="7">
        <f t="shared" si="1117"/>
        <v>1.5107977027747803</v>
      </c>
      <c r="P3469" s="7">
        <f t="shared" si="1118"/>
        <v>4.9154122442390742</v>
      </c>
      <c r="Q3469" s="7">
        <f t="shared" si="1119"/>
        <v>7.4263154685689905</v>
      </c>
      <c r="R3469" s="15">
        <f t="shared" si="1120"/>
        <v>0.66190198605899875</v>
      </c>
      <c r="S3469" s="15">
        <f t="shared" si="1121"/>
        <v>0.20344173597484377</v>
      </c>
      <c r="T3469" s="15">
        <f t="shared" si="1122"/>
        <v>0.13465627796615734</v>
      </c>
      <c r="U3469" s="12">
        <f t="shared" si="1123"/>
        <v>1.0444798580925576</v>
      </c>
      <c r="V3469" s="12">
        <f t="shared" si="1124"/>
        <v>1.0039723935649159</v>
      </c>
      <c r="W3469" s="12">
        <f t="shared" si="1125"/>
        <v>0.75224546776717005</v>
      </c>
      <c r="X3469" t="s">
        <v>259</v>
      </c>
      <c r="Y3469" t="s">
        <v>261</v>
      </c>
      <c r="Z3469" t="s">
        <v>162</v>
      </c>
      <c r="AA3469" s="8" t="s">
        <v>23</v>
      </c>
      <c r="AB3469" s="8" t="s">
        <v>97</v>
      </c>
      <c r="AC3469" s="47" t="s">
        <v>628</v>
      </c>
      <c r="AD3469" s="16" t="s">
        <v>405</v>
      </c>
      <c r="AE3469" t="s">
        <v>603</v>
      </c>
      <c r="AF3469">
        <v>2</v>
      </c>
      <c r="AG3469">
        <v>-1</v>
      </c>
    </row>
    <row r="3470" spans="1:33" x14ac:dyDescent="0.25">
      <c r="A3470" s="6">
        <v>0.89681302599717894</v>
      </c>
      <c r="B3470" s="6">
        <v>7.6840115429705175E-2</v>
      </c>
      <c r="C3470" s="6">
        <v>6.6487452246765657E-3</v>
      </c>
      <c r="D3470" s="13">
        <f t="shared" si="1111"/>
        <v>1.1150596289433754</v>
      </c>
      <c r="E3470" s="14">
        <f t="shared" si="1112"/>
        <v>13.014035629798336</v>
      </c>
      <c r="F3470" s="14">
        <f t="shared" si="1113"/>
        <v>150.40431934262392</v>
      </c>
      <c r="G3470" s="60">
        <v>3.4505570109285344E-2</v>
      </c>
      <c r="H3470" s="7">
        <f t="shared" si="1126"/>
        <v>1.0345055701092853</v>
      </c>
      <c r="I3470" s="7">
        <f t="shared" si="1114"/>
        <v>1.0778672064816242</v>
      </c>
      <c r="J3470" s="7">
        <f t="shared" si="1115"/>
        <v>12.579957040176721</v>
      </c>
      <c r="K3470" s="7">
        <f t="shared" si="1116"/>
        <v>145.38763607308096</v>
      </c>
      <c r="L3470">
        <v>1.17</v>
      </c>
      <c r="M3470">
        <v>7.8</v>
      </c>
      <c r="N3470">
        <v>19.38</v>
      </c>
      <c r="O3470" s="7">
        <f t="shared" si="1117"/>
        <v>1.2103715170278637</v>
      </c>
      <c r="P3470" s="7">
        <f t="shared" si="1118"/>
        <v>8.0691434468524257</v>
      </c>
      <c r="Q3470" s="7">
        <f t="shared" si="1119"/>
        <v>20.04871794871795</v>
      </c>
      <c r="R3470" s="15">
        <f t="shared" si="1120"/>
        <v>0.82619260775035175</v>
      </c>
      <c r="S3470" s="15">
        <f t="shared" si="1121"/>
        <v>0.12392889116255275</v>
      </c>
      <c r="T3470" s="15">
        <f t="shared" si="1122"/>
        <v>4.9878501087095531E-2</v>
      </c>
      <c r="U3470" s="12">
        <f t="shared" si="1123"/>
        <v>1.0854769427665545</v>
      </c>
      <c r="V3470" s="12">
        <f t="shared" si="1124"/>
        <v>0.62003391387498941</v>
      </c>
      <c r="W3470" s="12">
        <f t="shared" si="1125"/>
        <v>0.13329881772242583</v>
      </c>
      <c r="X3470" t="s">
        <v>160</v>
      </c>
      <c r="Y3470" t="s">
        <v>268</v>
      </c>
      <c r="Z3470" t="s">
        <v>162</v>
      </c>
      <c r="AA3470" s="8" t="s">
        <v>90</v>
      </c>
      <c r="AB3470" s="8" t="s">
        <v>97</v>
      </c>
      <c r="AC3470" s="47" t="s">
        <v>628</v>
      </c>
      <c r="AD3470" s="16" t="s">
        <v>89</v>
      </c>
      <c r="AE3470" t="s">
        <v>601</v>
      </c>
      <c r="AF3470">
        <v>9</v>
      </c>
      <c r="AG3470">
        <v>-7</v>
      </c>
    </row>
    <row r="3471" spans="1:33" x14ac:dyDescent="0.25">
      <c r="A3471" s="6">
        <v>0.38934925647164537</v>
      </c>
      <c r="B3471" s="6">
        <v>0.39944369806692642</v>
      </c>
      <c r="C3471" s="6">
        <v>0.20570297043555946</v>
      </c>
      <c r="D3471" s="13">
        <f t="shared" si="1111"/>
        <v>2.5683881075366215</v>
      </c>
      <c r="E3471" s="14">
        <f t="shared" si="1112"/>
        <v>2.5034817293135787</v>
      </c>
      <c r="F3471" s="14">
        <f t="shared" si="1113"/>
        <v>4.8613785103957445</v>
      </c>
      <c r="G3471" s="60">
        <v>2.7496581053410463E-2</v>
      </c>
      <c r="H3471" s="7">
        <f t="shared" si="1126"/>
        <v>1.0274965810534105</v>
      </c>
      <c r="I3471" s="7">
        <f t="shared" si="1114"/>
        <v>2.4996561106835582</v>
      </c>
      <c r="J3471" s="7">
        <f t="shared" si="1115"/>
        <v>2.4364866759429584</v>
      </c>
      <c r="K3471" s="7">
        <f t="shared" si="1116"/>
        <v>4.731284366330212</v>
      </c>
      <c r="L3471">
        <v>2.44</v>
      </c>
      <c r="M3471">
        <v>3.16</v>
      </c>
      <c r="N3471">
        <v>3.32</v>
      </c>
      <c r="O3471" s="7">
        <f t="shared" si="1117"/>
        <v>2.5070916577703213</v>
      </c>
      <c r="P3471" s="7">
        <f t="shared" si="1118"/>
        <v>3.2468891961287771</v>
      </c>
      <c r="Q3471" s="7">
        <f t="shared" si="1119"/>
        <v>3.4112886490973224</v>
      </c>
      <c r="R3471" s="15">
        <f t="shared" si="1120"/>
        <v>0.39886854431534774</v>
      </c>
      <c r="S3471" s="15">
        <f t="shared" si="1121"/>
        <v>0.30798710383843303</v>
      </c>
      <c r="T3471" s="15">
        <f t="shared" si="1122"/>
        <v>0.2931443518462194</v>
      </c>
      <c r="U3471" s="12">
        <f t="shared" si="1123"/>
        <v>0.97613427285913956</v>
      </c>
      <c r="V3471" s="12">
        <f t="shared" si="1124"/>
        <v>1.2969494277152289</v>
      </c>
      <c r="W3471" s="12">
        <f t="shared" si="1125"/>
        <v>0.70171220813242619</v>
      </c>
      <c r="X3471" t="s">
        <v>101</v>
      </c>
      <c r="Y3471" t="s">
        <v>107</v>
      </c>
      <c r="Z3471" t="s">
        <v>142</v>
      </c>
      <c r="AA3471" s="8" t="s">
        <v>148</v>
      </c>
      <c r="AB3471" s="8" t="s">
        <v>97</v>
      </c>
      <c r="AC3471" s="47" t="s">
        <v>628</v>
      </c>
      <c r="AD3471" s="16" t="s">
        <v>24</v>
      </c>
      <c r="AE3471" t="s">
        <v>606</v>
      </c>
      <c r="AF3471">
        <v>-7</v>
      </c>
      <c r="AG3471">
        <v>-4</v>
      </c>
    </row>
    <row r="3472" spans="1:33" x14ac:dyDescent="0.25">
      <c r="A3472" s="6">
        <v>0.73762871780053274</v>
      </c>
      <c r="B3472" s="6">
        <v>0.17731927278607518</v>
      </c>
      <c r="C3472" s="6">
        <v>8.1362807665192077E-2</v>
      </c>
      <c r="D3472" s="13">
        <f t="shared" si="1111"/>
        <v>1.355695590298881</v>
      </c>
      <c r="E3472" s="14">
        <f t="shared" si="1112"/>
        <v>5.6395448971101896</v>
      </c>
      <c r="F3472" s="14">
        <f t="shared" si="1113"/>
        <v>12.290627974823579</v>
      </c>
      <c r="G3472" s="60">
        <v>2.8124221312887165E-2</v>
      </c>
      <c r="H3472" s="7">
        <f t="shared" si="1126"/>
        <v>1.0281242213128872</v>
      </c>
      <c r="I3472" s="7">
        <f t="shared" si="1114"/>
        <v>1.3186106913887252</v>
      </c>
      <c r="J3472" s="7">
        <f t="shared" si="1115"/>
        <v>5.4852757869167226</v>
      </c>
      <c r="K3472" s="7">
        <f t="shared" si="1116"/>
        <v>11.954419242383741</v>
      </c>
      <c r="L3472">
        <v>2.19</v>
      </c>
      <c r="M3472">
        <v>3.46</v>
      </c>
      <c r="N3472">
        <v>3.54</v>
      </c>
      <c r="O3472" s="7">
        <f t="shared" si="1117"/>
        <v>2.2515920446752227</v>
      </c>
      <c r="P3472" s="7">
        <f t="shared" si="1118"/>
        <v>3.5573098057425896</v>
      </c>
      <c r="Q3472" s="7">
        <f t="shared" si="1119"/>
        <v>3.6395597434476206</v>
      </c>
      <c r="R3472" s="15">
        <f t="shared" si="1120"/>
        <v>0.44413018884344274</v>
      </c>
      <c r="S3472" s="15">
        <f t="shared" si="1121"/>
        <v>0.28111130449917326</v>
      </c>
      <c r="T3472" s="15">
        <f t="shared" si="1122"/>
        <v>0.27475850665738405</v>
      </c>
      <c r="U3472" s="12">
        <f t="shared" si="1123"/>
        <v>1.6608389529236647</v>
      </c>
      <c r="V3472" s="12">
        <f t="shared" si="1124"/>
        <v>0.6307795878290503</v>
      </c>
      <c r="W3472" s="12">
        <f t="shared" si="1125"/>
        <v>0.29612479939210457</v>
      </c>
      <c r="X3472" t="s">
        <v>110</v>
      </c>
      <c r="Y3472" t="s">
        <v>108</v>
      </c>
      <c r="Z3472" t="s">
        <v>142</v>
      </c>
      <c r="AA3472" s="8" t="s">
        <v>23</v>
      </c>
      <c r="AB3472" s="8" t="s">
        <v>97</v>
      </c>
      <c r="AC3472" s="47" t="s">
        <v>628</v>
      </c>
      <c r="AD3472" s="16" t="s">
        <v>96</v>
      </c>
      <c r="AE3472" t="s">
        <v>602</v>
      </c>
      <c r="AF3472">
        <v>3</v>
      </c>
      <c r="AG3472">
        <v>-5</v>
      </c>
    </row>
    <row r="3473" spans="1:33" x14ac:dyDescent="0.25">
      <c r="A3473" s="6">
        <v>0.35350046115351413</v>
      </c>
      <c r="B3473" s="6">
        <v>0.29119140206785998</v>
      </c>
      <c r="C3473" s="6">
        <v>0.33055786187824993</v>
      </c>
      <c r="D3473" s="13">
        <f t="shared" si="1111"/>
        <v>2.8288506236650464</v>
      </c>
      <c r="E3473" s="14">
        <f t="shared" si="1112"/>
        <v>3.4341673308299034</v>
      </c>
      <c r="F3473" s="14">
        <f t="shared" si="1113"/>
        <v>3.0251889769553175</v>
      </c>
      <c r="G3473" s="60">
        <v>2.7856918246447426E-2</v>
      </c>
      <c r="H3473" s="7">
        <f t="shared" si="1126"/>
        <v>1.0278569182464474</v>
      </c>
      <c r="I3473" s="7">
        <f t="shared" si="1114"/>
        <v>2.7521832790610046</v>
      </c>
      <c r="J3473" s="7">
        <f t="shared" si="1115"/>
        <v>3.3410947281346206</v>
      </c>
      <c r="K3473" s="7">
        <f t="shared" si="1116"/>
        <v>2.9432004817522408</v>
      </c>
      <c r="L3473">
        <v>3.3</v>
      </c>
      <c r="M3473">
        <v>3.02</v>
      </c>
      <c r="N3473">
        <v>2.54</v>
      </c>
      <c r="O3473" s="7">
        <f t="shared" si="1117"/>
        <v>3.3919278302132763</v>
      </c>
      <c r="P3473" s="7">
        <f t="shared" si="1118"/>
        <v>3.1041278931042711</v>
      </c>
      <c r="Q3473" s="7">
        <f t="shared" si="1119"/>
        <v>2.6107565723459767</v>
      </c>
      <c r="R3473" s="15">
        <f t="shared" si="1120"/>
        <v>0.29481759343244118</v>
      </c>
      <c r="S3473" s="15">
        <f t="shared" si="1121"/>
        <v>0.32215167494273372</v>
      </c>
      <c r="T3473" s="15">
        <f t="shared" si="1122"/>
        <v>0.38303073162482509</v>
      </c>
      <c r="U3473" s="12">
        <f t="shared" si="1123"/>
        <v>1.1990480521798317</v>
      </c>
      <c r="V3473" s="12">
        <f t="shared" si="1124"/>
        <v>0.90389535339098503</v>
      </c>
      <c r="W3473" s="12">
        <f t="shared" si="1125"/>
        <v>0.86300611043927444</v>
      </c>
      <c r="X3473" t="s">
        <v>111</v>
      </c>
      <c r="Y3473" t="s">
        <v>100</v>
      </c>
      <c r="Z3473" t="s">
        <v>142</v>
      </c>
      <c r="AA3473" s="8" t="s">
        <v>72</v>
      </c>
      <c r="AB3473" s="8" t="s">
        <v>99</v>
      </c>
      <c r="AC3473" s="47" t="s">
        <v>628</v>
      </c>
      <c r="AD3473" s="16" t="s">
        <v>24</v>
      </c>
      <c r="AE3473" t="s">
        <v>606</v>
      </c>
      <c r="AF3473">
        <v>-3</v>
      </c>
      <c r="AG3473">
        <v>2</v>
      </c>
    </row>
    <row r="3474" spans="1:33" x14ac:dyDescent="0.25">
      <c r="A3474" s="6">
        <v>0.29352629891883342</v>
      </c>
      <c r="B3474" s="6">
        <v>0.38437630925704258</v>
      </c>
      <c r="C3474" s="6">
        <v>0.30667311725711727</v>
      </c>
      <c r="D3474" s="13">
        <f t="shared" si="1111"/>
        <v>3.4068497565069027</v>
      </c>
      <c r="E3474" s="14">
        <f t="shared" si="1112"/>
        <v>2.6016171546391367</v>
      </c>
      <c r="F3474" s="14">
        <f t="shared" si="1113"/>
        <v>3.2608009757881442</v>
      </c>
      <c r="G3474" s="60">
        <v>2.751590208862531E-2</v>
      </c>
      <c r="H3474" s="7">
        <f t="shared" si="1126"/>
        <v>1.0275159020886253</v>
      </c>
      <c r="I3474" s="7">
        <f t="shared" si="1114"/>
        <v>3.3156175486742541</v>
      </c>
      <c r="J3474" s="7">
        <f t="shared" si="1115"/>
        <v>2.531948312771457</v>
      </c>
      <c r="K3474" s="7">
        <f t="shared" si="1116"/>
        <v>3.1734798158937823</v>
      </c>
      <c r="L3474">
        <v>2.9</v>
      </c>
      <c r="M3474">
        <v>3.26</v>
      </c>
      <c r="N3474">
        <v>2.66</v>
      </c>
      <c r="O3474" s="7">
        <f t="shared" si="1117"/>
        <v>2.9797961160570132</v>
      </c>
      <c r="P3474" s="7">
        <f t="shared" si="1118"/>
        <v>3.3497018408089181</v>
      </c>
      <c r="Q3474" s="7">
        <f t="shared" si="1119"/>
        <v>2.7331922995557436</v>
      </c>
      <c r="R3474" s="15">
        <f t="shared" si="1120"/>
        <v>0.33559343023885824</v>
      </c>
      <c r="S3474" s="15">
        <f t="shared" si="1121"/>
        <v>0.29853403303456716</v>
      </c>
      <c r="T3474" s="15">
        <f t="shared" si="1122"/>
        <v>0.36587253672657472</v>
      </c>
      <c r="U3474" s="12">
        <f t="shared" si="1123"/>
        <v>0.87464852547892979</v>
      </c>
      <c r="V3474" s="12">
        <f t="shared" si="1124"/>
        <v>1.2875460306816537</v>
      </c>
      <c r="W3474" s="12">
        <f t="shared" si="1125"/>
        <v>0.83819660256790851</v>
      </c>
      <c r="X3474" t="s">
        <v>109</v>
      </c>
      <c r="Y3474" t="s">
        <v>103</v>
      </c>
      <c r="Z3474" t="s">
        <v>142</v>
      </c>
      <c r="AA3474" s="8" t="s">
        <v>72</v>
      </c>
      <c r="AB3474" s="8" t="s">
        <v>99</v>
      </c>
      <c r="AC3474" s="47" t="s">
        <v>628</v>
      </c>
      <c r="AD3474" s="16" t="s">
        <v>72</v>
      </c>
      <c r="AE3474" t="s">
        <v>606</v>
      </c>
      <c r="AF3474">
        <v>-6</v>
      </c>
      <c r="AG3474">
        <v>-4</v>
      </c>
    </row>
    <row r="3475" spans="1:33" x14ac:dyDescent="0.25">
      <c r="A3475" s="6">
        <v>0.36510026670775769</v>
      </c>
      <c r="B3475" s="6">
        <v>0.25290521238131614</v>
      </c>
      <c r="C3475" s="6">
        <v>0.35262015283505438</v>
      </c>
      <c r="D3475" s="13">
        <f t="shared" si="1111"/>
        <v>2.7389736222801613</v>
      </c>
      <c r="E3475" s="14">
        <f t="shared" si="1112"/>
        <v>3.954050573272712</v>
      </c>
      <c r="F3475" s="14">
        <f t="shared" si="1113"/>
        <v>2.8359127859256854</v>
      </c>
      <c r="G3475" s="60">
        <v>5.8213751828741112E-2</v>
      </c>
      <c r="H3475" s="7">
        <f t="shared" si="1126"/>
        <v>1.0582137518287411</v>
      </c>
      <c r="I3475" s="7">
        <f t="shared" si="1114"/>
        <v>2.5882990251703237</v>
      </c>
      <c r="J3475" s="7">
        <f t="shared" si="1115"/>
        <v>3.736532970243073</v>
      </c>
      <c r="K3475" s="7">
        <f t="shared" si="1116"/>
        <v>2.679905435952644</v>
      </c>
      <c r="L3475">
        <v>1.94</v>
      </c>
      <c r="M3475">
        <v>3.67</v>
      </c>
      <c r="N3475">
        <v>3.7</v>
      </c>
      <c r="O3475" s="7">
        <f t="shared" si="1117"/>
        <v>2.0529346785477576</v>
      </c>
      <c r="P3475" s="7">
        <f t="shared" si="1118"/>
        <v>3.8836444692114798</v>
      </c>
      <c r="Q3475" s="7">
        <f t="shared" si="1119"/>
        <v>3.9153908817663421</v>
      </c>
      <c r="R3475" s="15">
        <f t="shared" si="1120"/>
        <v>0.48710755897377028</v>
      </c>
      <c r="S3475" s="15">
        <f t="shared" si="1121"/>
        <v>0.2574900992940366</v>
      </c>
      <c r="T3475" s="15">
        <f t="shared" si="1122"/>
        <v>0.25540234173219306</v>
      </c>
      <c r="U3475" s="12">
        <f t="shared" si="1123"/>
        <v>0.74952699867139105</v>
      </c>
      <c r="V3475" s="12">
        <f t="shared" si="1124"/>
        <v>0.98219392929945304</v>
      </c>
      <c r="W3475" s="12">
        <f t="shared" si="1125"/>
        <v>1.3806457311374258</v>
      </c>
      <c r="X3475" t="s">
        <v>117</v>
      </c>
      <c r="Y3475" t="s">
        <v>119</v>
      </c>
      <c r="Z3475" t="s">
        <v>143</v>
      </c>
      <c r="AA3475" s="8" t="s">
        <v>72</v>
      </c>
      <c r="AB3475" s="8" t="s">
        <v>99</v>
      </c>
      <c r="AC3475" s="47" t="s">
        <v>628</v>
      </c>
      <c r="AD3475" s="16" t="s">
        <v>269</v>
      </c>
      <c r="AE3475" t="s">
        <v>605</v>
      </c>
      <c r="AF3475">
        <v>-1</v>
      </c>
      <c r="AG3475">
        <v>-6</v>
      </c>
    </row>
    <row r="3476" spans="1:33" x14ac:dyDescent="0.25">
      <c r="A3476" s="6">
        <v>0.19523269835431245</v>
      </c>
      <c r="B3476" s="6">
        <v>0.28070759791649991</v>
      </c>
      <c r="C3476" s="6">
        <v>0.47063742429796718</v>
      </c>
      <c r="D3476" s="13">
        <f t="shared" si="1111"/>
        <v>5.1220928073492011</v>
      </c>
      <c r="E3476" s="14">
        <f t="shared" si="1112"/>
        <v>3.5624258389238999</v>
      </c>
      <c r="F3476" s="14">
        <f t="shared" si="1113"/>
        <v>2.1247779041194268</v>
      </c>
      <c r="G3476" s="60">
        <v>5.9975330897617862E-2</v>
      </c>
      <c r="H3476" s="7">
        <f t="shared" si="1126"/>
        <v>1.0599753308976179</v>
      </c>
      <c r="I3476" s="7">
        <f t="shared" si="1114"/>
        <v>4.8322754860829304</v>
      </c>
      <c r="J3476" s="7">
        <f t="shared" si="1115"/>
        <v>3.3608573096763812</v>
      </c>
      <c r="K3476" s="7">
        <f t="shared" si="1116"/>
        <v>2.0045541081792</v>
      </c>
      <c r="L3476">
        <v>3.98</v>
      </c>
      <c r="M3476">
        <v>3.41</v>
      </c>
      <c r="N3476">
        <v>1.94</v>
      </c>
      <c r="O3476" s="7">
        <f t="shared" si="1117"/>
        <v>4.2187018169725192</v>
      </c>
      <c r="P3476" s="7">
        <f t="shared" si="1118"/>
        <v>3.6145158783608768</v>
      </c>
      <c r="Q3476" s="7">
        <f t="shared" si="1119"/>
        <v>2.0563521419413786</v>
      </c>
      <c r="R3476" s="15">
        <f t="shared" si="1120"/>
        <v>0.23703974430637367</v>
      </c>
      <c r="S3476" s="15">
        <f t="shared" si="1121"/>
        <v>0.27666222355993175</v>
      </c>
      <c r="T3476" s="15">
        <f t="shared" si="1122"/>
        <v>0.48629803213369449</v>
      </c>
      <c r="U3476" s="12">
        <f t="shared" si="1123"/>
        <v>0.82362853927978563</v>
      </c>
      <c r="V3476" s="12">
        <f t="shared" si="1124"/>
        <v>1.0146220698457296</v>
      </c>
      <c r="W3476" s="12">
        <f t="shared" si="1125"/>
        <v>0.96779627553289815</v>
      </c>
      <c r="X3476" t="s">
        <v>116</v>
      </c>
      <c r="Y3476" t="s">
        <v>115</v>
      </c>
      <c r="Z3476" t="s">
        <v>143</v>
      </c>
      <c r="AA3476" s="8" t="s">
        <v>72</v>
      </c>
      <c r="AB3476" s="8" t="s">
        <v>99</v>
      </c>
      <c r="AC3476" s="47" t="s">
        <v>628</v>
      </c>
      <c r="AD3476" s="16" t="s">
        <v>552</v>
      </c>
      <c r="AE3476" t="s">
        <v>604</v>
      </c>
      <c r="AF3476">
        <v>-1</v>
      </c>
      <c r="AG3476">
        <v>0</v>
      </c>
    </row>
    <row r="3477" spans="1:33" x14ac:dyDescent="0.25">
      <c r="A3477" s="6">
        <v>0.44437482082595553</v>
      </c>
      <c r="B3477" s="6">
        <v>0.30617921582578622</v>
      </c>
      <c r="C3477" s="6">
        <v>0.23793908104295353</v>
      </c>
      <c r="D3477" s="13">
        <f t="shared" si="1111"/>
        <v>2.2503525247927163</v>
      </c>
      <c r="E3477" s="14">
        <f t="shared" si="1112"/>
        <v>3.2660610136548027</v>
      </c>
      <c r="F3477" s="14">
        <f t="shared" si="1113"/>
        <v>4.2027564182257091</v>
      </c>
      <c r="G3477" s="60">
        <v>5.4635933332480624E-2</v>
      </c>
      <c r="H3477" s="7">
        <f t="shared" si="1126"/>
        <v>1.0546359333324806</v>
      </c>
      <c r="I3477" s="7">
        <f t="shared" si="1114"/>
        <v>2.1337719052317539</v>
      </c>
      <c r="J3477" s="7">
        <f t="shared" si="1115"/>
        <v>3.0968611161716946</v>
      </c>
      <c r="K3477" s="7">
        <f t="shared" si="1116"/>
        <v>3.9850305545210012</v>
      </c>
      <c r="L3477">
        <v>2.17</v>
      </c>
      <c r="M3477">
        <v>3.45</v>
      </c>
      <c r="N3477">
        <v>3.29</v>
      </c>
      <c r="O3477" s="7">
        <f t="shared" si="1117"/>
        <v>2.2885599753314829</v>
      </c>
      <c r="P3477" s="7">
        <f t="shared" si="1118"/>
        <v>3.6384939699970582</v>
      </c>
      <c r="Q3477" s="7">
        <f t="shared" si="1119"/>
        <v>3.4697522206638611</v>
      </c>
      <c r="R3477" s="15">
        <f t="shared" si="1120"/>
        <v>0.43695599450268136</v>
      </c>
      <c r="S3477" s="15">
        <f t="shared" si="1121"/>
        <v>0.27483898784661404</v>
      </c>
      <c r="T3477" s="15">
        <f t="shared" si="1122"/>
        <v>0.28820501765070472</v>
      </c>
      <c r="U3477" s="12">
        <f t="shared" si="1123"/>
        <v>1.0169784289873811</v>
      </c>
      <c r="V3477" s="12">
        <f t="shared" si="1124"/>
        <v>1.1140312305205511</v>
      </c>
      <c r="W3477" s="12">
        <f t="shared" si="1125"/>
        <v>0.82558965483150648</v>
      </c>
      <c r="X3477" t="s">
        <v>118</v>
      </c>
      <c r="Y3477" t="s">
        <v>114</v>
      </c>
      <c r="Z3477" t="s">
        <v>143</v>
      </c>
      <c r="AA3477" s="8" t="s">
        <v>72</v>
      </c>
      <c r="AB3477" s="8" t="s">
        <v>99</v>
      </c>
      <c r="AC3477" s="47" t="s">
        <v>628</v>
      </c>
      <c r="AD3477" s="16" t="s">
        <v>92</v>
      </c>
      <c r="AE3477" t="s">
        <v>605</v>
      </c>
      <c r="AF3477">
        <v>6</v>
      </c>
      <c r="AG3477">
        <v>4</v>
      </c>
    </row>
    <row r="3478" spans="1:33" x14ac:dyDescent="0.25">
      <c r="A3478" s="6">
        <v>0.13964930899339875</v>
      </c>
      <c r="B3478" s="6">
        <v>0.24918114271653219</v>
      </c>
      <c r="C3478" s="6">
        <v>0.53600763585981293</v>
      </c>
      <c r="D3478" s="13">
        <f t="shared" si="1111"/>
        <v>7.1607944730128965</v>
      </c>
      <c r="E3478" s="14">
        <f t="shared" si="1112"/>
        <v>4.0131447713023665</v>
      </c>
      <c r="F3478" s="14">
        <f t="shared" si="1113"/>
        <v>1.8656450637981943</v>
      </c>
      <c r="G3478" s="60">
        <v>5.4739446929484181E-2</v>
      </c>
      <c r="H3478" s="7">
        <f t="shared" si="1126"/>
        <v>1.0547394469294842</v>
      </c>
      <c r="I3478" s="7">
        <f t="shared" si="1114"/>
        <v>6.7891596297636525</v>
      </c>
      <c r="J3478" s="7">
        <f t="shared" si="1115"/>
        <v>3.8048683805135712</v>
      </c>
      <c r="K3478" s="7">
        <f t="shared" si="1116"/>
        <v>1.7688207919305441</v>
      </c>
      <c r="L3478">
        <v>2.71</v>
      </c>
      <c r="M3478">
        <v>3.02</v>
      </c>
      <c r="N3478">
        <v>2.82</v>
      </c>
      <c r="O3478" s="7">
        <f t="shared" si="1117"/>
        <v>2.8583439011789022</v>
      </c>
      <c r="P3478" s="7">
        <f t="shared" si="1118"/>
        <v>3.1853131297270423</v>
      </c>
      <c r="Q3478" s="7">
        <f t="shared" si="1119"/>
        <v>2.9743652403411454</v>
      </c>
      <c r="R3478" s="15">
        <f t="shared" si="1120"/>
        <v>0.34985293392707489</v>
      </c>
      <c r="S3478" s="15">
        <f t="shared" si="1121"/>
        <v>0.31394087779548774</v>
      </c>
      <c r="T3478" s="15">
        <f t="shared" si="1122"/>
        <v>0.33620618827743726</v>
      </c>
      <c r="U3478" s="12">
        <f t="shared" si="1123"/>
        <v>0.39916575066512933</v>
      </c>
      <c r="V3478" s="12">
        <f t="shared" si="1124"/>
        <v>0.79371996557535807</v>
      </c>
      <c r="W3478" s="12">
        <f t="shared" si="1125"/>
        <v>1.5942824806588616</v>
      </c>
      <c r="X3478" t="s">
        <v>120</v>
      </c>
      <c r="Y3478" t="s">
        <v>104</v>
      </c>
      <c r="Z3478" t="s">
        <v>143</v>
      </c>
      <c r="AA3478" s="8" t="s">
        <v>22</v>
      </c>
      <c r="AB3478" s="8" t="s">
        <v>98</v>
      </c>
      <c r="AC3478" s="47" t="s">
        <v>628</v>
      </c>
      <c r="AD3478" s="16" t="s">
        <v>148</v>
      </c>
      <c r="AE3478" t="s">
        <v>605</v>
      </c>
      <c r="AF3478">
        <v>5</v>
      </c>
      <c r="AG3478">
        <v>4</v>
      </c>
    </row>
    <row r="3479" spans="1:33" x14ac:dyDescent="0.25">
      <c r="A3479" s="6">
        <v>0.33353538649482528</v>
      </c>
      <c r="B3479" s="6">
        <v>0.24871035045144607</v>
      </c>
      <c r="C3479" s="6">
        <v>0.38317239440894729</v>
      </c>
      <c r="D3479" s="13">
        <f t="shared" si="1111"/>
        <v>2.9981826231667768</v>
      </c>
      <c r="E3479" s="14">
        <f t="shared" si="1112"/>
        <v>4.0207413892700972</v>
      </c>
      <c r="F3479" s="14">
        <f t="shared" si="1113"/>
        <v>2.6097913487283555</v>
      </c>
      <c r="G3479" s="60">
        <v>0.1031386975458024</v>
      </c>
      <c r="H3479" s="7">
        <f t="shared" si="1126"/>
        <v>1.1031386975458024</v>
      </c>
      <c r="I3479" s="7">
        <f t="shared" si="1114"/>
        <v>2.7178655139530106</v>
      </c>
      <c r="J3479" s="7">
        <f t="shared" si="1115"/>
        <v>3.6448194576214252</v>
      </c>
      <c r="K3479" s="7">
        <f t="shared" si="1116"/>
        <v>2.3657871440231992</v>
      </c>
      <c r="L3479">
        <v>2.67</v>
      </c>
      <c r="M3479">
        <v>3.28</v>
      </c>
      <c r="N3479">
        <v>2.36</v>
      </c>
      <c r="O3479" s="7">
        <f t="shared" si="1117"/>
        <v>2.9453803224472925</v>
      </c>
      <c r="P3479" s="7">
        <f t="shared" si="1118"/>
        <v>3.6182949279502319</v>
      </c>
      <c r="Q3479" s="7">
        <f t="shared" si="1119"/>
        <v>2.6034073262080937</v>
      </c>
      <c r="R3479" s="15">
        <f t="shared" si="1120"/>
        <v>0.33951472832856716</v>
      </c>
      <c r="S3479" s="15">
        <f t="shared" si="1121"/>
        <v>0.27637326970648607</v>
      </c>
      <c r="T3479" s="15">
        <f t="shared" si="1122"/>
        <v>0.38411200196494671</v>
      </c>
      <c r="U3479" s="12">
        <f t="shared" si="1123"/>
        <v>0.98238856422171073</v>
      </c>
      <c r="V3479" s="12">
        <f t="shared" si="1124"/>
        <v>0.89990739956719201</v>
      </c>
      <c r="W3479" s="12">
        <f t="shared" si="1125"/>
        <v>0.99755381880495053</v>
      </c>
      <c r="X3479" t="s">
        <v>122</v>
      </c>
      <c r="Y3479" t="s">
        <v>129</v>
      </c>
      <c r="Z3479" t="s">
        <v>144</v>
      </c>
      <c r="AA3479" s="8" t="s">
        <v>22</v>
      </c>
      <c r="AB3479" s="8" t="s">
        <v>98</v>
      </c>
      <c r="AC3479" s="47" t="s">
        <v>628</v>
      </c>
      <c r="AD3479" s="16" t="s">
        <v>88</v>
      </c>
      <c r="AE3479" t="s">
        <v>603</v>
      </c>
      <c r="AF3479">
        <v>0</v>
      </c>
      <c r="AG3479">
        <v>4</v>
      </c>
    </row>
    <row r="3480" spans="1:33" x14ac:dyDescent="0.25">
      <c r="A3480" s="6">
        <v>0.55034587223185483</v>
      </c>
      <c r="B3480" s="6">
        <v>0.23289842889436635</v>
      </c>
      <c r="C3480" s="6">
        <v>0.20597056772874892</v>
      </c>
      <c r="D3480" s="13">
        <f t="shared" si="1111"/>
        <v>1.8170391574749756</v>
      </c>
      <c r="E3480" s="14">
        <f t="shared" si="1112"/>
        <v>4.2937172429512653</v>
      </c>
      <c r="F3480" s="14">
        <f t="shared" si="1113"/>
        <v>4.8550625996086056</v>
      </c>
      <c r="G3480" s="60">
        <v>7.819581821850452E-2</v>
      </c>
      <c r="H3480" s="7">
        <f t="shared" si="1126"/>
        <v>1.0781958182185045</v>
      </c>
      <c r="I3480" s="7">
        <f t="shared" si="1114"/>
        <v>1.6852589546092442</v>
      </c>
      <c r="J3480" s="7">
        <f t="shared" si="1115"/>
        <v>3.9823167280000629</v>
      </c>
      <c r="K3480" s="7">
        <f t="shared" si="1116"/>
        <v>4.5029506862961055</v>
      </c>
      <c r="L3480">
        <v>1.79</v>
      </c>
      <c r="M3480">
        <v>3.81</v>
      </c>
      <c r="N3480">
        <v>3.89</v>
      </c>
      <c r="O3480" s="7">
        <f t="shared" si="1117"/>
        <v>1.9299705146111232</v>
      </c>
      <c r="P3480" s="7">
        <f t="shared" si="1118"/>
        <v>4.1079260674125022</v>
      </c>
      <c r="Q3480" s="7">
        <f t="shared" si="1119"/>
        <v>4.1941817328699829</v>
      </c>
      <c r="R3480" s="15">
        <f t="shared" si="1120"/>
        <v>0.51814263089998225</v>
      </c>
      <c r="S3480" s="15">
        <f t="shared" si="1121"/>
        <v>0.2434318397141649</v>
      </c>
      <c r="T3480" s="15">
        <f t="shared" si="1122"/>
        <v>0.23842552938585301</v>
      </c>
      <c r="U3480" s="12">
        <f t="shared" si="1123"/>
        <v>1.0621513062454202</v>
      </c>
      <c r="V3480" s="12">
        <f t="shared" si="1124"/>
        <v>0.95672952711458459</v>
      </c>
      <c r="W3480" s="12">
        <f t="shared" si="1125"/>
        <v>0.86387799267677812</v>
      </c>
      <c r="X3480" t="s">
        <v>131</v>
      </c>
      <c r="Y3480" t="s">
        <v>124</v>
      </c>
      <c r="Z3480" t="s">
        <v>144</v>
      </c>
      <c r="AA3480" s="8" t="s">
        <v>23</v>
      </c>
      <c r="AB3480" s="8" t="s">
        <v>97</v>
      </c>
      <c r="AC3480" s="47" t="s">
        <v>628</v>
      </c>
      <c r="AD3480" s="16" t="s">
        <v>24</v>
      </c>
      <c r="AE3480" t="s">
        <v>603</v>
      </c>
      <c r="AF3480">
        <v>1</v>
      </c>
      <c r="AG3480">
        <v>-3</v>
      </c>
    </row>
    <row r="3481" spans="1:33" x14ac:dyDescent="0.25">
      <c r="A3481" s="6">
        <v>6.4344953989910122E-2</v>
      </c>
      <c r="B3481" s="6">
        <v>0.17222554670955437</v>
      </c>
      <c r="C3481" s="6">
        <v>0.63593263292030411</v>
      </c>
      <c r="D3481" s="13">
        <f t="shared" si="1111"/>
        <v>15.54123420706477</v>
      </c>
      <c r="E3481" s="14">
        <f t="shared" si="1112"/>
        <v>5.8063395303742364</v>
      </c>
      <c r="F3481" s="14">
        <f t="shared" si="1113"/>
        <v>1.57249360739335</v>
      </c>
      <c r="G3481" s="60">
        <v>7.9975624994428784E-2</v>
      </c>
      <c r="H3481" s="7">
        <f t="shared" si="1126"/>
        <v>1.0799756249944288</v>
      </c>
      <c r="I3481" s="7">
        <f t="shared" si="1114"/>
        <v>14.390356455632915</v>
      </c>
      <c r="J3481" s="7">
        <f t="shared" si="1115"/>
        <v>5.3763616474253197</v>
      </c>
      <c r="K3481" s="7">
        <f t="shared" si="1116"/>
        <v>1.4560454615829519</v>
      </c>
      <c r="L3481">
        <v>3.64</v>
      </c>
      <c r="M3481">
        <v>3.55</v>
      </c>
      <c r="N3481">
        <v>1.91</v>
      </c>
      <c r="O3481" s="7">
        <f t="shared" si="1117"/>
        <v>3.9311112749797208</v>
      </c>
      <c r="P3481" s="7">
        <f t="shared" si="1118"/>
        <v>3.8339134687302221</v>
      </c>
      <c r="Q3481" s="7">
        <f t="shared" si="1119"/>
        <v>2.0627534437393589</v>
      </c>
      <c r="R3481" s="15">
        <f t="shared" si="1120"/>
        <v>0.25438099561431482</v>
      </c>
      <c r="S3481" s="15">
        <f t="shared" si="1121"/>
        <v>0.26083009127777634</v>
      </c>
      <c r="T3481" s="15">
        <f t="shared" si="1122"/>
        <v>0.48478891310790895</v>
      </c>
      <c r="U3481" s="12">
        <f t="shared" si="1123"/>
        <v>0.25294717411778705</v>
      </c>
      <c r="V3481" s="12">
        <f t="shared" si="1124"/>
        <v>0.66029784318918638</v>
      </c>
      <c r="W3481" s="12">
        <f t="shared" si="1125"/>
        <v>1.3117722285425948</v>
      </c>
      <c r="X3481" t="s">
        <v>125</v>
      </c>
      <c r="Y3481" t="s">
        <v>123</v>
      </c>
      <c r="Z3481" t="s">
        <v>144</v>
      </c>
      <c r="AA3481" s="8" t="s">
        <v>92</v>
      </c>
      <c r="AB3481" s="8" t="s">
        <v>98</v>
      </c>
      <c r="AC3481" s="47" t="s">
        <v>628</v>
      </c>
      <c r="AD3481" s="16" t="s">
        <v>74</v>
      </c>
      <c r="AE3481" t="s">
        <v>602</v>
      </c>
      <c r="AF3481">
        <v>-6</v>
      </c>
      <c r="AG3481">
        <v>5</v>
      </c>
    </row>
    <row r="3482" spans="1:33" x14ac:dyDescent="0.25">
      <c r="A3482" s="6">
        <v>0.27134463019378519</v>
      </c>
      <c r="B3482" s="6">
        <v>0.30696166948991338</v>
      </c>
      <c r="C3482" s="6">
        <v>0.3881913234514055</v>
      </c>
      <c r="D3482" s="13">
        <f t="shared" si="1111"/>
        <v>3.685350247343512</v>
      </c>
      <c r="E3482" s="14">
        <f t="shared" si="1112"/>
        <v>3.2577357350894247</v>
      </c>
      <c r="F3482" s="14">
        <f t="shared" si="1113"/>
        <v>2.5760493333776995</v>
      </c>
      <c r="G3482" s="60">
        <v>0.10534891765434118</v>
      </c>
      <c r="H3482" s="7">
        <f t="shared" si="1126"/>
        <v>1.1053489176543412</v>
      </c>
      <c r="I3482" s="7">
        <f t="shared" si="1114"/>
        <v>3.3341058090183746</v>
      </c>
      <c r="J3482" s="7">
        <f t="shared" si="1115"/>
        <v>2.9472465056578327</v>
      </c>
      <c r="K3482" s="7">
        <f t="shared" si="1116"/>
        <v>2.3305304707262291</v>
      </c>
      <c r="L3482">
        <v>3.06</v>
      </c>
      <c r="M3482">
        <v>3.59</v>
      </c>
      <c r="N3482">
        <v>2</v>
      </c>
      <c r="O3482" s="7">
        <f t="shared" si="1117"/>
        <v>3.3823676880222839</v>
      </c>
      <c r="P3482" s="7">
        <f t="shared" si="1118"/>
        <v>3.9682026143790847</v>
      </c>
      <c r="Q3482" s="7">
        <f t="shared" si="1119"/>
        <v>2.2106978353086824</v>
      </c>
      <c r="R3482" s="15">
        <f t="shared" si="1120"/>
        <v>0.29565088489380453</v>
      </c>
      <c r="S3482" s="15">
        <f t="shared" si="1121"/>
        <v>0.25200326121867461</v>
      </c>
      <c r="T3482" s="15">
        <f t="shared" si="1122"/>
        <v>0.45234585388752091</v>
      </c>
      <c r="U3482" s="12">
        <f t="shared" si="1123"/>
        <v>0.91778730948581488</v>
      </c>
      <c r="V3482" s="12">
        <f t="shared" si="1124"/>
        <v>1.2180860993840428</v>
      </c>
      <c r="W3482" s="12">
        <f t="shared" si="1125"/>
        <v>0.85817371843963464</v>
      </c>
      <c r="X3482" t="s">
        <v>127</v>
      </c>
      <c r="Y3482" t="s">
        <v>126</v>
      </c>
      <c r="Z3482" t="s">
        <v>144</v>
      </c>
      <c r="AA3482" s="8" t="s">
        <v>72</v>
      </c>
      <c r="AB3482" s="8" t="s">
        <v>99</v>
      </c>
      <c r="AC3482" s="47" t="s">
        <v>628</v>
      </c>
      <c r="AD3482" s="16" t="s">
        <v>91</v>
      </c>
      <c r="AE3482" t="s">
        <v>606</v>
      </c>
      <c r="AF3482">
        <v>-2</v>
      </c>
      <c r="AG3482">
        <v>10</v>
      </c>
    </row>
    <row r="3483" spans="1:33" x14ac:dyDescent="0.25">
      <c r="A3483" s="6">
        <v>0.85002796730646768</v>
      </c>
      <c r="B3483" s="6">
        <v>9.0216297064000667E-2</v>
      </c>
      <c r="C3483" s="6">
        <v>2.3331089749962227E-2</v>
      </c>
      <c r="D3483" s="13">
        <f t="shared" si="1111"/>
        <v>1.17643188043419</v>
      </c>
      <c r="E3483" s="14">
        <f t="shared" si="1112"/>
        <v>11.084471792170614</v>
      </c>
      <c r="F3483" s="14">
        <f t="shared" si="1113"/>
        <v>42.861264120833404</v>
      </c>
      <c r="G3483" s="60">
        <v>7.9445838486521092E-2</v>
      </c>
      <c r="H3483" s="7">
        <f t="shared" si="1126"/>
        <v>1.0794458384865211</v>
      </c>
      <c r="I3483" s="7">
        <f t="shared" si="1114"/>
        <v>1.089847992821624</v>
      </c>
      <c r="J3483" s="7">
        <f t="shared" si="1115"/>
        <v>10.268668790008054</v>
      </c>
      <c r="K3483" s="7">
        <f t="shared" si="1116"/>
        <v>39.706729687270553</v>
      </c>
      <c r="L3483">
        <v>2.06</v>
      </c>
      <c r="M3483">
        <v>3.59</v>
      </c>
      <c r="N3483">
        <v>3.17</v>
      </c>
      <c r="O3483" s="7">
        <f t="shared" si="1117"/>
        <v>2.2236584272822335</v>
      </c>
      <c r="P3483" s="7">
        <f t="shared" si="1118"/>
        <v>3.8752105601666105</v>
      </c>
      <c r="Q3483" s="7">
        <f t="shared" si="1119"/>
        <v>3.4218433080022717</v>
      </c>
      <c r="R3483" s="15">
        <f t="shared" si="1120"/>
        <v>0.44970935631611597</v>
      </c>
      <c r="S3483" s="15">
        <f t="shared" si="1121"/>
        <v>0.25805049415353731</v>
      </c>
      <c r="T3483" s="15">
        <f t="shared" si="1122"/>
        <v>0.29224014953034666</v>
      </c>
      <c r="U3483" s="12">
        <f t="shared" si="1123"/>
        <v>1.8901718529266138</v>
      </c>
      <c r="V3483" s="12">
        <f t="shared" si="1124"/>
        <v>0.34960714708154339</v>
      </c>
      <c r="W3483" s="12">
        <f t="shared" si="1125"/>
        <v>7.9835333329308644E-2</v>
      </c>
      <c r="X3483" t="s">
        <v>130</v>
      </c>
      <c r="Y3483" t="s">
        <v>128</v>
      </c>
      <c r="Z3483" t="s">
        <v>144</v>
      </c>
      <c r="AA3483" s="8" t="s">
        <v>90</v>
      </c>
      <c r="AB3483" s="8" t="s">
        <v>97</v>
      </c>
      <c r="AC3483" s="47" t="s">
        <v>628</v>
      </c>
      <c r="AD3483" s="16" t="s">
        <v>72</v>
      </c>
      <c r="AE3483" t="s">
        <v>608</v>
      </c>
      <c r="AF3483">
        <v>-4</v>
      </c>
      <c r="AG3483">
        <v>-5</v>
      </c>
    </row>
    <row r="3484" spans="1:33" x14ac:dyDescent="0.25">
      <c r="A3484" s="6">
        <v>0.56436723542261757</v>
      </c>
      <c r="B3484" s="6">
        <v>0.24558583130148998</v>
      </c>
      <c r="C3484" s="6">
        <v>0.18212513689935281</v>
      </c>
      <c r="D3484" s="13">
        <f t="shared" si="1111"/>
        <v>1.7718959167627186</v>
      </c>
      <c r="E3484" s="14">
        <f t="shared" si="1112"/>
        <v>4.0718961460458365</v>
      </c>
      <c r="F3484" s="14">
        <f t="shared" si="1113"/>
        <v>5.4907302584630404</v>
      </c>
      <c r="G3484" s="60">
        <v>7.8634685534111792E-2</v>
      </c>
      <c r="H3484" s="7">
        <f t="shared" si="1126"/>
        <v>1.0786346855341118</v>
      </c>
      <c r="I3484" s="7">
        <f t="shared" si="1114"/>
        <v>1.642721062586006</v>
      </c>
      <c r="J3484" s="7">
        <f t="shared" si="1115"/>
        <v>3.7750465478769022</v>
      </c>
      <c r="K3484" s="7">
        <f t="shared" si="1116"/>
        <v>5.0904447373154644</v>
      </c>
      <c r="L3484">
        <v>2.04</v>
      </c>
      <c r="M3484">
        <v>3.55</v>
      </c>
      <c r="N3484">
        <v>3.26</v>
      </c>
      <c r="O3484" s="7">
        <f t="shared" si="1117"/>
        <v>2.2004147584895879</v>
      </c>
      <c r="P3484" s="7">
        <f t="shared" si="1118"/>
        <v>3.8291531336460967</v>
      </c>
      <c r="Q3484" s="7">
        <f t="shared" si="1119"/>
        <v>3.5163490748412043</v>
      </c>
      <c r="R3484" s="15">
        <f t="shared" si="1120"/>
        <v>0.4544597767951809</v>
      </c>
      <c r="S3484" s="15">
        <f t="shared" si="1121"/>
        <v>0.26115435060906167</v>
      </c>
      <c r="T3484" s="15">
        <f t="shared" si="1122"/>
        <v>0.28438587259575737</v>
      </c>
      <c r="U3484" s="12">
        <f t="shared" si="1123"/>
        <v>1.2418419940318957</v>
      </c>
      <c r="V3484" s="12">
        <f t="shared" si="1124"/>
        <v>0.94038575550718195</v>
      </c>
      <c r="W3484" s="12">
        <f t="shared" si="1125"/>
        <v>0.64041555664136685</v>
      </c>
      <c r="X3484" t="s">
        <v>134</v>
      </c>
      <c r="Y3484" t="s">
        <v>136</v>
      </c>
      <c r="Z3484" t="s">
        <v>145</v>
      </c>
      <c r="AA3484" s="8" t="s">
        <v>23</v>
      </c>
      <c r="AB3484" s="8" t="s">
        <v>97</v>
      </c>
      <c r="AC3484" s="47" t="s">
        <v>628</v>
      </c>
      <c r="AD3484" s="16" t="s">
        <v>413</v>
      </c>
      <c r="AE3484" t="s">
        <v>605</v>
      </c>
      <c r="AF3484">
        <v>-2</v>
      </c>
      <c r="AG3484">
        <v>-5</v>
      </c>
    </row>
    <row r="3485" spans="1:33" x14ac:dyDescent="0.25">
      <c r="A3485" s="6">
        <v>0.60533156308767555</v>
      </c>
      <c r="B3485" s="6">
        <v>0.24510802182597677</v>
      </c>
      <c r="C3485" s="6">
        <v>0.14486130864481861</v>
      </c>
      <c r="D3485" s="13">
        <f t="shared" si="1111"/>
        <v>1.6519872099501958</v>
      </c>
      <c r="E3485" s="14">
        <f t="shared" si="1112"/>
        <v>4.0798338322439154</v>
      </c>
      <c r="F3485" s="14">
        <f t="shared" si="1113"/>
        <v>6.9031545369500424</v>
      </c>
      <c r="G3485" s="60">
        <v>7.7171252521188283E-2</v>
      </c>
      <c r="H3485" s="7">
        <f t="shared" si="1126"/>
        <v>1.0771712525211883</v>
      </c>
      <c r="I3485" s="7">
        <f t="shared" si="1114"/>
        <v>1.5336346992955985</v>
      </c>
      <c r="J3485" s="7">
        <f t="shared" si="1115"/>
        <v>3.7875442950179026</v>
      </c>
      <c r="K3485" s="7">
        <f t="shared" si="1116"/>
        <v>6.4085952171419054</v>
      </c>
      <c r="L3485">
        <v>1.92</v>
      </c>
      <c r="M3485">
        <v>3.61</v>
      </c>
      <c r="N3485">
        <v>3.58</v>
      </c>
      <c r="O3485" s="7">
        <f t="shared" si="1117"/>
        <v>2.0681688048406812</v>
      </c>
      <c r="P3485" s="7">
        <f t="shared" si="1118"/>
        <v>3.8885882216014895</v>
      </c>
      <c r="Q3485" s="7">
        <f t="shared" si="1119"/>
        <v>3.8562730840258541</v>
      </c>
      <c r="R3485" s="15">
        <f t="shared" si="1120"/>
        <v>0.48351952590109476</v>
      </c>
      <c r="S3485" s="15">
        <f t="shared" si="1121"/>
        <v>0.25716273953742436</v>
      </c>
      <c r="T3485" s="15">
        <f t="shared" si="1122"/>
        <v>0.25931773456148094</v>
      </c>
      <c r="U3485" s="12">
        <f t="shared" si="1123"/>
        <v>1.2519278553633795</v>
      </c>
      <c r="V3485" s="12">
        <f t="shared" si="1124"/>
        <v>0.95312416669253408</v>
      </c>
      <c r="W3485" s="12">
        <f t="shared" si="1125"/>
        <v>0.55862476544377571</v>
      </c>
      <c r="X3485" t="s">
        <v>135</v>
      </c>
      <c r="Y3485" t="s">
        <v>141</v>
      </c>
      <c r="Z3485" t="s">
        <v>145</v>
      </c>
      <c r="AA3485" s="8" t="s">
        <v>23</v>
      </c>
      <c r="AB3485" s="8" t="s">
        <v>97</v>
      </c>
      <c r="AC3485" s="47" t="s">
        <v>628</v>
      </c>
      <c r="AD3485" s="16" t="s">
        <v>89</v>
      </c>
      <c r="AE3485" t="s">
        <v>601</v>
      </c>
      <c r="AF3485">
        <v>7</v>
      </c>
      <c r="AG3485">
        <v>-5</v>
      </c>
    </row>
    <row r="3486" spans="1:33" x14ac:dyDescent="0.25">
      <c r="A3486" s="6">
        <v>0.7618836370382015</v>
      </c>
      <c r="B3486" s="6">
        <v>0.18398925484844142</v>
      </c>
      <c r="C3486" s="6">
        <v>5.2232133543206917E-2</v>
      </c>
      <c r="D3486" s="13">
        <f t="shared" si="1111"/>
        <v>1.3125363918924264</v>
      </c>
      <c r="E3486" s="14">
        <f t="shared" si="1112"/>
        <v>5.4351000052896357</v>
      </c>
      <c r="F3486" s="14">
        <f t="shared" si="1113"/>
        <v>19.145302559252926</v>
      </c>
      <c r="G3486" s="60">
        <v>7.5489247398143E-2</v>
      </c>
      <c r="H3486" s="7">
        <f t="shared" si="1126"/>
        <v>1.075489247398143</v>
      </c>
      <c r="I3486" s="7">
        <f t="shared" si="1114"/>
        <v>1.2204086605865705</v>
      </c>
      <c r="J3486" s="7">
        <f t="shared" si="1115"/>
        <v>5.0536070150756025</v>
      </c>
      <c r="K3486" s="7">
        <f t="shared" si="1116"/>
        <v>17.801482074850899</v>
      </c>
      <c r="L3486">
        <v>1.36</v>
      </c>
      <c r="M3486">
        <v>4.83</v>
      </c>
      <c r="N3486">
        <v>7.51</v>
      </c>
      <c r="O3486" s="7">
        <f t="shared" si="1117"/>
        <v>1.4626653764614745</v>
      </c>
      <c r="P3486" s="7">
        <f t="shared" si="1118"/>
        <v>5.1946130649330309</v>
      </c>
      <c r="Q3486" s="7">
        <f t="shared" si="1119"/>
        <v>8.0769242479600543</v>
      </c>
      <c r="R3486" s="15">
        <f t="shared" si="1120"/>
        <v>0.68368337426515902</v>
      </c>
      <c r="S3486" s="15">
        <f t="shared" si="1121"/>
        <v>0.19250711987590399</v>
      </c>
      <c r="T3486" s="15">
        <f t="shared" si="1122"/>
        <v>0.12380950585893692</v>
      </c>
      <c r="U3486" s="12">
        <f t="shared" si="1123"/>
        <v>1.1143808167883185</v>
      </c>
      <c r="V3486" s="12">
        <f t="shared" si="1124"/>
        <v>0.95575298704300671</v>
      </c>
      <c r="W3486" s="12">
        <f t="shared" si="1125"/>
        <v>0.42187498593781564</v>
      </c>
      <c r="X3486" t="s">
        <v>138</v>
      </c>
      <c r="Y3486" t="s">
        <v>132</v>
      </c>
      <c r="Z3486" t="s">
        <v>145</v>
      </c>
      <c r="AA3486" s="8" t="s">
        <v>89</v>
      </c>
      <c r="AB3486" s="8" t="s">
        <v>97</v>
      </c>
      <c r="AC3486" s="47" t="s">
        <v>628</v>
      </c>
      <c r="AD3486" s="16" t="s">
        <v>408</v>
      </c>
      <c r="AE3486" t="s">
        <v>601</v>
      </c>
      <c r="AF3486">
        <v>6</v>
      </c>
      <c r="AG3486">
        <v>4</v>
      </c>
    </row>
    <row r="3487" spans="1:33" x14ac:dyDescent="0.25">
      <c r="A3487" s="6">
        <v>0.29989461247917792</v>
      </c>
      <c r="B3487" s="6">
        <v>0.2737199235454103</v>
      </c>
      <c r="C3487" s="6">
        <v>0.39039260267113035</v>
      </c>
      <c r="D3487" s="13">
        <f t="shared" si="1111"/>
        <v>3.3345047172844136</v>
      </c>
      <c r="E3487" s="14">
        <f t="shared" si="1112"/>
        <v>3.653369426117421</v>
      </c>
      <c r="F3487" s="14">
        <f t="shared" si="1113"/>
        <v>2.5615239457864614</v>
      </c>
      <c r="G3487" s="60">
        <v>7.6626479852286433E-2</v>
      </c>
      <c r="H3487" s="7">
        <f t="shared" si="1126"/>
        <v>1.0766264798522864</v>
      </c>
      <c r="I3487" s="7">
        <f t="shared" si="1114"/>
        <v>3.0971788077717619</v>
      </c>
      <c r="J3487" s="7">
        <f t="shared" si="1115"/>
        <v>3.393349034679757</v>
      </c>
      <c r="K3487" s="7">
        <f t="shared" si="1116"/>
        <v>2.3792132124949252</v>
      </c>
      <c r="L3487">
        <v>2.48</v>
      </c>
      <c r="M3487">
        <v>3.3</v>
      </c>
      <c r="N3487">
        <v>2.7</v>
      </c>
      <c r="O3487" s="7">
        <f t="shared" si="1117"/>
        <v>2.6700336700336704</v>
      </c>
      <c r="P3487" s="7">
        <f t="shared" si="1118"/>
        <v>3.5528673835125448</v>
      </c>
      <c r="Q3487" s="7">
        <f t="shared" si="1119"/>
        <v>2.9068914956011738</v>
      </c>
      <c r="R3487" s="15">
        <f t="shared" si="1120"/>
        <v>0.37452711223203022</v>
      </c>
      <c r="S3487" s="15">
        <f t="shared" si="1121"/>
        <v>0.28146279949558639</v>
      </c>
      <c r="T3487" s="15">
        <f t="shared" si="1122"/>
        <v>0.34401008827238327</v>
      </c>
      <c r="U3487" s="12">
        <f t="shared" si="1123"/>
        <v>0.80072871278110491</v>
      </c>
      <c r="V3487" s="12">
        <f t="shared" si="1124"/>
        <v>0.97249058858203574</v>
      </c>
      <c r="W3487" s="12">
        <f t="shared" si="1125"/>
        <v>1.1348289366503168</v>
      </c>
      <c r="X3487" t="s">
        <v>140</v>
      </c>
      <c r="Y3487" t="s">
        <v>133</v>
      </c>
      <c r="Z3487" t="s">
        <v>145</v>
      </c>
      <c r="AA3487" s="8" t="s">
        <v>72</v>
      </c>
      <c r="AB3487" s="8" t="s">
        <v>99</v>
      </c>
      <c r="AC3487" s="47" t="s">
        <v>628</v>
      </c>
      <c r="AD3487" s="16" t="s">
        <v>73</v>
      </c>
      <c r="AE3487" t="s">
        <v>603</v>
      </c>
      <c r="AF3487">
        <v>3</v>
      </c>
      <c r="AG3487">
        <v>-3</v>
      </c>
    </row>
    <row r="3488" spans="1:33" x14ac:dyDescent="0.25">
      <c r="A3488" s="6">
        <v>0.57211383457609288</v>
      </c>
      <c r="B3488" s="6">
        <v>0.30679384433571161</v>
      </c>
      <c r="C3488" s="6">
        <v>0.11906742063708842</v>
      </c>
      <c r="D3488" s="13">
        <f t="shared" si="1111"/>
        <v>1.7479038952815202</v>
      </c>
      <c r="E3488" s="14">
        <f t="shared" si="1112"/>
        <v>3.2595178112691925</v>
      </c>
      <c r="F3488" s="14">
        <f t="shared" si="1113"/>
        <v>8.3986030322093761</v>
      </c>
      <c r="G3488" s="60">
        <v>7.9020184528554305E-2</v>
      </c>
      <c r="H3488" s="7">
        <f t="shared" si="1126"/>
        <v>1.0790201845285543</v>
      </c>
      <c r="I3488" s="7">
        <f t="shared" si="1114"/>
        <v>1.6198991643934952</v>
      </c>
      <c r="J3488" s="7">
        <f t="shared" si="1115"/>
        <v>3.0208126391012247</v>
      </c>
      <c r="K3488" s="7">
        <f t="shared" si="1116"/>
        <v>7.7835458063084291</v>
      </c>
      <c r="L3488">
        <v>1.81</v>
      </c>
      <c r="M3488">
        <v>3.6</v>
      </c>
      <c r="N3488">
        <v>4.0199999999999996</v>
      </c>
      <c r="O3488" s="7">
        <f t="shared" si="1117"/>
        <v>1.9530265339966832</v>
      </c>
      <c r="P3488" s="7">
        <f t="shared" si="1118"/>
        <v>3.8844726643027956</v>
      </c>
      <c r="Q3488" s="7">
        <f t="shared" si="1119"/>
        <v>4.3376611418047881</v>
      </c>
      <c r="R3488" s="15">
        <f t="shared" si="1120"/>
        <v>0.5120258135733543</v>
      </c>
      <c r="S3488" s="15">
        <f t="shared" si="1121"/>
        <v>0.25743520071326975</v>
      </c>
      <c r="T3488" s="15">
        <f t="shared" si="1122"/>
        <v>0.23053898571337594</v>
      </c>
      <c r="U3488" s="12">
        <f t="shared" si="1123"/>
        <v>1.1173534993936984</v>
      </c>
      <c r="V3488" s="12">
        <f t="shared" si="1124"/>
        <v>1.1917323018984387</v>
      </c>
      <c r="W3488" s="12">
        <f t="shared" si="1125"/>
        <v>0.51647412375242385</v>
      </c>
      <c r="X3488" t="s">
        <v>137</v>
      </c>
      <c r="Y3488" t="s">
        <v>139</v>
      </c>
      <c r="Z3488" t="s">
        <v>145</v>
      </c>
      <c r="AA3488" s="8" t="s">
        <v>148</v>
      </c>
      <c r="AB3488" s="8" t="s">
        <v>97</v>
      </c>
      <c r="AC3488" s="47" t="s">
        <v>628</v>
      </c>
      <c r="AD3488" s="16" t="s">
        <v>89</v>
      </c>
      <c r="AE3488" t="s">
        <v>605</v>
      </c>
      <c r="AF3488">
        <v>1</v>
      </c>
      <c r="AG3488">
        <v>-7</v>
      </c>
    </row>
    <row r="3489" spans="1:33" x14ac:dyDescent="0.25">
      <c r="A3489" s="6">
        <v>0.77095908655079914</v>
      </c>
      <c r="B3489" s="6">
        <v>0.17637386247366141</v>
      </c>
      <c r="C3489" s="6">
        <v>5.0443391983062358E-2</v>
      </c>
      <c r="D3489" s="13">
        <f t="shared" si="1111"/>
        <v>1.2970856916336626</v>
      </c>
      <c r="E3489" s="14">
        <f t="shared" si="1112"/>
        <v>5.6697743417017579</v>
      </c>
      <c r="F3489" s="14">
        <f t="shared" si="1113"/>
        <v>19.824202153887178</v>
      </c>
      <c r="G3489" s="60">
        <v>2.3393195849459314E-2</v>
      </c>
      <c r="H3489" s="7">
        <f t="shared" si="1126"/>
        <v>1.0233931958494593</v>
      </c>
      <c r="I3489" s="7">
        <f t="shared" si="1114"/>
        <v>1.2674363059029594</v>
      </c>
      <c r="J3489" s="7">
        <f t="shared" si="1115"/>
        <v>5.540172012767397</v>
      </c>
      <c r="K3489" s="7">
        <f t="shared" si="1116"/>
        <v>19.37105135571305</v>
      </c>
      <c r="L3489">
        <v>2.0699999999999998</v>
      </c>
      <c r="M3489">
        <v>3.43</v>
      </c>
      <c r="N3489">
        <v>4.0199999999999996</v>
      </c>
      <c r="O3489" s="7">
        <f t="shared" si="1117"/>
        <v>2.1184239154083806</v>
      </c>
      <c r="P3489" s="7">
        <f t="shared" si="1118"/>
        <v>3.5102386617636454</v>
      </c>
      <c r="Q3489" s="7">
        <f t="shared" si="1119"/>
        <v>4.1140406473148259</v>
      </c>
      <c r="R3489" s="15">
        <f t="shared" si="1120"/>
        <v>0.47204905152669802</v>
      </c>
      <c r="S3489" s="15">
        <f t="shared" si="1121"/>
        <v>0.28488091447821129</v>
      </c>
      <c r="T3489" s="15">
        <f t="shared" si="1122"/>
        <v>0.24307003399509078</v>
      </c>
      <c r="U3489" s="12">
        <f t="shared" si="1123"/>
        <v>1.6332181667506125</v>
      </c>
      <c r="V3489" s="12">
        <f t="shared" si="1124"/>
        <v>0.61911435097963052</v>
      </c>
      <c r="W3489" s="12">
        <f t="shared" si="1125"/>
        <v>0.20752616500675336</v>
      </c>
      <c r="X3489" t="s">
        <v>337</v>
      </c>
      <c r="Y3489" t="s">
        <v>331</v>
      </c>
      <c r="Z3489" t="s">
        <v>286</v>
      </c>
      <c r="AA3489" s="8" t="s">
        <v>89</v>
      </c>
      <c r="AB3489" s="8" t="s">
        <v>97</v>
      </c>
      <c r="AC3489" s="47" t="s">
        <v>628</v>
      </c>
      <c r="AD3489" s="16" t="s">
        <v>493</v>
      </c>
      <c r="AE3489" t="s">
        <v>605</v>
      </c>
      <c r="AF3489">
        <v>0</v>
      </c>
      <c r="AG3489">
        <v>-6</v>
      </c>
    </row>
    <row r="3490" spans="1:33" x14ac:dyDescent="0.25">
      <c r="A3490" s="6">
        <v>0.42423262974532422</v>
      </c>
      <c r="B3490" s="6">
        <v>0.4521456279345773</v>
      </c>
      <c r="C3490" s="6">
        <v>0.12249794124302421</v>
      </c>
      <c r="D3490" s="13">
        <f t="shared" ref="D3490:D3553" si="1127">(100%/A3490)</f>
        <v>2.3571972778244827</v>
      </c>
      <c r="E3490" s="14">
        <f t="shared" ref="E3490:E3553" si="1128">(100%/B3490)</f>
        <v>2.2116768098987212</v>
      </c>
      <c r="F3490" s="14">
        <f t="shared" ref="F3490:F3553" si="1129">(100%/C3490)</f>
        <v>8.1634025017293599</v>
      </c>
      <c r="G3490" s="60">
        <v>2.1909174178702528E-2</v>
      </c>
      <c r="H3490" s="7">
        <f t="shared" si="1126"/>
        <v>1.0219091741787025</v>
      </c>
      <c r="I3490" s="7">
        <f t="shared" ref="I3490:I3553" si="1130">D3490/H3490</f>
        <v>2.3066602564938679</v>
      </c>
      <c r="J3490" s="7">
        <f t="shared" ref="J3490:J3553" si="1131">E3490/H3490</f>
        <v>2.1642596678674719</v>
      </c>
      <c r="K3490" s="7">
        <f t="shared" ref="K3490:K3553" si="1132">F3490/H3490</f>
        <v>7.9883836137298596</v>
      </c>
      <c r="L3490">
        <v>2.61</v>
      </c>
      <c r="M3490">
        <v>2.88</v>
      </c>
      <c r="N3490">
        <v>3.43</v>
      </c>
      <c r="O3490" s="7">
        <f t="shared" ref="O3490:O3553" si="1133">(L3490*H3490)</f>
        <v>2.6671829446064135</v>
      </c>
      <c r="P3490" s="7">
        <f t="shared" ref="P3490:P3553" si="1134">(M3490*H3490)</f>
        <v>2.9430984216346632</v>
      </c>
      <c r="Q3490" s="7">
        <f t="shared" ref="Q3490:Q3553" si="1135">(N3490*H3490)</f>
        <v>3.5051484674329498</v>
      </c>
      <c r="R3490" s="15">
        <f t="shared" ref="R3490:R3553" si="1136">(1/O3490)</f>
        <v>0.37492741246797617</v>
      </c>
      <c r="S3490" s="15">
        <f t="shared" ref="S3490:S3553" si="1137">(1/P3490)</f>
        <v>0.33977796754910339</v>
      </c>
      <c r="T3490" s="15">
        <f t="shared" ref="T3490:T3553" si="1138">(1/Q3490)</f>
        <v>0.28529461998292061</v>
      </c>
      <c r="U3490" s="12">
        <f t="shared" ref="U3490:U3553" si="1139">(L3490/I3490)</f>
        <v>1.1315060346022563</v>
      </c>
      <c r="V3490" s="12">
        <f t="shared" ref="V3490:V3553" si="1140">(M3490/J3490)</f>
        <v>1.330709083923268</v>
      </c>
      <c r="W3490" s="12">
        <f t="shared" ref="W3490:W3553" si="1141">(N3490/K3490)</f>
        <v>0.42937347101167783</v>
      </c>
      <c r="X3490" t="s">
        <v>334</v>
      </c>
      <c r="Y3490" t="s">
        <v>285</v>
      </c>
      <c r="Z3490" t="s">
        <v>286</v>
      </c>
      <c r="AA3490" s="8" t="s">
        <v>148</v>
      </c>
      <c r="AB3490" s="8" t="s">
        <v>97</v>
      </c>
      <c r="AC3490" s="47" t="s">
        <v>628</v>
      </c>
      <c r="AD3490" s="16" t="s">
        <v>72</v>
      </c>
      <c r="AE3490" t="s">
        <v>606</v>
      </c>
      <c r="AF3490">
        <v>0</v>
      </c>
      <c r="AG3490">
        <v>4</v>
      </c>
    </row>
    <row r="3491" spans="1:33" x14ac:dyDescent="0.25">
      <c r="A3491" s="6">
        <v>0.68472779462220557</v>
      </c>
      <c r="B3491" s="6">
        <v>0.2033137965157879</v>
      </c>
      <c r="C3491" s="6">
        <v>0.1083337777114807</v>
      </c>
      <c r="D3491" s="13">
        <f t="shared" si="1127"/>
        <v>1.460434362171239</v>
      </c>
      <c r="E3491" s="14">
        <f t="shared" si="1128"/>
        <v>4.9185053702066259</v>
      </c>
      <c r="F3491" s="14">
        <f t="shared" si="1129"/>
        <v>9.2307313667510442</v>
      </c>
      <c r="G3491" s="60">
        <v>2.4968622995074297E-2</v>
      </c>
      <c r="H3491" s="7">
        <f t="shared" si="1126"/>
        <v>1.0249686229950743</v>
      </c>
      <c r="I3491" s="7">
        <f t="shared" si="1130"/>
        <v>1.4248576292059405</v>
      </c>
      <c r="J3491" s="7">
        <f t="shared" si="1131"/>
        <v>4.7986887206695137</v>
      </c>
      <c r="K3491" s="7">
        <f t="shared" si="1132"/>
        <v>9.0058672623341405</v>
      </c>
      <c r="L3491">
        <v>1.79</v>
      </c>
      <c r="M3491">
        <v>3.54</v>
      </c>
      <c r="N3491">
        <v>5.44</v>
      </c>
      <c r="O3491" s="7">
        <f t="shared" si="1133"/>
        <v>1.834693835161183</v>
      </c>
      <c r="P3491" s="7">
        <f t="shared" si="1134"/>
        <v>3.6283889254025632</v>
      </c>
      <c r="Q3491" s="7">
        <f t="shared" si="1135"/>
        <v>5.575829309093205</v>
      </c>
      <c r="R3491" s="15">
        <f t="shared" si="1136"/>
        <v>0.54505006821050728</v>
      </c>
      <c r="S3491" s="15">
        <f t="shared" si="1137"/>
        <v>0.27560441302169719</v>
      </c>
      <c r="T3491" s="15">
        <f t="shared" si="1138"/>
        <v>0.17934551876779556</v>
      </c>
      <c r="U3491" s="12">
        <f t="shared" si="1139"/>
        <v>1.2562658635568733</v>
      </c>
      <c r="V3491" s="12">
        <f t="shared" si="1140"/>
        <v>0.73770152765943497</v>
      </c>
      <c r="W3491" s="12">
        <f t="shared" si="1141"/>
        <v>0.60405065292846227</v>
      </c>
      <c r="X3491" t="s">
        <v>284</v>
      </c>
      <c r="Y3491" t="s">
        <v>388</v>
      </c>
      <c r="Z3491" t="s">
        <v>286</v>
      </c>
      <c r="AA3491" s="8" t="s">
        <v>23</v>
      </c>
      <c r="AB3491" s="8" t="s">
        <v>97</v>
      </c>
      <c r="AC3491" s="47" t="s">
        <v>628</v>
      </c>
      <c r="AD3491" s="16" t="s">
        <v>23</v>
      </c>
      <c r="AE3491" t="s">
        <v>603</v>
      </c>
      <c r="AF3491">
        <v>0</v>
      </c>
      <c r="AG3491">
        <v>-3</v>
      </c>
    </row>
    <row r="3492" spans="1:33" x14ac:dyDescent="0.25">
      <c r="A3492" s="6">
        <v>0.27894299370344161</v>
      </c>
      <c r="B3492" s="6">
        <v>0.40675066985267339</v>
      </c>
      <c r="C3492" s="6">
        <v>0.30073764266473468</v>
      </c>
      <c r="D3492" s="13">
        <f t="shared" si="1127"/>
        <v>3.5849618831550596</v>
      </c>
      <c r="E3492" s="14">
        <f t="shared" si="1128"/>
        <v>2.4585085511038094</v>
      </c>
      <c r="F3492" s="14">
        <f t="shared" si="1129"/>
        <v>3.3251574067660359</v>
      </c>
      <c r="G3492" s="60">
        <v>2.1704024136875333E-2</v>
      </c>
      <c r="H3492" s="7">
        <f t="shared" si="1126"/>
        <v>1.0217040241368753</v>
      </c>
      <c r="I3492" s="7">
        <f t="shared" si="1130"/>
        <v>3.5088066587420923</v>
      </c>
      <c r="J3492" s="7">
        <f t="shared" si="1131"/>
        <v>2.4062825368440053</v>
      </c>
      <c r="K3492" s="7">
        <f t="shared" si="1132"/>
        <v>3.2545212000854096</v>
      </c>
      <c r="L3492">
        <v>2.58</v>
      </c>
      <c r="M3492">
        <v>3.1</v>
      </c>
      <c r="N3492">
        <v>3.21</v>
      </c>
      <c r="O3492" s="7">
        <f t="shared" si="1133"/>
        <v>2.6359963822731385</v>
      </c>
      <c r="P3492" s="7">
        <f t="shared" si="1134"/>
        <v>3.1672824748243138</v>
      </c>
      <c r="Q3492" s="7">
        <f t="shared" si="1135"/>
        <v>3.27966991747937</v>
      </c>
      <c r="R3492" s="15">
        <f t="shared" si="1136"/>
        <v>0.37936319136282537</v>
      </c>
      <c r="S3492" s="15">
        <f t="shared" si="1137"/>
        <v>0.31572807539228692</v>
      </c>
      <c r="T3492" s="15">
        <f t="shared" si="1138"/>
        <v>0.30490873324488765</v>
      </c>
      <c r="U3492" s="12">
        <f t="shared" si="1139"/>
        <v>0.73529272226271092</v>
      </c>
      <c r="V3492" s="12">
        <f t="shared" si="1140"/>
        <v>1.2882942682474228</v>
      </c>
      <c r="W3492" s="12">
        <f t="shared" si="1141"/>
        <v>0.98632019970119067</v>
      </c>
      <c r="X3492" t="s">
        <v>389</v>
      </c>
      <c r="Y3492" t="s">
        <v>370</v>
      </c>
      <c r="Z3492" t="s">
        <v>286</v>
      </c>
      <c r="AA3492" s="8" t="s">
        <v>72</v>
      </c>
      <c r="AB3492" s="8" t="s">
        <v>99</v>
      </c>
      <c r="AC3492" s="47" t="s">
        <v>628</v>
      </c>
      <c r="AD3492" s="16" t="s">
        <v>24</v>
      </c>
      <c r="AE3492" t="s">
        <v>606</v>
      </c>
      <c r="AF3492">
        <v>-2</v>
      </c>
      <c r="AG3492">
        <v>4</v>
      </c>
    </row>
    <row r="3493" spans="1:33" x14ac:dyDescent="0.25">
      <c r="A3493" s="6">
        <v>0.60181467566029367</v>
      </c>
      <c r="B3493" s="6">
        <v>0.33730397173817434</v>
      </c>
      <c r="C3493" s="6">
        <v>6.0581780190319082E-2</v>
      </c>
      <c r="D3493" s="13">
        <f t="shared" si="1127"/>
        <v>1.6616411005644369</v>
      </c>
      <c r="E3493" s="14">
        <f t="shared" si="1128"/>
        <v>2.9646849245410918</v>
      </c>
      <c r="F3493" s="14">
        <f t="shared" si="1129"/>
        <v>16.506612992528058</v>
      </c>
      <c r="G3493" s="60">
        <v>3.8560922281852594E-2</v>
      </c>
      <c r="H3493" s="7">
        <f t="shared" si="1126"/>
        <v>1.0385609222818526</v>
      </c>
      <c r="I3493" s="7">
        <f t="shared" si="1130"/>
        <v>1.5999457180745802</v>
      </c>
      <c r="J3493" s="7">
        <f t="shared" si="1131"/>
        <v>2.8546085847590872</v>
      </c>
      <c r="K3493" s="7">
        <f t="shared" si="1132"/>
        <v>15.893735878547112</v>
      </c>
      <c r="L3493">
        <v>2.34</v>
      </c>
      <c r="M3493">
        <v>3.12</v>
      </c>
      <c r="N3493">
        <v>3.44</v>
      </c>
      <c r="O3493" s="7">
        <f t="shared" si="1133"/>
        <v>2.4302325581395348</v>
      </c>
      <c r="P3493" s="7">
        <f t="shared" si="1134"/>
        <v>3.2403100775193803</v>
      </c>
      <c r="Q3493" s="7">
        <f t="shared" si="1135"/>
        <v>3.5726495726495728</v>
      </c>
      <c r="R3493" s="15">
        <f t="shared" si="1136"/>
        <v>0.41148325358851678</v>
      </c>
      <c r="S3493" s="15">
        <f t="shared" si="1137"/>
        <v>0.3086124401913875</v>
      </c>
      <c r="T3493" s="15">
        <f t="shared" si="1138"/>
        <v>0.27990430622009566</v>
      </c>
      <c r="U3493" s="12">
        <f t="shared" si="1139"/>
        <v>1.46254961875583</v>
      </c>
      <c r="V3493" s="12">
        <f t="shared" si="1140"/>
        <v>1.0929694588105188</v>
      </c>
      <c r="W3493" s="12">
        <f t="shared" si="1141"/>
        <v>0.21643747110729383</v>
      </c>
      <c r="X3493" t="s">
        <v>373</v>
      </c>
      <c r="Y3493" t="s">
        <v>376</v>
      </c>
      <c r="Z3493" t="s">
        <v>289</v>
      </c>
      <c r="AA3493" s="8" t="s">
        <v>148</v>
      </c>
      <c r="AB3493" s="8" t="s">
        <v>97</v>
      </c>
      <c r="AC3493" s="47" t="s">
        <v>628</v>
      </c>
      <c r="AD3493" s="16" t="s">
        <v>89</v>
      </c>
      <c r="AE3493" t="s">
        <v>605</v>
      </c>
      <c r="AF3493">
        <v>1</v>
      </c>
      <c r="AG3493">
        <v>-4</v>
      </c>
    </row>
    <row r="3494" spans="1:33" x14ac:dyDescent="0.25">
      <c r="A3494" s="6">
        <v>0.43295805347634386</v>
      </c>
      <c r="B3494" s="6">
        <v>0.30598244522184787</v>
      </c>
      <c r="C3494" s="6">
        <v>0.24835555455889671</v>
      </c>
      <c r="D3494" s="13">
        <f t="shared" si="1127"/>
        <v>2.309692571764665</v>
      </c>
      <c r="E3494" s="14">
        <f t="shared" si="1128"/>
        <v>3.2681613459065124</v>
      </c>
      <c r="F3494" s="14">
        <f t="shared" si="1129"/>
        <v>4.0264853418563398</v>
      </c>
      <c r="G3494" s="60">
        <v>3.7186065684718272E-2</v>
      </c>
      <c r="H3494" s="7">
        <f t="shared" si="1126"/>
        <v>1.0371860656847183</v>
      </c>
      <c r="I3494" s="7">
        <f t="shared" si="1130"/>
        <v>2.2268835343828854</v>
      </c>
      <c r="J3494" s="7">
        <f t="shared" si="1131"/>
        <v>3.1509884812702076</v>
      </c>
      <c r="K3494" s="7">
        <f t="shared" si="1132"/>
        <v>3.8821244086018241</v>
      </c>
      <c r="L3494">
        <v>2.63</v>
      </c>
      <c r="M3494">
        <v>3.09</v>
      </c>
      <c r="N3494">
        <v>3</v>
      </c>
      <c r="O3494" s="7">
        <f t="shared" si="1133"/>
        <v>2.7277993527508091</v>
      </c>
      <c r="P3494" s="7">
        <f t="shared" si="1134"/>
        <v>3.2049049429657792</v>
      </c>
      <c r="Q3494" s="7">
        <f t="shared" si="1135"/>
        <v>3.1115581970541548</v>
      </c>
      <c r="R3494" s="15">
        <f t="shared" si="1136"/>
        <v>0.3665958784657547</v>
      </c>
      <c r="S3494" s="15">
        <f t="shared" si="1137"/>
        <v>0.31202173474593364</v>
      </c>
      <c r="T3494" s="15">
        <f t="shared" si="1138"/>
        <v>0.32138238678831166</v>
      </c>
      <c r="U3494" s="12">
        <f t="shared" si="1139"/>
        <v>1.181022698041021</v>
      </c>
      <c r="V3494" s="12">
        <f t="shared" si="1140"/>
        <v>0.98064465115225607</v>
      </c>
      <c r="W3494" s="12">
        <f t="shared" si="1141"/>
        <v>0.77277276157166541</v>
      </c>
      <c r="X3494" t="s">
        <v>291</v>
      </c>
      <c r="Y3494" t="s">
        <v>340</v>
      </c>
      <c r="Z3494" t="s">
        <v>289</v>
      </c>
      <c r="AA3494" s="8" t="s">
        <v>72</v>
      </c>
      <c r="AB3494" s="8" t="s">
        <v>99</v>
      </c>
      <c r="AC3494" s="47" t="s">
        <v>628</v>
      </c>
      <c r="AD3494" s="16" t="s">
        <v>72</v>
      </c>
      <c r="AE3494" t="s">
        <v>606</v>
      </c>
      <c r="AF3494">
        <v>-1</v>
      </c>
      <c r="AG3494">
        <v>5</v>
      </c>
    </row>
    <row r="3495" spans="1:33" x14ac:dyDescent="0.25">
      <c r="A3495" s="6">
        <v>0.62943370537509213</v>
      </c>
      <c r="B3495" s="6">
        <v>0.25131676346770354</v>
      </c>
      <c r="C3495" s="6">
        <v>0.11657928379639756</v>
      </c>
      <c r="D3495" s="13">
        <f t="shared" si="1127"/>
        <v>1.5887296651902045</v>
      </c>
      <c r="E3495" s="14">
        <f t="shared" si="1128"/>
        <v>3.9790421705335586</v>
      </c>
      <c r="F3495" s="14">
        <f t="shared" si="1129"/>
        <v>8.5778533495408311</v>
      </c>
      <c r="G3495" s="60">
        <v>4.2084942084942067E-2</v>
      </c>
      <c r="H3495" s="7">
        <f t="shared" si="1126"/>
        <v>1.0420849420849421</v>
      </c>
      <c r="I3495" s="7">
        <f t="shared" si="1130"/>
        <v>1.524568296718277</v>
      </c>
      <c r="J3495" s="7">
        <f t="shared" si="1131"/>
        <v>3.8183472477517291</v>
      </c>
      <c r="K3495" s="7">
        <f t="shared" si="1132"/>
        <v>8.2314339293481851</v>
      </c>
      <c r="L3495">
        <v>1.68</v>
      </c>
      <c r="M3495">
        <v>3.75</v>
      </c>
      <c r="N3495">
        <v>5.55</v>
      </c>
      <c r="O3495" s="7">
        <f t="shared" si="1133"/>
        <v>1.7507027027027027</v>
      </c>
      <c r="P3495" s="7">
        <f t="shared" si="1134"/>
        <v>3.9078185328185326</v>
      </c>
      <c r="Q3495" s="7">
        <f t="shared" si="1135"/>
        <v>5.7835714285714284</v>
      </c>
      <c r="R3495" s="15">
        <f t="shared" si="1136"/>
        <v>0.57119920958379644</v>
      </c>
      <c r="S3495" s="15">
        <f t="shared" si="1137"/>
        <v>0.25589724589354085</v>
      </c>
      <c r="T3495" s="15">
        <f t="shared" si="1138"/>
        <v>0.17290354452266271</v>
      </c>
      <c r="U3495" s="12">
        <f t="shared" si="1139"/>
        <v>1.1019512891723506</v>
      </c>
      <c r="V3495" s="12">
        <f t="shared" si="1140"/>
        <v>0.98210030588706343</v>
      </c>
      <c r="W3495" s="12">
        <f t="shared" si="1141"/>
        <v>0.67424461492816512</v>
      </c>
      <c r="X3495" t="s">
        <v>393</v>
      </c>
      <c r="Y3495" t="s">
        <v>290</v>
      </c>
      <c r="Z3495" t="s">
        <v>289</v>
      </c>
      <c r="AA3495" s="8" t="s">
        <v>23</v>
      </c>
      <c r="AB3495" s="8" t="s">
        <v>97</v>
      </c>
      <c r="AC3495" s="47" t="s">
        <v>628</v>
      </c>
      <c r="AD3495" s="16" t="s">
        <v>90</v>
      </c>
      <c r="AE3495" t="s">
        <v>601</v>
      </c>
      <c r="AF3495">
        <v>6</v>
      </c>
      <c r="AG3495">
        <v>3</v>
      </c>
    </row>
    <row r="3496" spans="1:33" x14ac:dyDescent="0.25">
      <c r="A3496" s="6">
        <v>0.83340018897424251</v>
      </c>
      <c r="B3496" s="6">
        <v>0.11268456989588027</v>
      </c>
      <c r="C3496" s="6">
        <v>3.6721665925406682E-2</v>
      </c>
      <c r="D3496" s="13">
        <f t="shared" si="1127"/>
        <v>1.1999037356000726</v>
      </c>
      <c r="E3496" s="14">
        <f t="shared" si="1128"/>
        <v>8.8743294749582198</v>
      </c>
      <c r="F3496" s="14">
        <f t="shared" si="1129"/>
        <v>27.231880003247028</v>
      </c>
      <c r="G3496" s="60">
        <v>4.1547526013127278E-2</v>
      </c>
      <c r="H3496" s="7">
        <f t="shared" si="1126"/>
        <v>1.0415475260131273</v>
      </c>
      <c r="I3496" s="7">
        <f t="shared" si="1130"/>
        <v>1.1520393507083704</v>
      </c>
      <c r="J3496" s="7">
        <f t="shared" si="1131"/>
        <v>8.5203308090296126</v>
      </c>
      <c r="K3496" s="7">
        <f t="shared" si="1132"/>
        <v>26.145595206285197</v>
      </c>
      <c r="L3496">
        <v>1.78</v>
      </c>
      <c r="M3496">
        <v>3.53</v>
      </c>
      <c r="N3496">
        <v>5.09</v>
      </c>
      <c r="O3496" s="7">
        <f t="shared" si="1133"/>
        <v>1.8539545963033666</v>
      </c>
      <c r="P3496" s="7">
        <f t="shared" si="1134"/>
        <v>3.6766627668263392</v>
      </c>
      <c r="Q3496" s="7">
        <f t="shared" si="1135"/>
        <v>5.3014769074068173</v>
      </c>
      <c r="R3496" s="15">
        <f t="shared" si="1136"/>
        <v>0.53938753516074123</v>
      </c>
      <c r="S3496" s="15">
        <f t="shared" si="1137"/>
        <v>0.27198578260230011</v>
      </c>
      <c r="T3496" s="15">
        <f t="shared" si="1138"/>
        <v>0.18862668223695866</v>
      </c>
      <c r="U3496" s="12">
        <f t="shared" si="1139"/>
        <v>1.5450861109088911</v>
      </c>
      <c r="V3496" s="12">
        <f t="shared" si="1140"/>
        <v>0.41430316253202315</v>
      </c>
      <c r="W3496" s="12">
        <f t="shared" si="1141"/>
        <v>0.19467906390505135</v>
      </c>
      <c r="X3496" t="s">
        <v>288</v>
      </c>
      <c r="Y3496" t="s">
        <v>390</v>
      </c>
      <c r="Z3496" t="s">
        <v>289</v>
      </c>
      <c r="AA3496" s="8" t="s">
        <v>90</v>
      </c>
      <c r="AB3496" s="8" t="s">
        <v>97</v>
      </c>
      <c r="AC3496" s="47" t="s">
        <v>628</v>
      </c>
      <c r="AD3496" s="16" t="s">
        <v>73</v>
      </c>
      <c r="AE3496" t="s">
        <v>603</v>
      </c>
      <c r="AF3496">
        <v>3</v>
      </c>
      <c r="AG3496">
        <v>-3</v>
      </c>
    </row>
    <row r="3497" spans="1:33" x14ac:dyDescent="0.25">
      <c r="A3497" s="6">
        <v>0.64325439038321452</v>
      </c>
      <c r="B3497" s="6">
        <v>0.2370448346541657</v>
      </c>
      <c r="C3497" s="6">
        <v>0.11672601931182286</v>
      </c>
      <c r="D3497" s="13">
        <f t="shared" si="1127"/>
        <v>1.5545949082512389</v>
      </c>
      <c r="E3497" s="14">
        <f t="shared" si="1128"/>
        <v>4.2186112237330144</v>
      </c>
      <c r="F3497" s="14">
        <f t="shared" si="1129"/>
        <v>8.5670701861989453</v>
      </c>
      <c r="G3497" s="60">
        <v>4.1860236546679142E-2</v>
      </c>
      <c r="H3497" s="7">
        <f t="shared" si="1126"/>
        <v>1.0418602365466791</v>
      </c>
      <c r="I3497" s="7">
        <f t="shared" si="1130"/>
        <v>1.492133833040846</v>
      </c>
      <c r="J3497" s="7">
        <f t="shared" si="1131"/>
        <v>4.0491143396698828</v>
      </c>
      <c r="K3497" s="7">
        <f t="shared" si="1132"/>
        <v>8.2228593487693864</v>
      </c>
      <c r="L3497">
        <v>1.72</v>
      </c>
      <c r="M3497">
        <v>3.42</v>
      </c>
      <c r="N3497">
        <v>5.95</v>
      </c>
      <c r="O3497" s="7">
        <f t="shared" si="1133"/>
        <v>1.7919996068602881</v>
      </c>
      <c r="P3497" s="7">
        <f t="shared" si="1134"/>
        <v>3.5631620089896425</v>
      </c>
      <c r="Q3497" s="7">
        <f t="shared" si="1135"/>
        <v>6.1990684074527413</v>
      </c>
      <c r="R3497" s="15">
        <f t="shared" si="1136"/>
        <v>0.55803583671096435</v>
      </c>
      <c r="S3497" s="15">
        <f t="shared" si="1137"/>
        <v>0.28064960208855516</v>
      </c>
      <c r="T3497" s="15">
        <f t="shared" si="1138"/>
        <v>0.16131456120048043</v>
      </c>
      <c r="U3497" s="12">
        <f t="shared" si="1139"/>
        <v>1.1527116146778746</v>
      </c>
      <c r="V3497" s="12">
        <f t="shared" si="1140"/>
        <v>0.84462914926695465</v>
      </c>
      <c r="W3497" s="12">
        <f t="shared" si="1141"/>
        <v>0.72359257864363968</v>
      </c>
      <c r="X3497" t="s">
        <v>377</v>
      </c>
      <c r="Y3497" t="s">
        <v>375</v>
      </c>
      <c r="Z3497" t="s">
        <v>289</v>
      </c>
      <c r="AA3497" s="8" t="s">
        <v>23</v>
      </c>
      <c r="AB3497" s="8" t="s">
        <v>97</v>
      </c>
      <c r="AC3497" s="47" t="s">
        <v>628</v>
      </c>
      <c r="AD3497" s="16" t="s">
        <v>72</v>
      </c>
      <c r="AE3497" t="s">
        <v>601</v>
      </c>
      <c r="AF3497">
        <v>3</v>
      </c>
      <c r="AG3497">
        <v>0</v>
      </c>
    </row>
    <row r="3498" spans="1:33" x14ac:dyDescent="0.25">
      <c r="A3498" s="6">
        <v>0.43657927137631447</v>
      </c>
      <c r="B3498" s="6">
        <v>0.31820440699565855</v>
      </c>
      <c r="C3498" s="6">
        <v>0.23458924760610844</v>
      </c>
      <c r="D3498" s="13">
        <f t="shared" si="1127"/>
        <v>2.2905347678269377</v>
      </c>
      <c r="E3498" s="14">
        <f t="shared" si="1128"/>
        <v>3.1426340365350236</v>
      </c>
      <c r="F3498" s="14">
        <f t="shared" si="1129"/>
        <v>4.2627699700843458</v>
      </c>
      <c r="G3498" s="60">
        <v>2.7777777777777679E-2</v>
      </c>
      <c r="H3498" s="7">
        <f t="shared" si="1126"/>
        <v>1.0277777777777777</v>
      </c>
      <c r="I3498" s="7">
        <f t="shared" si="1130"/>
        <v>2.2286284227505342</v>
      </c>
      <c r="J3498" s="7">
        <f t="shared" si="1131"/>
        <v>3.0576979814935368</v>
      </c>
      <c r="K3498" s="7">
        <f t="shared" si="1132"/>
        <v>4.1475599708928774</v>
      </c>
      <c r="L3498">
        <v>2.52</v>
      </c>
      <c r="M3498">
        <v>3.36</v>
      </c>
      <c r="N3498">
        <v>3</v>
      </c>
      <c r="O3498" s="7">
        <f t="shared" si="1133"/>
        <v>2.59</v>
      </c>
      <c r="P3498" s="7">
        <f t="shared" si="1134"/>
        <v>3.4533333333333327</v>
      </c>
      <c r="Q3498" s="7">
        <f t="shared" si="1135"/>
        <v>3.083333333333333</v>
      </c>
      <c r="R3498" s="15">
        <f t="shared" si="1136"/>
        <v>0.38610038610038611</v>
      </c>
      <c r="S3498" s="15">
        <f t="shared" si="1137"/>
        <v>0.28957528957528961</v>
      </c>
      <c r="T3498" s="15">
        <f t="shared" si="1138"/>
        <v>0.32432432432432434</v>
      </c>
      <c r="U3498" s="12">
        <f t="shared" si="1139"/>
        <v>1.1307403128646543</v>
      </c>
      <c r="V3498" s="12">
        <f t="shared" si="1140"/>
        <v>1.0988658854916742</v>
      </c>
      <c r="W3498" s="12">
        <f t="shared" si="1141"/>
        <v>0.7233168467855009</v>
      </c>
      <c r="X3498" t="s">
        <v>344</v>
      </c>
      <c r="Y3498" t="s">
        <v>395</v>
      </c>
      <c r="Z3498" t="s">
        <v>294</v>
      </c>
      <c r="AA3498" s="8" t="s">
        <v>72</v>
      </c>
      <c r="AB3498" s="8" t="s">
        <v>99</v>
      </c>
      <c r="AC3498" s="47" t="s">
        <v>628</v>
      </c>
      <c r="AD3498" s="16" t="s">
        <v>270</v>
      </c>
      <c r="AE3498" t="s">
        <v>604</v>
      </c>
      <c r="AF3498">
        <v>-3</v>
      </c>
      <c r="AG3498">
        <v>7</v>
      </c>
    </row>
    <row r="3499" spans="1:33" x14ac:dyDescent="0.25">
      <c r="A3499" s="6">
        <v>0.71260304952783649</v>
      </c>
      <c r="B3499" s="6">
        <v>0.23887236766337919</v>
      </c>
      <c r="C3499" s="6">
        <v>4.7886567319143876E-2</v>
      </c>
      <c r="D3499" s="13">
        <f t="shared" si="1127"/>
        <v>1.403305810524653</v>
      </c>
      <c r="E3499" s="14">
        <f t="shared" si="1128"/>
        <v>4.1863360328441495</v>
      </c>
      <c r="F3499" s="14">
        <f t="shared" si="1129"/>
        <v>20.882682889659215</v>
      </c>
      <c r="G3499" s="60">
        <v>2.9284467825002825E-2</v>
      </c>
      <c r="H3499" s="7">
        <f t="shared" si="1126"/>
        <v>1.0292844678250028</v>
      </c>
      <c r="I3499" s="7">
        <f t="shared" si="1130"/>
        <v>1.3633799541248306</v>
      </c>
      <c r="J3499" s="7">
        <f t="shared" si="1131"/>
        <v>4.0672293847884076</v>
      </c>
      <c r="K3499" s="7">
        <f t="shared" si="1132"/>
        <v>20.288543684902521</v>
      </c>
      <c r="L3499">
        <v>1.65</v>
      </c>
      <c r="M3499">
        <v>4.12</v>
      </c>
      <c r="N3499">
        <v>5.54</v>
      </c>
      <c r="O3499" s="7">
        <f t="shared" si="1133"/>
        <v>1.6983193719112546</v>
      </c>
      <c r="P3499" s="7">
        <f t="shared" si="1134"/>
        <v>4.2406520074390119</v>
      </c>
      <c r="Q3499" s="7">
        <f t="shared" si="1135"/>
        <v>5.7022359517505157</v>
      </c>
      <c r="R3499" s="15">
        <f t="shared" si="1136"/>
        <v>0.5888174018027128</v>
      </c>
      <c r="S3499" s="15">
        <f t="shared" si="1137"/>
        <v>0.23581279441128059</v>
      </c>
      <c r="T3499" s="15">
        <f t="shared" si="1138"/>
        <v>0.1753698037860065</v>
      </c>
      <c r="U3499" s="12">
        <f t="shared" si="1139"/>
        <v>1.2102275634961599</v>
      </c>
      <c r="V3499" s="12">
        <f t="shared" si="1140"/>
        <v>1.0129745854534187</v>
      </c>
      <c r="W3499" s="12">
        <f t="shared" si="1141"/>
        <v>0.27306050577314356</v>
      </c>
      <c r="X3499" t="s">
        <v>380</v>
      </c>
      <c r="Y3499" t="s">
        <v>349</v>
      </c>
      <c r="Z3499" t="s">
        <v>294</v>
      </c>
      <c r="AA3499" s="8" t="s">
        <v>89</v>
      </c>
      <c r="AB3499" s="8" t="s">
        <v>97</v>
      </c>
      <c r="AC3499" s="47" t="s">
        <v>628</v>
      </c>
      <c r="AD3499" s="16" t="s">
        <v>23</v>
      </c>
      <c r="AE3499" t="s">
        <v>603</v>
      </c>
      <c r="AF3499">
        <v>8</v>
      </c>
      <c r="AG3499">
        <v>-3</v>
      </c>
    </row>
    <row r="3500" spans="1:33" x14ac:dyDescent="0.25">
      <c r="A3500" s="6">
        <v>0.38344809235501709</v>
      </c>
      <c r="B3500" s="6">
        <v>0.29047555448564727</v>
      </c>
      <c r="C3500" s="6">
        <v>0.30513491148531996</v>
      </c>
      <c r="D3500" s="13">
        <f t="shared" si="1127"/>
        <v>2.6079149171360219</v>
      </c>
      <c r="E3500" s="14">
        <f t="shared" si="1128"/>
        <v>3.4426304883752659</v>
      </c>
      <c r="F3500" s="14">
        <f t="shared" si="1129"/>
        <v>3.2772388945343933</v>
      </c>
      <c r="G3500" s="60">
        <v>2.6525091344788754E-2</v>
      </c>
      <c r="H3500" s="7">
        <f t="shared" si="1126"/>
        <v>1.0265250913447888</v>
      </c>
      <c r="I3500" s="7">
        <f t="shared" si="1130"/>
        <v>2.540527201063882</v>
      </c>
      <c r="J3500" s="7">
        <f t="shared" si="1131"/>
        <v>3.3536739797224855</v>
      </c>
      <c r="K3500" s="7">
        <f t="shared" si="1132"/>
        <v>3.1925560535895716</v>
      </c>
      <c r="L3500">
        <v>2.6</v>
      </c>
      <c r="M3500">
        <v>3.56</v>
      </c>
      <c r="N3500">
        <v>2.77</v>
      </c>
      <c r="O3500" s="7">
        <f t="shared" si="1133"/>
        <v>2.668965237496451</v>
      </c>
      <c r="P3500" s="7">
        <f t="shared" si="1134"/>
        <v>3.654429325187448</v>
      </c>
      <c r="Q3500" s="7">
        <f t="shared" si="1135"/>
        <v>2.8434745030250648</v>
      </c>
      <c r="R3500" s="15">
        <f t="shared" si="1136"/>
        <v>0.37467704185537548</v>
      </c>
      <c r="S3500" s="15">
        <f t="shared" si="1137"/>
        <v>0.27364053618651024</v>
      </c>
      <c r="T3500" s="15">
        <f t="shared" si="1138"/>
        <v>0.35168242195811422</v>
      </c>
      <c r="U3500" s="12">
        <f t="shared" si="1139"/>
        <v>1.0234096288798691</v>
      </c>
      <c r="V3500" s="12">
        <f t="shared" si="1140"/>
        <v>1.0615223845624338</v>
      </c>
      <c r="W3500" s="12">
        <f t="shared" si="1141"/>
        <v>0.86764334079131733</v>
      </c>
      <c r="X3500" t="s">
        <v>293</v>
      </c>
      <c r="Y3500" t="s">
        <v>385</v>
      </c>
      <c r="Z3500" t="s">
        <v>294</v>
      </c>
      <c r="AA3500" s="8" t="s">
        <v>72</v>
      </c>
      <c r="AB3500" s="8" t="s">
        <v>99</v>
      </c>
      <c r="AC3500" s="47" t="s">
        <v>628</v>
      </c>
      <c r="AD3500" s="16" t="s">
        <v>149</v>
      </c>
      <c r="AE3500" t="s">
        <v>601</v>
      </c>
      <c r="AF3500">
        <v>-4</v>
      </c>
      <c r="AG3500">
        <v>-2</v>
      </c>
    </row>
    <row r="3501" spans="1:33" x14ac:dyDescent="0.25">
      <c r="A3501" s="6">
        <v>0.14915395313044205</v>
      </c>
      <c r="B3501" s="6">
        <v>0.24627766030650838</v>
      </c>
      <c r="C3501" s="6">
        <v>0.53105068091279617</v>
      </c>
      <c r="D3501" s="13">
        <f t="shared" si="1127"/>
        <v>6.7044820402812499</v>
      </c>
      <c r="E3501" s="14">
        <f t="shared" si="1128"/>
        <v>4.0604576101439154</v>
      </c>
      <c r="F3501" s="14">
        <f t="shared" si="1129"/>
        <v>1.8830594441215112</v>
      </c>
      <c r="G3501" s="60">
        <v>2.8486099004365828E-2</v>
      </c>
      <c r="H3501" s="7">
        <f t="shared" si="1126"/>
        <v>1.0284860990043658</v>
      </c>
      <c r="I3501" s="7">
        <f t="shared" si="1130"/>
        <v>6.5187872220845549</v>
      </c>
      <c r="J3501" s="7">
        <f t="shared" si="1131"/>
        <v>3.9479946438504845</v>
      </c>
      <c r="K3501" s="7">
        <f t="shared" si="1132"/>
        <v>1.8309041278675733</v>
      </c>
      <c r="L3501">
        <v>3.5</v>
      </c>
      <c r="M3501">
        <v>3.63</v>
      </c>
      <c r="N3501">
        <v>2.14</v>
      </c>
      <c r="O3501" s="7">
        <f t="shared" si="1133"/>
        <v>3.5997013465152805</v>
      </c>
      <c r="P3501" s="7">
        <f t="shared" si="1134"/>
        <v>3.7334045393858477</v>
      </c>
      <c r="Q3501" s="7">
        <f t="shared" si="1135"/>
        <v>2.200960251869343</v>
      </c>
      <c r="R3501" s="15">
        <f t="shared" si="1136"/>
        <v>0.27780082394003547</v>
      </c>
      <c r="S3501" s="15">
        <f t="shared" si="1137"/>
        <v>0.26785203410196257</v>
      </c>
      <c r="T3501" s="15">
        <f t="shared" si="1138"/>
        <v>0.45434714195800191</v>
      </c>
      <c r="U3501" s="12">
        <f t="shared" si="1139"/>
        <v>0.53690968592172916</v>
      </c>
      <c r="V3501" s="12">
        <f t="shared" si="1140"/>
        <v>0.91945413493764416</v>
      </c>
      <c r="W3501" s="12">
        <f t="shared" si="1141"/>
        <v>1.1688214404172141</v>
      </c>
      <c r="X3501" t="s">
        <v>384</v>
      </c>
      <c r="Y3501" t="s">
        <v>397</v>
      </c>
      <c r="Z3501" t="s">
        <v>294</v>
      </c>
      <c r="AA3501" s="8" t="s">
        <v>22</v>
      </c>
      <c r="AB3501" s="8" t="s">
        <v>98</v>
      </c>
      <c r="AC3501" s="47" t="s">
        <v>628</v>
      </c>
      <c r="AD3501" s="16" t="s">
        <v>23</v>
      </c>
      <c r="AE3501" t="s">
        <v>602</v>
      </c>
      <c r="AF3501">
        <v>0</v>
      </c>
      <c r="AG3501">
        <v>10</v>
      </c>
    </row>
    <row r="3502" spans="1:33" x14ac:dyDescent="0.25">
      <c r="A3502" s="6">
        <v>0.71149338384059646</v>
      </c>
      <c r="B3502" s="6">
        <v>0.18981468958047643</v>
      </c>
      <c r="C3502" s="6">
        <v>9.5112976996834742E-2</v>
      </c>
      <c r="D3502" s="13">
        <f t="shared" si="1127"/>
        <v>1.4054944469083648</v>
      </c>
      <c r="E3502" s="14">
        <f t="shared" si="1128"/>
        <v>5.2682961587966375</v>
      </c>
      <c r="F3502" s="14">
        <f t="shared" si="1129"/>
        <v>10.513812432064649</v>
      </c>
      <c r="G3502" s="60">
        <v>4.6139103414645222E-2</v>
      </c>
      <c r="H3502" s="7">
        <f t="shared" si="1126"/>
        <v>1.0461391034146452</v>
      </c>
      <c r="I3502" s="7">
        <f t="shared" si="1130"/>
        <v>1.3435062720825246</v>
      </c>
      <c r="J3502" s="7">
        <f t="shared" si="1131"/>
        <v>5.0359422963931673</v>
      </c>
      <c r="K3502" s="7">
        <f t="shared" si="1132"/>
        <v>10.050109395344357</v>
      </c>
      <c r="L3502">
        <v>1.9</v>
      </c>
      <c r="M3502">
        <v>3.64</v>
      </c>
      <c r="N3502">
        <v>4.08</v>
      </c>
      <c r="O3502" s="7">
        <f t="shared" si="1133"/>
        <v>1.9876642964878257</v>
      </c>
      <c r="P3502" s="7">
        <f t="shared" si="1134"/>
        <v>3.8079463364293087</v>
      </c>
      <c r="Q3502" s="7">
        <f t="shared" si="1135"/>
        <v>4.2682475419317525</v>
      </c>
      <c r="R3502" s="15">
        <f t="shared" si="1136"/>
        <v>0.50310306512371616</v>
      </c>
      <c r="S3502" s="15">
        <f t="shared" si="1137"/>
        <v>0.26260874278435731</v>
      </c>
      <c r="T3502" s="15">
        <f t="shared" si="1138"/>
        <v>0.23428819209192661</v>
      </c>
      <c r="U3502" s="12">
        <f t="shared" si="1139"/>
        <v>1.4142099962472618</v>
      </c>
      <c r="V3502" s="12">
        <f t="shared" si="1140"/>
        <v>0.7228041517884416</v>
      </c>
      <c r="W3502" s="12">
        <f t="shared" si="1141"/>
        <v>0.40596573027255123</v>
      </c>
      <c r="X3502" t="s">
        <v>26</v>
      </c>
      <c r="Y3502" t="s">
        <v>59</v>
      </c>
      <c r="Z3502" t="s">
        <v>70</v>
      </c>
      <c r="AA3502" s="8" t="s">
        <v>23</v>
      </c>
      <c r="AB3502" s="8" t="s">
        <v>97</v>
      </c>
      <c r="AC3502" s="47" t="s">
        <v>629</v>
      </c>
      <c r="AD3502" s="16" t="s">
        <v>152</v>
      </c>
      <c r="AE3502" t="s">
        <v>601</v>
      </c>
      <c r="AF3502">
        <v>6</v>
      </c>
      <c r="AG3502">
        <v>-4</v>
      </c>
    </row>
    <row r="3503" spans="1:33" x14ac:dyDescent="0.25">
      <c r="A3503" s="6">
        <v>0.72962498865646375</v>
      </c>
      <c r="B3503" s="6">
        <v>0.15297133002557764</v>
      </c>
      <c r="C3503" s="6">
        <v>9.8504020572245249E-2</v>
      </c>
      <c r="D3503" s="13">
        <f t="shared" si="1127"/>
        <v>1.3705670934344047</v>
      </c>
      <c r="E3503" s="14">
        <f t="shared" si="1128"/>
        <v>6.5371726834877784</v>
      </c>
      <c r="F3503" s="14">
        <f t="shared" si="1129"/>
        <v>10.151869885012212</v>
      </c>
      <c r="G3503" s="60">
        <v>5.0693118673200921E-2</v>
      </c>
      <c r="H3503" s="7">
        <f t="shared" si="1126"/>
        <v>1.0506931186732009</v>
      </c>
      <c r="I3503" s="7">
        <f t="shared" si="1130"/>
        <v>1.3044409153122996</v>
      </c>
      <c r="J3503" s="7">
        <f t="shared" si="1131"/>
        <v>6.2217716736765336</v>
      </c>
      <c r="K3503" s="7">
        <f t="shared" si="1132"/>
        <v>9.6620694516699963</v>
      </c>
      <c r="L3503">
        <v>1.55</v>
      </c>
      <c r="M3503">
        <v>4.47</v>
      </c>
      <c r="N3503">
        <v>5.5</v>
      </c>
      <c r="O3503" s="7">
        <f t="shared" si="1133"/>
        <v>1.6285743339434615</v>
      </c>
      <c r="P3503" s="7">
        <f t="shared" si="1134"/>
        <v>4.6965982404692079</v>
      </c>
      <c r="Q3503" s="7">
        <f t="shared" si="1135"/>
        <v>5.7788121527026046</v>
      </c>
      <c r="R3503" s="15">
        <f t="shared" si="1136"/>
        <v>0.61403399228242816</v>
      </c>
      <c r="S3503" s="15">
        <f t="shared" si="1137"/>
        <v>0.21292006443797845</v>
      </c>
      <c r="T3503" s="15">
        <f t="shared" si="1138"/>
        <v>0.17304594327959341</v>
      </c>
      <c r="U3503" s="12">
        <f t="shared" si="1139"/>
        <v>1.1882485299297061</v>
      </c>
      <c r="V3503" s="12">
        <f t="shared" si="1140"/>
        <v>0.7184448794403625</v>
      </c>
      <c r="W3503" s="12">
        <f t="shared" si="1141"/>
        <v>0.5692362311729583</v>
      </c>
      <c r="X3503" t="s">
        <v>83</v>
      </c>
      <c r="Y3503" t="s">
        <v>29</v>
      </c>
      <c r="Z3503" t="s">
        <v>70</v>
      </c>
      <c r="AA3503" s="8" t="s">
        <v>149</v>
      </c>
      <c r="AB3503" s="8" t="s">
        <v>97</v>
      </c>
      <c r="AC3503" s="47" t="s">
        <v>629</v>
      </c>
      <c r="AD3503" s="16" t="s">
        <v>89</v>
      </c>
      <c r="AE3503" t="s">
        <v>603</v>
      </c>
      <c r="AF3503">
        <v>12</v>
      </c>
      <c r="AG3503">
        <v>0</v>
      </c>
    </row>
    <row r="3504" spans="1:33" x14ac:dyDescent="0.25">
      <c r="A3504" s="6">
        <v>0.6440216831099107</v>
      </c>
      <c r="B3504" s="6">
        <v>0.1767212344268865</v>
      </c>
      <c r="C3504" s="6">
        <v>0.16080632047159488</v>
      </c>
      <c r="D3504" s="13">
        <f t="shared" si="1127"/>
        <v>1.5527427510997902</v>
      </c>
      <c r="E3504" s="14">
        <f t="shared" si="1128"/>
        <v>5.6586295542979705</v>
      </c>
      <c r="F3504" s="14">
        <f t="shared" si="1129"/>
        <v>6.2186610393628268</v>
      </c>
      <c r="G3504" s="60">
        <v>4.7538725908594648E-2</v>
      </c>
      <c r="H3504" s="7">
        <f t="shared" si="1126"/>
        <v>1.0475387259085946</v>
      </c>
      <c r="I3504" s="7">
        <f t="shared" si="1130"/>
        <v>1.4822771824048806</v>
      </c>
      <c r="J3504" s="7">
        <f t="shared" si="1131"/>
        <v>5.40183328247831</v>
      </c>
      <c r="K3504" s="7">
        <f t="shared" si="1132"/>
        <v>5.93644978038306</v>
      </c>
      <c r="L3504">
        <v>1.81</v>
      </c>
      <c r="M3504">
        <v>4.05</v>
      </c>
      <c r="N3504">
        <v>4.03</v>
      </c>
      <c r="O3504" s="7">
        <f t="shared" si="1133"/>
        <v>1.8960450938945563</v>
      </c>
      <c r="P3504" s="7">
        <f t="shared" si="1134"/>
        <v>4.242531839929808</v>
      </c>
      <c r="Q3504" s="7">
        <f t="shared" si="1135"/>
        <v>4.2215810654116366</v>
      </c>
      <c r="R3504" s="15">
        <f t="shared" si="1136"/>
        <v>0.52741361649050122</v>
      </c>
      <c r="S3504" s="15">
        <f t="shared" si="1137"/>
        <v>0.23570830761674255</v>
      </c>
      <c r="T3504" s="15">
        <f t="shared" si="1138"/>
        <v>0.23687807589275614</v>
      </c>
      <c r="U3504" s="12">
        <f t="shared" si="1139"/>
        <v>1.221094152622261</v>
      </c>
      <c r="V3504" s="12">
        <f t="shared" si="1140"/>
        <v>0.74974546384776586</v>
      </c>
      <c r="W3504" s="12">
        <f t="shared" si="1141"/>
        <v>0.67885691770140055</v>
      </c>
      <c r="X3504" t="s">
        <v>63</v>
      </c>
      <c r="Y3504" t="s">
        <v>30</v>
      </c>
      <c r="Z3504" t="s">
        <v>70</v>
      </c>
      <c r="AA3504" s="8" t="s">
        <v>149</v>
      </c>
      <c r="AB3504" s="8" t="s">
        <v>97</v>
      </c>
      <c r="AC3504" s="47" t="s">
        <v>629</v>
      </c>
      <c r="AD3504" s="16" t="s">
        <v>148</v>
      </c>
      <c r="AE3504" t="s">
        <v>601</v>
      </c>
      <c r="AF3504">
        <v>5</v>
      </c>
      <c r="AG3504">
        <v>-2</v>
      </c>
    </row>
    <row r="3505" spans="1:33" x14ac:dyDescent="0.25">
      <c r="A3505" s="6">
        <v>0.62642902728357863</v>
      </c>
      <c r="B3505" s="6">
        <v>0.18878574946785273</v>
      </c>
      <c r="C3505" s="6">
        <v>0.17177915120537679</v>
      </c>
      <c r="D3505" s="13">
        <f t="shared" si="1127"/>
        <v>1.5963500355919957</v>
      </c>
      <c r="E3505" s="14">
        <f t="shared" si="1128"/>
        <v>5.297009985228172</v>
      </c>
      <c r="F3505" s="14">
        <f t="shared" si="1129"/>
        <v>5.821428229112704</v>
      </c>
      <c r="G3505" s="60">
        <v>5.7367699953372098E-2</v>
      </c>
      <c r="H3505" s="7">
        <f t="shared" si="1126"/>
        <v>1.0573676999533721</v>
      </c>
      <c r="I3505" s="7">
        <f t="shared" si="1130"/>
        <v>1.5097397392244833</v>
      </c>
      <c r="J3505" s="7">
        <f t="shared" si="1131"/>
        <v>5.0096196294456128</v>
      </c>
      <c r="K3505" s="7">
        <f t="shared" si="1132"/>
        <v>5.5055854546809195</v>
      </c>
      <c r="L3505">
        <v>1.19</v>
      </c>
      <c r="M3505">
        <v>7.09</v>
      </c>
      <c r="N3505">
        <v>13.16</v>
      </c>
      <c r="O3505" s="7">
        <f t="shared" si="1133"/>
        <v>1.2582675629445128</v>
      </c>
      <c r="P3505" s="7">
        <f t="shared" si="1134"/>
        <v>7.4967369926694083</v>
      </c>
      <c r="Q3505" s="7">
        <f t="shared" si="1135"/>
        <v>13.914958931386376</v>
      </c>
      <c r="R3505" s="15">
        <f t="shared" si="1136"/>
        <v>0.79474352629727452</v>
      </c>
      <c r="S3505" s="15">
        <f t="shared" si="1137"/>
        <v>0.13339136760137613</v>
      </c>
      <c r="T3505" s="15">
        <f t="shared" si="1138"/>
        <v>7.1865106101349302E-2</v>
      </c>
      <c r="U3505" s="12">
        <f t="shared" si="1139"/>
        <v>0.78821532551781015</v>
      </c>
      <c r="V3505" s="12">
        <f t="shared" si="1140"/>
        <v>1.4152771117244707</v>
      </c>
      <c r="W3505" s="12">
        <f t="shared" si="1141"/>
        <v>2.3902998342912287</v>
      </c>
      <c r="X3505" t="s">
        <v>58</v>
      </c>
      <c r="Y3505" t="s">
        <v>60</v>
      </c>
      <c r="Z3505" t="s">
        <v>70</v>
      </c>
      <c r="AA3505" s="8" t="s">
        <v>149</v>
      </c>
      <c r="AB3505" s="8" t="s">
        <v>97</v>
      </c>
      <c r="AC3505" s="47" t="s">
        <v>629</v>
      </c>
      <c r="AD3505" s="16" t="s">
        <v>90</v>
      </c>
      <c r="AE3505" t="s">
        <v>603</v>
      </c>
      <c r="AF3505">
        <v>2</v>
      </c>
      <c r="AG3505">
        <v>-4</v>
      </c>
    </row>
    <row r="3506" spans="1:33" x14ac:dyDescent="0.25">
      <c r="A3506" s="6">
        <v>0.16988568608563373</v>
      </c>
      <c r="B3506" s="6">
        <v>0.19244687120858089</v>
      </c>
      <c r="C3506" s="6">
        <v>0.56130653678964904</v>
      </c>
      <c r="D3506" s="13">
        <f t="shared" si="1127"/>
        <v>5.886311101548209</v>
      </c>
      <c r="E3506" s="14">
        <f t="shared" si="1128"/>
        <v>5.1962393242349147</v>
      </c>
      <c r="F3506" s="14">
        <f t="shared" si="1129"/>
        <v>1.7815577308602633</v>
      </c>
      <c r="G3506" s="60">
        <v>2.5304107537175158E-2</v>
      </c>
      <c r="H3506" s="7">
        <f t="shared" si="1126"/>
        <v>1.0253041075371752</v>
      </c>
      <c r="I3506" s="7">
        <f t="shared" si="1130"/>
        <v>5.7410392275589173</v>
      </c>
      <c r="J3506" s="7">
        <f t="shared" si="1131"/>
        <v>5.0679981539491799</v>
      </c>
      <c r="K3506" s="7">
        <f t="shared" si="1132"/>
        <v>1.7375895773397827</v>
      </c>
      <c r="L3506">
        <v>4.8899999999999997</v>
      </c>
      <c r="M3506">
        <v>4.01</v>
      </c>
      <c r="N3506">
        <v>1.75</v>
      </c>
      <c r="O3506" s="7">
        <f t="shared" si="1133"/>
        <v>5.0137370858567865</v>
      </c>
      <c r="P3506" s="7">
        <f t="shared" si="1134"/>
        <v>4.1114694712240718</v>
      </c>
      <c r="Q3506" s="7">
        <f t="shared" si="1135"/>
        <v>1.7942821881900566</v>
      </c>
      <c r="R3506" s="15">
        <f t="shared" si="1136"/>
        <v>0.19945202208964896</v>
      </c>
      <c r="S3506" s="15">
        <f t="shared" si="1137"/>
        <v>0.24322204189984628</v>
      </c>
      <c r="T3506" s="15">
        <f t="shared" si="1138"/>
        <v>0.55732593601050484</v>
      </c>
      <c r="U3506" s="12">
        <f t="shared" si="1139"/>
        <v>0.85176216468376609</v>
      </c>
      <c r="V3506" s="12">
        <f t="shared" si="1140"/>
        <v>0.79123943580667111</v>
      </c>
      <c r="W3506" s="12">
        <f t="shared" si="1141"/>
        <v>1.007142321076314</v>
      </c>
      <c r="X3506" t="s">
        <v>300</v>
      </c>
      <c r="Y3506" t="s">
        <v>301</v>
      </c>
      <c r="Z3506" t="s">
        <v>277</v>
      </c>
      <c r="AA3506" s="8" t="s">
        <v>22</v>
      </c>
      <c r="AB3506" s="8" t="s">
        <v>98</v>
      </c>
      <c r="AC3506" s="47" t="s">
        <v>629</v>
      </c>
      <c r="AD3506" s="16" t="s">
        <v>148</v>
      </c>
      <c r="AE3506" t="s">
        <v>602</v>
      </c>
      <c r="AF3506">
        <v>-19</v>
      </c>
      <c r="AG3506">
        <v>-1</v>
      </c>
    </row>
    <row r="3507" spans="1:33" x14ac:dyDescent="0.25">
      <c r="A3507" s="6">
        <v>0.14338125954732311</v>
      </c>
      <c r="B3507" s="6">
        <v>0.27581773368613832</v>
      </c>
      <c r="C3507" s="6">
        <v>0.51495001944678631</v>
      </c>
      <c r="D3507" s="13">
        <f t="shared" si="1127"/>
        <v>6.9744121592818695</v>
      </c>
      <c r="E3507" s="14">
        <f t="shared" si="1128"/>
        <v>3.625582686927344</v>
      </c>
      <c r="F3507" s="14">
        <f t="shared" si="1129"/>
        <v>1.9419360369658896</v>
      </c>
      <c r="G3507" s="60">
        <v>2.2297895560497327E-2</v>
      </c>
      <c r="H3507" s="7">
        <f t="shared" si="1126"/>
        <v>1.0222978955604973</v>
      </c>
      <c r="I3507" s="7">
        <f t="shared" si="1130"/>
        <v>6.8222894613883502</v>
      </c>
      <c r="J3507" s="7">
        <f t="shared" si="1131"/>
        <v>3.546503130518075</v>
      </c>
      <c r="K3507" s="7">
        <f t="shared" si="1132"/>
        <v>1.8995794135927282</v>
      </c>
      <c r="L3507">
        <v>3.42</v>
      </c>
      <c r="M3507">
        <v>3.84</v>
      </c>
      <c r="N3507">
        <v>2.13</v>
      </c>
      <c r="O3507" s="7">
        <f t="shared" si="1133"/>
        <v>3.4962588028169006</v>
      </c>
      <c r="P3507" s="7">
        <f t="shared" si="1134"/>
        <v>3.9256239189523097</v>
      </c>
      <c r="Q3507" s="7">
        <f t="shared" si="1135"/>
        <v>2.1774945175438591</v>
      </c>
      <c r="R3507" s="15">
        <f t="shared" si="1136"/>
        <v>0.286020016365582</v>
      </c>
      <c r="S3507" s="15">
        <f t="shared" si="1137"/>
        <v>0.25473657707559644</v>
      </c>
      <c r="T3507" s="15">
        <f t="shared" si="1138"/>
        <v>0.45924340655882179</v>
      </c>
      <c r="U3507" s="12">
        <f t="shared" si="1139"/>
        <v>0.50129799085130322</v>
      </c>
      <c r="V3507" s="12">
        <f t="shared" si="1140"/>
        <v>1.0827566926295229</v>
      </c>
      <c r="W3507" s="12">
        <f t="shared" si="1141"/>
        <v>1.1213008441544809</v>
      </c>
      <c r="X3507" t="s">
        <v>306</v>
      </c>
      <c r="Y3507" t="s">
        <v>302</v>
      </c>
      <c r="Z3507" t="s">
        <v>277</v>
      </c>
      <c r="AA3507" s="8" t="s">
        <v>72</v>
      </c>
      <c r="AB3507" s="8" t="s">
        <v>99</v>
      </c>
      <c r="AC3507" s="47" t="s">
        <v>629</v>
      </c>
      <c r="AD3507" s="16" t="s">
        <v>405</v>
      </c>
      <c r="AE3507" t="s">
        <v>604</v>
      </c>
      <c r="AF3507">
        <v>1</v>
      </c>
      <c r="AG3507">
        <v>7</v>
      </c>
    </row>
    <row r="3508" spans="1:33" x14ac:dyDescent="0.25">
      <c r="A3508" s="6">
        <v>0.43508715985790442</v>
      </c>
      <c r="B3508" s="6">
        <v>0.31581186867116551</v>
      </c>
      <c r="C3508" s="6">
        <v>0.23800439880920984</v>
      </c>
      <c r="D3508" s="13">
        <f t="shared" si="1127"/>
        <v>2.2983900520681675</v>
      </c>
      <c r="E3508" s="14">
        <f t="shared" si="1128"/>
        <v>3.1664421106390885</v>
      </c>
      <c r="F3508" s="14">
        <f t="shared" si="1129"/>
        <v>4.2016030165964473</v>
      </c>
      <c r="G3508" s="60">
        <v>2.6928765036647651E-2</v>
      </c>
      <c r="H3508" s="7">
        <f t="shared" si="1126"/>
        <v>1.0269287650366477</v>
      </c>
      <c r="I3508" s="7">
        <f t="shared" si="1130"/>
        <v>2.2381202380538494</v>
      </c>
      <c r="J3508" s="7">
        <f t="shared" si="1131"/>
        <v>3.0834096954388932</v>
      </c>
      <c r="K3508" s="7">
        <f t="shared" si="1132"/>
        <v>4.0914259680383047</v>
      </c>
      <c r="L3508">
        <v>2.75</v>
      </c>
      <c r="M3508">
        <v>3.43</v>
      </c>
      <c r="N3508">
        <v>2.69</v>
      </c>
      <c r="O3508" s="7">
        <f t="shared" si="1133"/>
        <v>2.8240541038507811</v>
      </c>
      <c r="P3508" s="7">
        <f t="shared" si="1134"/>
        <v>3.5223656640757017</v>
      </c>
      <c r="Q3508" s="7">
        <f t="shared" si="1135"/>
        <v>2.7624383779485822</v>
      </c>
      <c r="R3508" s="15">
        <f t="shared" si="1136"/>
        <v>0.35410086465285318</v>
      </c>
      <c r="S3508" s="15">
        <f t="shared" si="1137"/>
        <v>0.2839001101444158</v>
      </c>
      <c r="T3508" s="15">
        <f t="shared" si="1138"/>
        <v>0.36199902520273097</v>
      </c>
      <c r="U3508" s="12">
        <f t="shared" si="1139"/>
        <v>1.2287096793294958</v>
      </c>
      <c r="V3508" s="12">
        <f t="shared" si="1140"/>
        <v>1.1124048825148982</v>
      </c>
      <c r="W3508" s="12">
        <f t="shared" si="1141"/>
        <v>0.65747248539114123</v>
      </c>
      <c r="X3508" t="s">
        <v>27</v>
      </c>
      <c r="Y3508" t="s">
        <v>78</v>
      </c>
      <c r="Z3508" t="s">
        <v>21</v>
      </c>
      <c r="AA3508" s="8" t="s">
        <v>72</v>
      </c>
      <c r="AB3508" s="8" t="s">
        <v>99</v>
      </c>
      <c r="AC3508" s="47" t="s">
        <v>629</v>
      </c>
      <c r="AD3508" s="16" t="s">
        <v>24</v>
      </c>
      <c r="AE3508" t="s">
        <v>603</v>
      </c>
      <c r="AF3508">
        <v>-1</v>
      </c>
      <c r="AG3508">
        <v>-4</v>
      </c>
    </row>
    <row r="3509" spans="1:33" x14ac:dyDescent="0.25">
      <c r="A3509" s="6">
        <v>0.60633756152654028</v>
      </c>
      <c r="B3509" s="6">
        <v>0.22314630354694076</v>
      </c>
      <c r="C3509" s="6">
        <v>0.16344251297243964</v>
      </c>
      <c r="D3509" s="13">
        <f t="shared" si="1127"/>
        <v>1.6492463331520466</v>
      </c>
      <c r="E3509" s="14">
        <f t="shared" si="1128"/>
        <v>4.4813648449688133</v>
      </c>
      <c r="F3509" s="14">
        <f t="shared" si="1129"/>
        <v>6.1183591821585868</v>
      </c>
      <c r="G3509" s="60">
        <v>3.2231818604175455E-2</v>
      </c>
      <c r="H3509" s="7">
        <f t="shared" si="1126"/>
        <v>1.0322318186041755</v>
      </c>
      <c r="I3509" s="7">
        <f t="shared" si="1130"/>
        <v>1.5977480091460681</v>
      </c>
      <c r="J3509" s="7">
        <f t="shared" si="1131"/>
        <v>4.3414325776439364</v>
      </c>
      <c r="K3509" s="7">
        <f t="shared" si="1132"/>
        <v>5.9273111639128437</v>
      </c>
      <c r="L3509">
        <v>1.63</v>
      </c>
      <c r="M3509">
        <v>4.05</v>
      </c>
      <c r="N3509">
        <v>5.82</v>
      </c>
      <c r="O3509" s="7">
        <f t="shared" si="1133"/>
        <v>1.6825378643248059</v>
      </c>
      <c r="P3509" s="7">
        <f t="shared" si="1134"/>
        <v>4.18053886534691</v>
      </c>
      <c r="Q3509" s="7">
        <f t="shared" si="1135"/>
        <v>6.0075891842763012</v>
      </c>
      <c r="R3509" s="15">
        <f t="shared" si="1136"/>
        <v>0.59434026490767566</v>
      </c>
      <c r="S3509" s="15">
        <f t="shared" si="1137"/>
        <v>0.23920361279000282</v>
      </c>
      <c r="T3509" s="15">
        <f t="shared" si="1138"/>
        <v>0.16645612230232151</v>
      </c>
      <c r="U3509" s="12">
        <f t="shared" si="1139"/>
        <v>1.0201859058307756</v>
      </c>
      <c r="V3509" s="12">
        <f t="shared" si="1140"/>
        <v>0.93287179463648495</v>
      </c>
      <c r="W3509" s="12">
        <f t="shared" si="1141"/>
        <v>0.98189547318416748</v>
      </c>
      <c r="X3509" t="s">
        <v>38</v>
      </c>
      <c r="Y3509" t="s">
        <v>80</v>
      </c>
      <c r="Z3509" t="s">
        <v>21</v>
      </c>
      <c r="AA3509" s="8" t="s">
        <v>23</v>
      </c>
      <c r="AB3509" s="8" t="s">
        <v>97</v>
      </c>
      <c r="AC3509" s="47" t="s">
        <v>629</v>
      </c>
      <c r="AD3509" s="16" t="s">
        <v>90</v>
      </c>
      <c r="AE3509" t="s">
        <v>603</v>
      </c>
      <c r="AF3509">
        <v>6</v>
      </c>
      <c r="AG3509">
        <v>-3</v>
      </c>
    </row>
    <row r="3510" spans="1:33" x14ac:dyDescent="0.25">
      <c r="A3510" s="6">
        <v>0.66933359112681168</v>
      </c>
      <c r="B3510" s="6">
        <v>0.2047020912323968</v>
      </c>
      <c r="C3510" s="6">
        <v>0.12144257137318026</v>
      </c>
      <c r="D3510" s="13">
        <f t="shared" si="1127"/>
        <v>1.494023328959954</v>
      </c>
      <c r="E3510" s="14">
        <f t="shared" si="1128"/>
        <v>4.8851479434311553</v>
      </c>
      <c r="F3510" s="14">
        <f t="shared" si="1129"/>
        <v>8.2343447498909175</v>
      </c>
      <c r="G3510" s="60">
        <v>2.658146927671412E-2</v>
      </c>
      <c r="H3510" s="7">
        <f t="shared" si="1126"/>
        <v>1.0265814692767141</v>
      </c>
      <c r="I3510" s="7">
        <f t="shared" si="1130"/>
        <v>1.4553382986862013</v>
      </c>
      <c r="J3510" s="7">
        <f t="shared" si="1131"/>
        <v>4.7586558784009849</v>
      </c>
      <c r="K3510" s="7">
        <f t="shared" si="1132"/>
        <v>8.0211312948133457</v>
      </c>
      <c r="L3510">
        <v>2.62</v>
      </c>
      <c r="M3510">
        <v>3.43</v>
      </c>
      <c r="N3510">
        <v>2.83</v>
      </c>
      <c r="O3510" s="7">
        <f t="shared" si="1133"/>
        <v>2.6896434495049912</v>
      </c>
      <c r="P3510" s="7">
        <f t="shared" si="1134"/>
        <v>3.5211744396191298</v>
      </c>
      <c r="Q3510" s="7">
        <f t="shared" si="1135"/>
        <v>2.9052255580531012</v>
      </c>
      <c r="R3510" s="15">
        <f t="shared" si="1136"/>
        <v>0.37179649227634337</v>
      </c>
      <c r="S3510" s="15">
        <f t="shared" si="1137"/>
        <v>0.28399615445015147</v>
      </c>
      <c r="T3510" s="15">
        <f t="shared" si="1138"/>
        <v>0.34420735327350516</v>
      </c>
      <c r="U3510" s="12">
        <f t="shared" si="1139"/>
        <v>1.8002687089078813</v>
      </c>
      <c r="V3510" s="12">
        <f t="shared" si="1140"/>
        <v>0.72079177138409867</v>
      </c>
      <c r="W3510" s="12">
        <f t="shared" si="1141"/>
        <v>0.35281806218905121</v>
      </c>
      <c r="X3510" t="s">
        <v>19</v>
      </c>
      <c r="Y3510" t="s">
        <v>18</v>
      </c>
      <c r="Z3510" t="s">
        <v>21</v>
      </c>
      <c r="AA3510" s="8" t="s">
        <v>23</v>
      </c>
      <c r="AB3510" s="8" t="s">
        <v>97</v>
      </c>
      <c r="AC3510" s="47" t="s">
        <v>629</v>
      </c>
      <c r="AD3510" s="16" t="s">
        <v>96</v>
      </c>
      <c r="AE3510" t="s">
        <v>602</v>
      </c>
      <c r="AF3510">
        <v>-2</v>
      </c>
      <c r="AG3510">
        <v>0</v>
      </c>
    </row>
    <row r="3511" spans="1:33" x14ac:dyDescent="0.25">
      <c r="A3511" s="6">
        <v>0.21647985393872066</v>
      </c>
      <c r="B3511" s="6">
        <v>0.25877647734359194</v>
      </c>
      <c r="C3511" s="6">
        <v>0.47027911419079954</v>
      </c>
      <c r="D3511" s="13">
        <f t="shared" si="1127"/>
        <v>4.6193674921966261</v>
      </c>
      <c r="E3511" s="14">
        <f t="shared" si="1128"/>
        <v>3.8643388698434298</v>
      </c>
      <c r="F3511" s="14">
        <f t="shared" si="1129"/>
        <v>2.1263967925105098</v>
      </c>
      <c r="G3511" s="60">
        <v>2.185122385983207E-2</v>
      </c>
      <c r="H3511" s="7">
        <f t="shared" si="1126"/>
        <v>1.0218512238598321</v>
      </c>
      <c r="I3511" s="7">
        <f t="shared" si="1130"/>
        <v>4.5205871308231336</v>
      </c>
      <c r="J3511" s="7">
        <f t="shared" si="1131"/>
        <v>3.7817040089717633</v>
      </c>
      <c r="K3511" s="7">
        <f t="shared" si="1132"/>
        <v>2.0809260123782845</v>
      </c>
      <c r="L3511">
        <v>3.74</v>
      </c>
      <c r="M3511">
        <v>3.75</v>
      </c>
      <c r="N3511">
        <v>2.0499999999999998</v>
      </c>
      <c r="O3511" s="7">
        <f t="shared" si="1133"/>
        <v>3.8217235772357721</v>
      </c>
      <c r="P3511" s="7">
        <f t="shared" si="1134"/>
        <v>3.8319420894743703</v>
      </c>
      <c r="Q3511" s="7">
        <f t="shared" si="1135"/>
        <v>2.0947950089126555</v>
      </c>
      <c r="R3511" s="15">
        <f t="shared" si="1136"/>
        <v>0.26166204326145787</v>
      </c>
      <c r="S3511" s="15">
        <f t="shared" si="1137"/>
        <v>0.2609642778127606</v>
      </c>
      <c r="T3511" s="15">
        <f t="shared" si="1138"/>
        <v>0.4773736789257817</v>
      </c>
      <c r="U3511" s="12">
        <f t="shared" si="1139"/>
        <v>0.82732616179416507</v>
      </c>
      <c r="V3511" s="12">
        <f t="shared" si="1140"/>
        <v>0.9916164752988208</v>
      </c>
      <c r="W3511" s="12">
        <f t="shared" si="1141"/>
        <v>0.98513834120275168</v>
      </c>
      <c r="X3511" t="s">
        <v>310</v>
      </c>
      <c r="Y3511" t="s">
        <v>355</v>
      </c>
      <c r="Z3511" t="s">
        <v>280</v>
      </c>
      <c r="AA3511" s="8" t="s">
        <v>22</v>
      </c>
      <c r="AB3511" s="8" t="s">
        <v>98</v>
      </c>
      <c r="AC3511" s="47" t="s">
        <v>629</v>
      </c>
      <c r="AD3511" s="16" t="s">
        <v>93</v>
      </c>
      <c r="AE3511" t="s">
        <v>602</v>
      </c>
      <c r="AF3511">
        <v>1</v>
      </c>
      <c r="AG3511">
        <v>3</v>
      </c>
    </row>
    <row r="3512" spans="1:33" x14ac:dyDescent="0.25">
      <c r="A3512" s="6">
        <v>0.63479666452246153</v>
      </c>
      <c r="B3512" s="6">
        <v>0.21597762033867257</v>
      </c>
      <c r="C3512" s="6">
        <v>0.14354438368030278</v>
      </c>
      <c r="D3512" s="13">
        <f t="shared" si="1127"/>
        <v>1.5753075841258082</v>
      </c>
      <c r="E3512" s="14">
        <f t="shared" si="1128"/>
        <v>4.6301093531445945</v>
      </c>
      <c r="F3512" s="14">
        <f t="shared" si="1129"/>
        <v>6.9664864229531007</v>
      </c>
      <c r="G3512" s="60">
        <v>2.3488536465558596E-2</v>
      </c>
      <c r="H3512" s="7">
        <f t="shared" si="1126"/>
        <v>1.0234885364655586</v>
      </c>
      <c r="I3512" s="7">
        <f t="shared" si="1130"/>
        <v>1.5391550838135049</v>
      </c>
      <c r="J3512" s="7">
        <f t="shared" si="1131"/>
        <v>4.5238507205306666</v>
      </c>
      <c r="K3512" s="7">
        <f t="shared" si="1132"/>
        <v>6.8066091360540897</v>
      </c>
      <c r="L3512">
        <v>1.78</v>
      </c>
      <c r="M3512">
        <v>4.01</v>
      </c>
      <c r="N3512">
        <v>4.71</v>
      </c>
      <c r="O3512" s="7">
        <f t="shared" si="1133"/>
        <v>1.8218095949086943</v>
      </c>
      <c r="P3512" s="7">
        <f t="shared" si="1134"/>
        <v>4.1041890312268894</v>
      </c>
      <c r="Q3512" s="7">
        <f t="shared" si="1135"/>
        <v>4.8206310067527811</v>
      </c>
      <c r="R3512" s="15">
        <f t="shared" si="1136"/>
        <v>0.54890478280202393</v>
      </c>
      <c r="S3512" s="15">
        <f t="shared" si="1137"/>
        <v>0.24365349461037475</v>
      </c>
      <c r="T3512" s="15">
        <f t="shared" si="1138"/>
        <v>0.20744172258760138</v>
      </c>
      <c r="U3512" s="12">
        <f t="shared" si="1139"/>
        <v>1.1564786542430558</v>
      </c>
      <c r="V3512" s="12">
        <f t="shared" si="1140"/>
        <v>0.88641298038446548</v>
      </c>
      <c r="W3512" s="12">
        <f t="shared" si="1141"/>
        <v>0.69197450681448547</v>
      </c>
      <c r="X3512" t="s">
        <v>316</v>
      </c>
      <c r="Y3512" t="s">
        <v>354</v>
      </c>
      <c r="Z3512" t="s">
        <v>280</v>
      </c>
      <c r="AA3512" s="8" t="s">
        <v>23</v>
      </c>
      <c r="AB3512" s="8" t="s">
        <v>97</v>
      </c>
      <c r="AC3512" s="47" t="s">
        <v>629</v>
      </c>
      <c r="AD3512" s="16" t="s">
        <v>95</v>
      </c>
      <c r="AE3512" t="s">
        <v>601</v>
      </c>
      <c r="AF3512">
        <v>-4</v>
      </c>
      <c r="AG3512">
        <v>-4</v>
      </c>
    </row>
    <row r="3513" spans="1:33" x14ac:dyDescent="0.25">
      <c r="A3513" s="6">
        <v>0.65567413541441288</v>
      </c>
      <c r="B3513" s="6">
        <v>0.23752105377955293</v>
      </c>
      <c r="C3513" s="6">
        <v>0.10451656960211468</v>
      </c>
      <c r="D3513" s="13">
        <f t="shared" si="1127"/>
        <v>1.5251478531602578</v>
      </c>
      <c r="E3513" s="14">
        <f t="shared" si="1128"/>
        <v>4.2101530962729559</v>
      </c>
      <c r="F3513" s="14">
        <f t="shared" si="1129"/>
        <v>9.5678609028875652</v>
      </c>
      <c r="G3513" s="60">
        <v>2.0823708570744337E-2</v>
      </c>
      <c r="H3513" s="7">
        <f t="shared" si="1126"/>
        <v>1.0208237085707443</v>
      </c>
      <c r="I3513" s="7">
        <f t="shared" si="1130"/>
        <v>1.4940364730513733</v>
      </c>
      <c r="J3513" s="7">
        <f t="shared" si="1131"/>
        <v>4.1242704895320204</v>
      </c>
      <c r="K3513" s="7">
        <f t="shared" si="1132"/>
        <v>9.3726868043489411</v>
      </c>
      <c r="L3513">
        <v>2.2999999999999998</v>
      </c>
      <c r="M3513">
        <v>3.22</v>
      </c>
      <c r="N3513">
        <v>3.63</v>
      </c>
      <c r="O3513" s="7">
        <f t="shared" si="1133"/>
        <v>2.3478945297127116</v>
      </c>
      <c r="P3513" s="7">
        <f t="shared" si="1134"/>
        <v>3.2870523415977968</v>
      </c>
      <c r="Q3513" s="7">
        <f t="shared" si="1135"/>
        <v>3.7055900621118019</v>
      </c>
      <c r="R3513" s="15">
        <f t="shared" si="1136"/>
        <v>0.4259135098893731</v>
      </c>
      <c r="S3513" s="15">
        <f t="shared" si="1137"/>
        <v>0.30422393563526645</v>
      </c>
      <c r="T3513" s="15">
        <f t="shared" si="1138"/>
        <v>0.26986255447536034</v>
      </c>
      <c r="U3513" s="12">
        <f t="shared" si="1139"/>
        <v>1.5394537158136119</v>
      </c>
      <c r="V3513" s="12">
        <f t="shared" si="1140"/>
        <v>0.78074413600485559</v>
      </c>
      <c r="W3513" s="12">
        <f t="shared" si="1141"/>
        <v>0.38729556164361262</v>
      </c>
      <c r="X3513" t="s">
        <v>313</v>
      </c>
      <c r="Y3513" t="s">
        <v>314</v>
      </c>
      <c r="Z3513" t="s">
        <v>280</v>
      </c>
      <c r="AA3513" s="8" t="s">
        <v>89</v>
      </c>
      <c r="AB3513" s="8" t="s">
        <v>97</v>
      </c>
      <c r="AC3513" s="47" t="s">
        <v>629</v>
      </c>
      <c r="AD3513" s="16" t="s">
        <v>149</v>
      </c>
      <c r="AE3513" t="s">
        <v>605</v>
      </c>
      <c r="AF3513">
        <v>1</v>
      </c>
      <c r="AG3513">
        <v>-7</v>
      </c>
    </row>
    <row r="3514" spans="1:33" x14ac:dyDescent="0.25">
      <c r="A3514" s="6">
        <v>0.54706318212779592</v>
      </c>
      <c r="B3514" s="6">
        <v>0.2490494321048928</v>
      </c>
      <c r="C3514" s="6">
        <v>0.19483536752152908</v>
      </c>
      <c r="D3514" s="13">
        <f t="shared" si="1127"/>
        <v>1.8279424254260934</v>
      </c>
      <c r="E3514" s="14">
        <f t="shared" si="1128"/>
        <v>4.0152671361194967</v>
      </c>
      <c r="F3514" s="14">
        <f t="shared" si="1129"/>
        <v>5.1325383718615729</v>
      </c>
      <c r="G3514" s="60">
        <v>2.2579021160727297E-2</v>
      </c>
      <c r="H3514" s="7">
        <f t="shared" si="1126"/>
        <v>1.0225790211607273</v>
      </c>
      <c r="I3514" s="7">
        <f t="shared" si="1130"/>
        <v>1.7875806051166587</v>
      </c>
      <c r="J3514" s="7">
        <f t="shared" si="1131"/>
        <v>3.9266081672219086</v>
      </c>
      <c r="K3514" s="7">
        <f t="shared" si="1132"/>
        <v>5.0192095335924645</v>
      </c>
      <c r="L3514">
        <v>2.36</v>
      </c>
      <c r="M3514">
        <v>3.72</v>
      </c>
      <c r="N3514">
        <v>3.03</v>
      </c>
      <c r="O3514" s="7">
        <f t="shared" si="1133"/>
        <v>2.4132864899393165</v>
      </c>
      <c r="P3514" s="7">
        <f t="shared" si="1134"/>
        <v>3.8039939587179057</v>
      </c>
      <c r="Q3514" s="7">
        <f t="shared" si="1135"/>
        <v>3.0984144341170037</v>
      </c>
      <c r="R3514" s="15">
        <f t="shared" si="1136"/>
        <v>0.41437268395976706</v>
      </c>
      <c r="S3514" s="15">
        <f t="shared" si="1137"/>
        <v>0.26288159520028231</v>
      </c>
      <c r="T3514" s="15">
        <f t="shared" si="1138"/>
        <v>0.32274572083995062</v>
      </c>
      <c r="U3514" s="12">
        <f t="shared" si="1139"/>
        <v>1.3202201865722216</v>
      </c>
      <c r="V3514" s="12">
        <f t="shared" si="1140"/>
        <v>0.94738253514913751</v>
      </c>
      <c r="W3514" s="12">
        <f t="shared" si="1141"/>
        <v>0.60368071500519693</v>
      </c>
      <c r="X3514" t="s">
        <v>256</v>
      </c>
      <c r="Y3514" t="s">
        <v>231</v>
      </c>
      <c r="Z3514" t="s">
        <v>159</v>
      </c>
      <c r="AA3514" s="8" t="s">
        <v>23</v>
      </c>
      <c r="AB3514" s="8" t="s">
        <v>97</v>
      </c>
      <c r="AC3514" s="47" t="s">
        <v>629</v>
      </c>
      <c r="AD3514" s="16" t="s">
        <v>93</v>
      </c>
      <c r="AE3514" t="s">
        <v>603</v>
      </c>
      <c r="AF3514">
        <v>1</v>
      </c>
      <c r="AG3514">
        <v>-3</v>
      </c>
    </row>
    <row r="3515" spans="1:33" x14ac:dyDescent="0.25">
      <c r="A3515" s="6">
        <v>0.67281438656785875</v>
      </c>
      <c r="B3515" s="6">
        <v>0.19289962440724939</v>
      </c>
      <c r="C3515" s="6">
        <v>0.12808288104855162</v>
      </c>
      <c r="D3515" s="13">
        <f t="shared" si="1127"/>
        <v>1.4862940210020938</v>
      </c>
      <c r="E3515" s="14">
        <f t="shared" si="1128"/>
        <v>5.1840432715866855</v>
      </c>
      <c r="F3515" s="14">
        <f t="shared" si="1129"/>
        <v>7.8074446156542647</v>
      </c>
      <c r="G3515" s="60">
        <v>2.1579697063936365E-2</v>
      </c>
      <c r="H3515" s="7">
        <f t="shared" si="1126"/>
        <v>1.0215796970639364</v>
      </c>
      <c r="I3515" s="7">
        <f t="shared" si="1130"/>
        <v>1.4548977679115651</v>
      </c>
      <c r="J3515" s="7">
        <f t="shared" si="1131"/>
        <v>5.0745363151654708</v>
      </c>
      <c r="K3515" s="7">
        <f t="shared" si="1132"/>
        <v>7.6425213207478508</v>
      </c>
      <c r="L3515">
        <v>2.09</v>
      </c>
      <c r="M3515">
        <v>3.48</v>
      </c>
      <c r="N3515">
        <v>3.91</v>
      </c>
      <c r="O3515" s="7">
        <f t="shared" si="1133"/>
        <v>2.1351015668636268</v>
      </c>
      <c r="P3515" s="7">
        <f t="shared" si="1134"/>
        <v>3.5550973457824986</v>
      </c>
      <c r="Q3515" s="7">
        <f t="shared" si="1135"/>
        <v>3.9943766155199913</v>
      </c>
      <c r="R3515" s="15">
        <f t="shared" si="1136"/>
        <v>0.46836179389299842</v>
      </c>
      <c r="S3515" s="15">
        <f t="shared" si="1137"/>
        <v>0.2812862497805651</v>
      </c>
      <c r="T3515" s="15">
        <f t="shared" si="1138"/>
        <v>0.25035195632643648</v>
      </c>
      <c r="U3515" s="12">
        <f t="shared" si="1139"/>
        <v>1.4365270509694252</v>
      </c>
      <c r="V3515" s="12">
        <f t="shared" si="1140"/>
        <v>0.68577694273265322</v>
      </c>
      <c r="W3515" s="12">
        <f t="shared" si="1141"/>
        <v>0.5116112649087633</v>
      </c>
      <c r="X3515" t="s">
        <v>254</v>
      </c>
      <c r="Y3515" t="s">
        <v>248</v>
      </c>
      <c r="Z3515" t="s">
        <v>159</v>
      </c>
      <c r="AA3515" s="8" t="s">
        <v>23</v>
      </c>
      <c r="AB3515" s="8" t="s">
        <v>97</v>
      </c>
      <c r="AC3515" s="47" t="s">
        <v>629</v>
      </c>
      <c r="AD3515" s="16" t="s">
        <v>24</v>
      </c>
      <c r="AE3515" t="s">
        <v>608</v>
      </c>
      <c r="AF3515">
        <v>-1</v>
      </c>
      <c r="AG3515">
        <v>-5</v>
      </c>
    </row>
    <row r="3516" spans="1:33" x14ac:dyDescent="0.25">
      <c r="A3516" s="6">
        <v>0.52056402423567039</v>
      </c>
      <c r="B3516" s="6">
        <v>0.25413651107018248</v>
      </c>
      <c r="C3516" s="6">
        <v>0.21437998984443299</v>
      </c>
      <c r="D3516" s="13">
        <f t="shared" si="1127"/>
        <v>1.9209932946639408</v>
      </c>
      <c r="E3516" s="14">
        <f t="shared" si="1128"/>
        <v>3.9348930847793038</v>
      </c>
      <c r="F3516" s="14">
        <f t="shared" si="1129"/>
        <v>4.6646144573738439</v>
      </c>
      <c r="G3516" s="60">
        <v>2.1243203856286197E-2</v>
      </c>
      <c r="H3516" s="7">
        <f t="shared" si="1126"/>
        <v>1.0212432038562862</v>
      </c>
      <c r="I3516" s="7">
        <f t="shared" si="1130"/>
        <v>1.8810341037376159</v>
      </c>
      <c r="J3516" s="7">
        <f t="shared" si="1131"/>
        <v>3.8530421254416876</v>
      </c>
      <c r="K3516" s="7">
        <f t="shared" si="1132"/>
        <v>4.567584332272598</v>
      </c>
      <c r="L3516">
        <v>2.5499999999999998</v>
      </c>
      <c r="M3516">
        <v>3.23</v>
      </c>
      <c r="N3516">
        <v>3.13</v>
      </c>
      <c r="O3516" s="7">
        <f t="shared" si="1133"/>
        <v>2.6041701698335298</v>
      </c>
      <c r="P3516" s="7">
        <f t="shared" si="1134"/>
        <v>3.2986155484558042</v>
      </c>
      <c r="Q3516" s="7">
        <f t="shared" si="1135"/>
        <v>3.1964912280701756</v>
      </c>
      <c r="R3516" s="15">
        <f t="shared" si="1136"/>
        <v>0.38399948343772194</v>
      </c>
      <c r="S3516" s="15">
        <f t="shared" si="1137"/>
        <v>0.30315748692451733</v>
      </c>
      <c r="T3516" s="15">
        <f t="shared" si="1138"/>
        <v>0.31284302963776067</v>
      </c>
      <c r="U3516" s="12">
        <f t="shared" si="1139"/>
        <v>1.3556373034030316</v>
      </c>
      <c r="V3516" s="12">
        <f t="shared" si="1140"/>
        <v>0.83829864684641464</v>
      </c>
      <c r="W3516" s="12">
        <f t="shared" si="1141"/>
        <v>0.68526375701150344</v>
      </c>
      <c r="X3516" t="s">
        <v>255</v>
      </c>
      <c r="Y3516" t="s">
        <v>252</v>
      </c>
      <c r="Z3516" t="s">
        <v>159</v>
      </c>
      <c r="AA3516" s="8" t="s">
        <v>23</v>
      </c>
      <c r="AB3516" s="8" t="s">
        <v>97</v>
      </c>
      <c r="AC3516" s="47" t="s">
        <v>629</v>
      </c>
      <c r="AD3516" s="16" t="s">
        <v>413</v>
      </c>
      <c r="AE3516" t="s">
        <v>605</v>
      </c>
      <c r="AF3516">
        <v>-5</v>
      </c>
      <c r="AG3516">
        <v>-11</v>
      </c>
    </row>
    <row r="3517" spans="1:33" x14ac:dyDescent="0.25">
      <c r="A3517" s="6">
        <v>0.29019941917200187</v>
      </c>
      <c r="B3517" s="6">
        <v>0.39773101014147605</v>
      </c>
      <c r="C3517" s="6">
        <v>0.29830738432091353</v>
      </c>
      <c r="D3517" s="13">
        <f t="shared" si="1127"/>
        <v>3.4459062766328201</v>
      </c>
      <c r="E3517" s="14">
        <f t="shared" si="1128"/>
        <v>2.5142620879480635</v>
      </c>
      <c r="F3517" s="14">
        <f t="shared" si="1129"/>
        <v>3.3522468854616707</v>
      </c>
      <c r="G3517" s="60">
        <v>2.4512959582150273E-2</v>
      </c>
      <c r="H3517" s="7">
        <f t="shared" si="1126"/>
        <v>1.0245129595821503</v>
      </c>
      <c r="I3517" s="7">
        <f t="shared" si="1130"/>
        <v>3.363457967421164</v>
      </c>
      <c r="J3517" s="7">
        <f t="shared" si="1131"/>
        <v>2.4541047181809299</v>
      </c>
      <c r="K3517" s="7">
        <f t="shared" si="1132"/>
        <v>3.2720395131252333</v>
      </c>
      <c r="L3517">
        <v>1.94</v>
      </c>
      <c r="M3517">
        <v>3.78</v>
      </c>
      <c r="N3517">
        <v>4.09</v>
      </c>
      <c r="O3517" s="7">
        <f t="shared" si="1133"/>
        <v>1.9875551415893715</v>
      </c>
      <c r="P3517" s="7">
        <f t="shared" si="1134"/>
        <v>3.8726589872205279</v>
      </c>
      <c r="Q3517" s="7">
        <f t="shared" si="1135"/>
        <v>4.1902580046909943</v>
      </c>
      <c r="R3517" s="15">
        <f t="shared" si="1136"/>
        <v>0.50313069513147612</v>
      </c>
      <c r="S3517" s="15">
        <f t="shared" si="1137"/>
        <v>0.25822051549075759</v>
      </c>
      <c r="T3517" s="15">
        <f t="shared" si="1138"/>
        <v>0.23864878937776621</v>
      </c>
      <c r="U3517" s="12">
        <f t="shared" si="1139"/>
        <v>0.57678734766156148</v>
      </c>
      <c r="V3517" s="12">
        <f t="shared" si="1140"/>
        <v>1.5402765709206863</v>
      </c>
      <c r="W3517" s="12">
        <f t="shared" si="1141"/>
        <v>1.2499849050091407</v>
      </c>
      <c r="X3517" t="s">
        <v>245</v>
      </c>
      <c r="Y3517" t="s">
        <v>249</v>
      </c>
      <c r="Z3517" t="s">
        <v>159</v>
      </c>
      <c r="AA3517" s="8" t="s">
        <v>72</v>
      </c>
      <c r="AB3517" s="8" t="s">
        <v>99</v>
      </c>
      <c r="AC3517" s="47" t="s">
        <v>629</v>
      </c>
      <c r="AD3517" s="16" t="s">
        <v>22</v>
      </c>
      <c r="AE3517" t="s">
        <v>608</v>
      </c>
      <c r="AF3517">
        <v>11</v>
      </c>
      <c r="AG3517">
        <v>-3</v>
      </c>
    </row>
    <row r="3518" spans="1:33" x14ac:dyDescent="0.25">
      <c r="A3518" s="6">
        <v>0.55618203682199541</v>
      </c>
      <c r="B3518" s="6">
        <v>0.22304893114487795</v>
      </c>
      <c r="C3518" s="6">
        <v>0.20919741368579484</v>
      </c>
      <c r="D3518" s="13">
        <f t="shared" si="1127"/>
        <v>1.7979724870547147</v>
      </c>
      <c r="E3518" s="14">
        <f t="shared" si="1128"/>
        <v>4.4833211926510677</v>
      </c>
      <c r="F3518" s="14">
        <f t="shared" si="1129"/>
        <v>4.7801738194620098</v>
      </c>
      <c r="G3518" s="60">
        <v>2.1976951075441065E-2</v>
      </c>
      <c r="H3518" s="7">
        <f t="shared" si="1126"/>
        <v>1.0219769510754411</v>
      </c>
      <c r="I3518" s="7">
        <f t="shared" si="1130"/>
        <v>1.7593082555948862</v>
      </c>
      <c r="J3518" s="7">
        <f t="shared" si="1131"/>
        <v>4.3869102800539723</v>
      </c>
      <c r="K3518" s="7">
        <f t="shared" si="1132"/>
        <v>4.6773792837810717</v>
      </c>
      <c r="L3518">
        <v>2.29</v>
      </c>
      <c r="M3518">
        <v>3.52</v>
      </c>
      <c r="N3518">
        <v>3.32</v>
      </c>
      <c r="O3518" s="7">
        <f t="shared" si="1133"/>
        <v>2.3403272179627601</v>
      </c>
      <c r="P3518" s="7">
        <f t="shared" si="1134"/>
        <v>3.5973588677855526</v>
      </c>
      <c r="Q3518" s="7">
        <f t="shared" si="1135"/>
        <v>3.392963477570464</v>
      </c>
      <c r="R3518" s="15">
        <f t="shared" si="1136"/>
        <v>0.427290676416819</v>
      </c>
      <c r="S3518" s="15">
        <f t="shared" si="1137"/>
        <v>0.27798171846435099</v>
      </c>
      <c r="T3518" s="15">
        <f t="shared" si="1138"/>
        <v>0.29472760511883001</v>
      </c>
      <c r="U3518" s="12">
        <f t="shared" si="1139"/>
        <v>1.301647958916482</v>
      </c>
      <c r="V3518" s="12">
        <f t="shared" si="1140"/>
        <v>0.80238705040411573</v>
      </c>
      <c r="W3518" s="12">
        <f t="shared" si="1141"/>
        <v>0.7097991842381014</v>
      </c>
      <c r="X3518" t="s">
        <v>233</v>
      </c>
      <c r="Y3518" t="s">
        <v>247</v>
      </c>
      <c r="Z3518" t="s">
        <v>159</v>
      </c>
      <c r="AA3518" s="8" t="s">
        <v>23</v>
      </c>
      <c r="AB3518" s="8" t="s">
        <v>97</v>
      </c>
      <c r="AC3518" s="47" t="s">
        <v>629</v>
      </c>
      <c r="AD3518" s="16" t="s">
        <v>22</v>
      </c>
      <c r="AE3518" t="s">
        <v>607</v>
      </c>
      <c r="AF3518">
        <v>-5</v>
      </c>
      <c r="AG3518">
        <v>-4</v>
      </c>
    </row>
    <row r="3519" spans="1:33" x14ac:dyDescent="0.25">
      <c r="A3519" s="6">
        <v>0.43824800782403561</v>
      </c>
      <c r="B3519" s="6">
        <v>0.3070367753916925</v>
      </c>
      <c r="C3519" s="6">
        <v>0.24270909933574403</v>
      </c>
      <c r="D3519" s="13">
        <f t="shared" si="1127"/>
        <v>2.2818129966297938</v>
      </c>
      <c r="E3519" s="14">
        <f t="shared" si="1128"/>
        <v>3.2569388429913047</v>
      </c>
      <c r="F3519" s="14">
        <f t="shared" si="1129"/>
        <v>4.1201586703458588</v>
      </c>
      <c r="G3519" s="60">
        <v>2.0546608755405149E-2</v>
      </c>
      <c r="H3519" s="7">
        <f t="shared" si="1126"/>
        <v>1.0205466087554051</v>
      </c>
      <c r="I3519" s="7">
        <f t="shared" si="1130"/>
        <v>2.2358733810428806</v>
      </c>
      <c r="J3519" s="7">
        <f t="shared" si="1131"/>
        <v>3.1913670723606282</v>
      </c>
      <c r="K3519" s="7">
        <f t="shared" si="1132"/>
        <v>4.037207742398504</v>
      </c>
      <c r="L3519">
        <v>2.54</v>
      </c>
      <c r="M3519">
        <v>3.42</v>
      </c>
      <c r="N3519">
        <v>2.99</v>
      </c>
      <c r="O3519" s="7">
        <f t="shared" si="1133"/>
        <v>2.5921883862387292</v>
      </c>
      <c r="P3519" s="7">
        <f t="shared" si="1134"/>
        <v>3.4902694019434857</v>
      </c>
      <c r="Q3519" s="7">
        <f t="shared" si="1135"/>
        <v>3.0514343601786615</v>
      </c>
      <c r="R3519" s="15">
        <f t="shared" si="1136"/>
        <v>0.38577443109796589</v>
      </c>
      <c r="S3519" s="15">
        <f t="shared" si="1137"/>
        <v>0.28651083479205652</v>
      </c>
      <c r="T3519" s="15">
        <f t="shared" si="1138"/>
        <v>0.3277147341099777</v>
      </c>
      <c r="U3519" s="12">
        <f t="shared" si="1139"/>
        <v>1.1360213961737249</v>
      </c>
      <c r="V3519" s="12">
        <f t="shared" si="1140"/>
        <v>1.0716410624210189</v>
      </c>
      <c r="W3519" s="12">
        <f t="shared" si="1141"/>
        <v>0.7406108852411053</v>
      </c>
      <c r="X3519" t="s">
        <v>253</v>
      </c>
      <c r="Y3519" t="s">
        <v>258</v>
      </c>
      <c r="Z3519" t="s">
        <v>159</v>
      </c>
      <c r="AA3519" s="8" t="s">
        <v>72</v>
      </c>
      <c r="AB3519" s="8" t="s">
        <v>99</v>
      </c>
      <c r="AC3519" s="47" t="s">
        <v>629</v>
      </c>
      <c r="AD3519" s="16" t="s">
        <v>92</v>
      </c>
      <c r="AE3519" t="s">
        <v>601</v>
      </c>
      <c r="AF3519">
        <v>10</v>
      </c>
      <c r="AG3519">
        <v>2</v>
      </c>
    </row>
    <row r="3520" spans="1:33" x14ac:dyDescent="0.25">
      <c r="A3520" s="6">
        <v>0.67967342400851971</v>
      </c>
      <c r="B3520" s="6">
        <v>0.21112616403083173</v>
      </c>
      <c r="C3520" s="6">
        <v>0.10608945440539248</v>
      </c>
      <c r="D3520" s="13">
        <f t="shared" si="1127"/>
        <v>1.4712948376034563</v>
      </c>
      <c r="E3520" s="14">
        <f t="shared" si="1128"/>
        <v>4.736504376851963</v>
      </c>
      <c r="F3520" s="14">
        <f t="shared" si="1129"/>
        <v>9.4260075669610615</v>
      </c>
      <c r="G3520" s="60">
        <v>2.5767059639786094E-2</v>
      </c>
      <c r="H3520" s="7">
        <f t="shared" si="1126"/>
        <v>1.0257670596397861</v>
      </c>
      <c r="I3520" s="7">
        <f t="shared" si="1130"/>
        <v>1.4343362109133473</v>
      </c>
      <c r="J3520" s="7">
        <f t="shared" si="1131"/>
        <v>4.617524351498731</v>
      </c>
      <c r="K3520" s="7">
        <f t="shared" si="1132"/>
        <v>9.189228176493744</v>
      </c>
      <c r="L3520">
        <v>1.47</v>
      </c>
      <c r="M3520">
        <v>5.09</v>
      </c>
      <c r="N3520">
        <v>6.71</v>
      </c>
      <c r="O3520" s="7">
        <f t="shared" si="1133"/>
        <v>1.5078775776704856</v>
      </c>
      <c r="P3520" s="7">
        <f t="shared" si="1134"/>
        <v>5.2211543335665107</v>
      </c>
      <c r="Q3520" s="7">
        <f t="shared" si="1135"/>
        <v>6.8828969701829648</v>
      </c>
      <c r="R3520" s="15">
        <f t="shared" si="1136"/>
        <v>0.66318381200740195</v>
      </c>
      <c r="S3520" s="15">
        <f t="shared" si="1137"/>
        <v>0.19152852723985875</v>
      </c>
      <c r="T3520" s="15">
        <f t="shared" si="1138"/>
        <v>0.14528766075273933</v>
      </c>
      <c r="U3520" s="12">
        <f t="shared" si="1139"/>
        <v>1.0248643162009714</v>
      </c>
      <c r="V3520" s="12">
        <f t="shared" si="1140"/>
        <v>1.1023222862588511</v>
      </c>
      <c r="W3520" s="12">
        <f t="shared" si="1141"/>
        <v>0.73020278429523966</v>
      </c>
      <c r="X3520" t="s">
        <v>234</v>
      </c>
      <c r="Y3520" t="s">
        <v>157</v>
      </c>
      <c r="Z3520" t="s">
        <v>159</v>
      </c>
      <c r="AA3520" s="8" t="s">
        <v>23</v>
      </c>
      <c r="AB3520" s="8" t="s">
        <v>97</v>
      </c>
      <c r="AC3520" s="47" t="s">
        <v>629</v>
      </c>
      <c r="AD3520" s="16" t="s">
        <v>89</v>
      </c>
      <c r="AE3520" t="s">
        <v>603</v>
      </c>
      <c r="AF3520">
        <v>6</v>
      </c>
      <c r="AG3520">
        <v>4</v>
      </c>
    </row>
    <row r="3521" spans="1:33" x14ac:dyDescent="0.25">
      <c r="A3521" s="6">
        <v>9.065049384787098E-2</v>
      </c>
      <c r="B3521" s="6">
        <v>0.46743621033519844</v>
      </c>
      <c r="C3521" s="6">
        <v>0.41838160930127455</v>
      </c>
      <c r="D3521" s="13">
        <f t="shared" si="1127"/>
        <v>11.031379505534662</v>
      </c>
      <c r="E3521" s="14">
        <f t="shared" si="1128"/>
        <v>2.1393293413937702</v>
      </c>
      <c r="F3521" s="14">
        <f t="shared" si="1129"/>
        <v>2.390162420547278</v>
      </c>
      <c r="G3521" s="60">
        <v>5.328138718173836E-2</v>
      </c>
      <c r="H3521" s="7">
        <f t="shared" si="1126"/>
        <v>1.0532813871817384</v>
      </c>
      <c r="I3521" s="7">
        <f t="shared" si="1130"/>
        <v>10.473345147635515</v>
      </c>
      <c r="J3521" s="7">
        <f t="shared" si="1131"/>
        <v>2.0311090345173257</v>
      </c>
      <c r="K3521" s="7">
        <f t="shared" si="1132"/>
        <v>2.2692534489217815</v>
      </c>
      <c r="L3521">
        <v>2.68</v>
      </c>
      <c r="M3521">
        <v>3.2</v>
      </c>
      <c r="N3521">
        <v>2.72</v>
      </c>
      <c r="O3521" s="7">
        <f t="shared" si="1133"/>
        <v>2.8227941176470588</v>
      </c>
      <c r="P3521" s="7">
        <f t="shared" si="1134"/>
        <v>3.3705004389815629</v>
      </c>
      <c r="Q3521" s="7">
        <f t="shared" si="1135"/>
        <v>2.8649253731343287</v>
      </c>
      <c r="R3521" s="15">
        <f t="shared" si="1136"/>
        <v>0.35425892159416517</v>
      </c>
      <c r="S3521" s="15">
        <f t="shared" si="1137"/>
        <v>0.29669184683511329</v>
      </c>
      <c r="T3521" s="15">
        <f t="shared" si="1138"/>
        <v>0.34904923157072149</v>
      </c>
      <c r="U3521" s="12">
        <f t="shared" si="1139"/>
        <v>0.25588768079557112</v>
      </c>
      <c r="V3521" s="12">
        <f t="shared" si="1140"/>
        <v>1.5754939521306648</v>
      </c>
      <c r="W3521" s="12">
        <f t="shared" si="1141"/>
        <v>1.198632088139995</v>
      </c>
      <c r="X3521" t="s">
        <v>499</v>
      </c>
      <c r="Y3521" t="s">
        <v>509</v>
      </c>
      <c r="Z3521" t="s">
        <v>497</v>
      </c>
      <c r="AA3521" s="8" t="s">
        <v>24</v>
      </c>
      <c r="AB3521" s="8" t="s">
        <v>98</v>
      </c>
      <c r="AC3521" s="47" t="s">
        <v>629</v>
      </c>
      <c r="AD3521" s="16" t="s">
        <v>88</v>
      </c>
      <c r="AE3521" t="s">
        <v>604</v>
      </c>
      <c r="AF3521">
        <v>-6</v>
      </c>
      <c r="AG3521">
        <v>3</v>
      </c>
    </row>
    <row r="3522" spans="1:33" x14ac:dyDescent="0.25">
      <c r="A3522" s="6">
        <v>0.4056823180117321</v>
      </c>
      <c r="B3522" s="6">
        <v>0.34807838918022277</v>
      </c>
      <c r="C3522" s="6">
        <v>0.23662176794043396</v>
      </c>
      <c r="D3522" s="13">
        <f t="shared" si="1127"/>
        <v>2.4649829573569941</v>
      </c>
      <c r="E3522" s="14">
        <f t="shared" si="1128"/>
        <v>2.8729160760458332</v>
      </c>
      <c r="F3522" s="14">
        <f t="shared" si="1129"/>
        <v>4.2261538686995834</v>
      </c>
      <c r="G3522" s="60">
        <v>6.6257982812840677E-2</v>
      </c>
      <c r="H3522" s="7">
        <f t="shared" si="1126"/>
        <v>1.0662579828128407</v>
      </c>
      <c r="I3522" s="7">
        <f t="shared" si="1130"/>
        <v>2.3118072709329205</v>
      </c>
      <c r="J3522" s="7">
        <f t="shared" si="1131"/>
        <v>2.6943911533182057</v>
      </c>
      <c r="K3522" s="7">
        <f t="shared" si="1132"/>
        <v>3.9635378462075219</v>
      </c>
      <c r="L3522">
        <v>1.17</v>
      </c>
      <c r="M3522">
        <v>7.33</v>
      </c>
      <c r="N3522">
        <v>13.31</v>
      </c>
      <c r="O3522" s="7">
        <f t="shared" si="1133"/>
        <v>1.2475218398910235</v>
      </c>
      <c r="P3522" s="7">
        <f t="shared" si="1134"/>
        <v>7.8156710140181218</v>
      </c>
      <c r="Q3522" s="7">
        <f t="shared" si="1135"/>
        <v>14.19189375123891</v>
      </c>
      <c r="R3522" s="15">
        <f t="shared" si="1136"/>
        <v>0.80158917304995192</v>
      </c>
      <c r="S3522" s="15">
        <f t="shared" si="1137"/>
        <v>0.12794806718532656</v>
      </c>
      <c r="T3522" s="15">
        <f t="shared" si="1138"/>
        <v>7.0462759764721536E-2</v>
      </c>
      <c r="U3522" s="12">
        <f t="shared" si="1139"/>
        <v>0.50609755177725135</v>
      </c>
      <c r="V3522" s="12">
        <f t="shared" si="1140"/>
        <v>2.720466176921986</v>
      </c>
      <c r="W3522" s="12">
        <f t="shared" si="1141"/>
        <v>3.3581109898409478</v>
      </c>
      <c r="X3522" t="s">
        <v>502</v>
      </c>
      <c r="Y3522" t="s">
        <v>501</v>
      </c>
      <c r="Z3522" t="s">
        <v>497</v>
      </c>
      <c r="AA3522" s="8" t="s">
        <v>72</v>
      </c>
      <c r="AB3522" s="8" t="s">
        <v>99</v>
      </c>
      <c r="AC3522" s="47" t="s">
        <v>629</v>
      </c>
      <c r="AD3522" s="16" t="s">
        <v>23</v>
      </c>
      <c r="AE3522" t="s">
        <v>605</v>
      </c>
      <c r="AF3522">
        <v>0</v>
      </c>
      <c r="AG3522">
        <v>-2</v>
      </c>
    </row>
    <row r="3523" spans="1:33" x14ac:dyDescent="0.25">
      <c r="A3523" s="6">
        <v>0.43226386080533108</v>
      </c>
      <c r="B3523" s="6">
        <v>0.38095609504733519</v>
      </c>
      <c r="C3523" s="6">
        <v>0.18240813047392626</v>
      </c>
      <c r="D3523" s="13">
        <f t="shared" si="1127"/>
        <v>2.3134018146623352</v>
      </c>
      <c r="E3523" s="14">
        <f t="shared" si="1128"/>
        <v>2.624974407813967</v>
      </c>
      <c r="F3523" s="14">
        <f t="shared" si="1129"/>
        <v>5.4822117709437395</v>
      </c>
      <c r="G3523" s="60">
        <v>6.1422638892370429E-2</v>
      </c>
      <c r="H3523" s="7">
        <f t="shared" si="1126"/>
        <v>1.0614226388923704</v>
      </c>
      <c r="I3523" s="7">
        <f t="shared" si="1130"/>
        <v>2.1795293692590225</v>
      </c>
      <c r="J3523" s="7">
        <f t="shared" si="1131"/>
        <v>2.4730718110113181</v>
      </c>
      <c r="K3523" s="7">
        <f t="shared" si="1132"/>
        <v>5.1649659335178759</v>
      </c>
      <c r="L3523">
        <v>1.4</v>
      </c>
      <c r="M3523">
        <v>4.92</v>
      </c>
      <c r="N3523">
        <v>6.95</v>
      </c>
      <c r="O3523" s="7">
        <f t="shared" si="1133"/>
        <v>1.4859916944493186</v>
      </c>
      <c r="P3523" s="7">
        <f t="shared" si="1134"/>
        <v>5.2221993833504623</v>
      </c>
      <c r="Q3523" s="7">
        <f t="shared" si="1135"/>
        <v>7.376887340301975</v>
      </c>
      <c r="R3523" s="15">
        <f t="shared" si="1136"/>
        <v>0.67295127135322363</v>
      </c>
      <c r="S3523" s="15">
        <f t="shared" si="1137"/>
        <v>0.19149019916555146</v>
      </c>
      <c r="T3523" s="15">
        <f t="shared" si="1138"/>
        <v>0.1355585294812249</v>
      </c>
      <c r="U3523" s="12">
        <f t="shared" si="1139"/>
        <v>0.64234050696731826</v>
      </c>
      <c r="V3523" s="12">
        <f t="shared" si="1140"/>
        <v>1.9894286846397939</v>
      </c>
      <c r="W3523" s="12">
        <f t="shared" si="1141"/>
        <v>1.3456042284612575</v>
      </c>
      <c r="X3523" t="s">
        <v>506</v>
      </c>
      <c r="Y3523" t="s">
        <v>508</v>
      </c>
      <c r="Z3523" t="s">
        <v>497</v>
      </c>
      <c r="AA3523" s="8" t="s">
        <v>148</v>
      </c>
      <c r="AB3523" s="8" t="s">
        <v>97</v>
      </c>
      <c r="AC3523" s="47" t="s">
        <v>629</v>
      </c>
      <c r="AD3523" s="16" t="s">
        <v>148</v>
      </c>
      <c r="AE3523" t="s">
        <v>603</v>
      </c>
      <c r="AF3523">
        <v>7</v>
      </c>
      <c r="AG3523">
        <v>1</v>
      </c>
    </row>
    <row r="3524" spans="1:33" x14ac:dyDescent="0.25">
      <c r="A3524" s="6">
        <v>0.76442820159329228</v>
      </c>
      <c r="B3524" s="6">
        <v>0.15386177447863369</v>
      </c>
      <c r="C3524" s="6">
        <v>7.4268739313226251E-2</v>
      </c>
      <c r="D3524" s="13">
        <f t="shared" si="1127"/>
        <v>1.3081673307129527</v>
      </c>
      <c r="E3524" s="14">
        <f t="shared" si="1128"/>
        <v>6.4993400952805658</v>
      </c>
      <c r="F3524" s="14">
        <f t="shared" si="1129"/>
        <v>13.464615250604012</v>
      </c>
      <c r="G3524" s="60">
        <v>2.1212666157143234E-2</v>
      </c>
      <c r="H3524" s="7">
        <f t="shared" si="1126"/>
        <v>1.0212126661571432</v>
      </c>
      <c r="I3524" s="7">
        <f t="shared" si="1130"/>
        <v>1.2809940319636157</v>
      </c>
      <c r="J3524" s="7">
        <f t="shared" si="1131"/>
        <v>6.3643355695320505</v>
      </c>
      <c r="K3524" s="7">
        <f t="shared" si="1132"/>
        <v>13.184927779315352</v>
      </c>
      <c r="L3524">
        <v>2.3199999999999998</v>
      </c>
      <c r="M3524">
        <v>3.25</v>
      </c>
      <c r="N3524">
        <v>3.54</v>
      </c>
      <c r="O3524" s="7">
        <f t="shared" si="1133"/>
        <v>2.3692133854845721</v>
      </c>
      <c r="P3524" s="7">
        <f t="shared" si="1134"/>
        <v>3.3189411650107155</v>
      </c>
      <c r="Q3524" s="7">
        <f t="shared" si="1135"/>
        <v>3.6150928381962872</v>
      </c>
      <c r="R3524" s="15">
        <f t="shared" si="1136"/>
        <v>0.42208101901107203</v>
      </c>
      <c r="S3524" s="15">
        <f t="shared" si="1137"/>
        <v>0.30130091203251907</v>
      </c>
      <c r="T3524" s="15">
        <f t="shared" si="1138"/>
        <v>0.27661806895640872</v>
      </c>
      <c r="U3524" s="12">
        <f t="shared" si="1139"/>
        <v>1.8110935274567268</v>
      </c>
      <c r="V3524" s="12">
        <f t="shared" si="1140"/>
        <v>0.51065817703873251</v>
      </c>
      <c r="W3524" s="12">
        <f t="shared" si="1141"/>
        <v>0.26848838759311128</v>
      </c>
      <c r="X3524" t="s">
        <v>443</v>
      </c>
      <c r="Y3524" t="s">
        <v>449</v>
      </c>
      <c r="Z3524" t="s">
        <v>438</v>
      </c>
      <c r="AA3524" s="8" t="s">
        <v>149</v>
      </c>
      <c r="AB3524" s="8" t="s">
        <v>97</v>
      </c>
      <c r="AC3524" s="47" t="s">
        <v>629</v>
      </c>
      <c r="AD3524" s="16" t="s">
        <v>23</v>
      </c>
      <c r="AE3524" t="s">
        <v>604</v>
      </c>
      <c r="AF3524">
        <v>2</v>
      </c>
      <c r="AG3524">
        <v>3</v>
      </c>
    </row>
    <row r="3525" spans="1:33" x14ac:dyDescent="0.25">
      <c r="A3525" s="6">
        <v>0.28046817908952754</v>
      </c>
      <c r="B3525" s="6">
        <v>0.22785571693586992</v>
      </c>
      <c r="C3525" s="6">
        <v>0.44586076026797783</v>
      </c>
      <c r="D3525" s="13">
        <f t="shared" si="1127"/>
        <v>3.5654668677432833</v>
      </c>
      <c r="E3525" s="14">
        <f t="shared" si="1128"/>
        <v>4.3887421981229044</v>
      </c>
      <c r="F3525" s="14">
        <f t="shared" si="1129"/>
        <v>2.2428526775914643</v>
      </c>
      <c r="G3525" s="60">
        <v>2.3730098276144584E-2</v>
      </c>
      <c r="H3525" s="7">
        <f t="shared" si="1126"/>
        <v>1.0237300982761446</v>
      </c>
      <c r="I3525" s="7">
        <f t="shared" si="1130"/>
        <v>3.4828192252500538</v>
      </c>
      <c r="J3525" s="7">
        <f t="shared" si="1131"/>
        <v>4.2870110056479644</v>
      </c>
      <c r="K3525" s="7">
        <f t="shared" si="1132"/>
        <v>2.1908632767251799</v>
      </c>
      <c r="L3525">
        <v>3.83</v>
      </c>
      <c r="M3525">
        <v>4.09</v>
      </c>
      <c r="N3525">
        <v>1.93</v>
      </c>
      <c r="O3525" s="7">
        <f t="shared" si="1133"/>
        <v>3.920886276397634</v>
      </c>
      <c r="P3525" s="7">
        <f t="shared" si="1134"/>
        <v>4.1870561019494312</v>
      </c>
      <c r="Q3525" s="7">
        <f t="shared" si="1135"/>
        <v>1.9757990896729589</v>
      </c>
      <c r="R3525" s="15">
        <f t="shared" si="1136"/>
        <v>0.25504437759892468</v>
      </c>
      <c r="S3525" s="15">
        <f t="shared" si="1137"/>
        <v>0.23883128758041117</v>
      </c>
      <c r="T3525" s="15">
        <f t="shared" si="1138"/>
        <v>0.5061243348206641</v>
      </c>
      <c r="U3525" s="12">
        <f t="shared" si="1139"/>
        <v>1.0996838343583624</v>
      </c>
      <c r="V3525" s="12">
        <f t="shared" si="1140"/>
        <v>0.9540446699603965</v>
      </c>
      <c r="W3525" s="12">
        <f t="shared" si="1141"/>
        <v>0.88093128425836387</v>
      </c>
      <c r="X3525" t="s">
        <v>439</v>
      </c>
      <c r="Y3525" t="s">
        <v>444</v>
      </c>
      <c r="Z3525" t="s">
        <v>438</v>
      </c>
      <c r="AA3525" s="8" t="s">
        <v>22</v>
      </c>
      <c r="AB3525" s="8" t="s">
        <v>98</v>
      </c>
      <c r="AC3525" s="47" t="s">
        <v>629</v>
      </c>
      <c r="AD3525" s="16" t="s">
        <v>22</v>
      </c>
      <c r="AE3525" t="s">
        <v>602</v>
      </c>
      <c r="AF3525">
        <v>1</v>
      </c>
      <c r="AG3525">
        <v>10</v>
      </c>
    </row>
    <row r="3526" spans="1:33" x14ac:dyDescent="0.25">
      <c r="A3526" s="6">
        <v>0.61509601877080466</v>
      </c>
      <c r="B3526" s="6">
        <v>0.24324878848654544</v>
      </c>
      <c r="C3526" s="6">
        <v>0.13745821509968542</v>
      </c>
      <c r="D3526" s="13">
        <f t="shared" si="1127"/>
        <v>1.6257624329911606</v>
      </c>
      <c r="E3526" s="14">
        <f t="shared" si="1128"/>
        <v>4.1110173917898543</v>
      </c>
      <c r="F3526" s="14">
        <f t="shared" si="1129"/>
        <v>7.2749380549921643</v>
      </c>
      <c r="G3526" s="60">
        <v>2.8077600377768519E-2</v>
      </c>
      <c r="H3526" s="7">
        <f t="shared" ref="H3526:H3589" si="1142">(G3526/100%) + 1</f>
        <v>1.0280776003777685</v>
      </c>
      <c r="I3526" s="7">
        <f t="shared" si="1130"/>
        <v>1.5813615940992898</v>
      </c>
      <c r="J3526" s="7">
        <f t="shared" si="1131"/>
        <v>3.9987423033818219</v>
      </c>
      <c r="K3526" s="7">
        <f t="shared" si="1132"/>
        <v>7.0762538278423524</v>
      </c>
      <c r="L3526">
        <v>1.37</v>
      </c>
      <c r="M3526">
        <v>5.35</v>
      </c>
      <c r="N3526">
        <v>8.99</v>
      </c>
      <c r="O3526" s="7">
        <f t="shared" si="1133"/>
        <v>1.408466312517543</v>
      </c>
      <c r="P3526" s="7">
        <f t="shared" si="1134"/>
        <v>5.5002151620210613</v>
      </c>
      <c r="Q3526" s="7">
        <f t="shared" si="1135"/>
        <v>9.24241762739614</v>
      </c>
      <c r="R3526" s="15">
        <f t="shared" si="1136"/>
        <v>0.70999213194709943</v>
      </c>
      <c r="S3526" s="15">
        <f t="shared" si="1137"/>
        <v>0.18181106930234139</v>
      </c>
      <c r="T3526" s="15">
        <f t="shared" si="1138"/>
        <v>0.10819679875055908</v>
      </c>
      <c r="U3526" s="12">
        <f t="shared" si="1139"/>
        <v>0.86634202140233663</v>
      </c>
      <c r="V3526" s="12">
        <f t="shared" si="1140"/>
        <v>1.3379206745769514</v>
      </c>
      <c r="W3526" s="12">
        <f t="shared" si="1141"/>
        <v>1.2704462302677426</v>
      </c>
      <c r="X3526" t="s">
        <v>453</v>
      </c>
      <c r="Y3526" t="s">
        <v>441</v>
      </c>
      <c r="Z3526" t="s">
        <v>438</v>
      </c>
      <c r="AA3526" s="8" t="s">
        <v>23</v>
      </c>
      <c r="AB3526" s="8" t="s">
        <v>97</v>
      </c>
      <c r="AC3526" s="47" t="s">
        <v>629</v>
      </c>
      <c r="AD3526" s="16" t="s">
        <v>24</v>
      </c>
      <c r="AE3526" t="s">
        <v>603</v>
      </c>
      <c r="AF3526">
        <v>3</v>
      </c>
      <c r="AG3526">
        <v>3</v>
      </c>
    </row>
    <row r="3527" spans="1:33" x14ac:dyDescent="0.25">
      <c r="A3527" s="6">
        <v>0.54779669947058818</v>
      </c>
      <c r="B3527" s="6">
        <v>0.24374701702324636</v>
      </c>
      <c r="C3527" s="6">
        <v>0.19881391228700593</v>
      </c>
      <c r="D3527" s="13">
        <f t="shared" si="1127"/>
        <v>1.8254947519151512</v>
      </c>
      <c r="E3527" s="14">
        <f t="shared" si="1128"/>
        <v>4.1026143097563699</v>
      </c>
      <c r="F3527" s="14">
        <f t="shared" si="1129"/>
        <v>5.0298290924249267</v>
      </c>
      <c r="G3527" s="60">
        <v>2.1847798445384647E-2</v>
      </c>
      <c r="H3527" s="7">
        <f t="shared" si="1142"/>
        <v>1.0218477984453846</v>
      </c>
      <c r="I3527" s="7">
        <f t="shared" si="1130"/>
        <v>1.7864644369664604</v>
      </c>
      <c r="J3527" s="7">
        <f t="shared" si="1131"/>
        <v>4.0148976354384587</v>
      </c>
      <c r="K3527" s="7">
        <f t="shared" si="1132"/>
        <v>4.9222879376725093</v>
      </c>
      <c r="L3527">
        <v>2.72</v>
      </c>
      <c r="M3527">
        <v>3.65</v>
      </c>
      <c r="N3527">
        <v>2.63</v>
      </c>
      <c r="O3527" s="7">
        <f t="shared" si="1133"/>
        <v>2.7794260117714464</v>
      </c>
      <c r="P3527" s="7">
        <f t="shared" si="1134"/>
        <v>3.7297444643256537</v>
      </c>
      <c r="Q3527" s="7">
        <f t="shared" si="1135"/>
        <v>2.6874597099113613</v>
      </c>
      <c r="R3527" s="15">
        <f t="shared" si="1136"/>
        <v>0.35978651554845942</v>
      </c>
      <c r="S3527" s="15">
        <f t="shared" si="1137"/>
        <v>0.26811488281967388</v>
      </c>
      <c r="T3527" s="15">
        <f t="shared" si="1138"/>
        <v>0.37209860163186681</v>
      </c>
      <c r="U3527" s="12">
        <f t="shared" si="1139"/>
        <v>1.5225603956710985</v>
      </c>
      <c r="V3527" s="12">
        <f t="shared" si="1140"/>
        <v>0.9091140874383441</v>
      </c>
      <c r="W3527" s="12">
        <f t="shared" si="1141"/>
        <v>0.53430437904117989</v>
      </c>
      <c r="X3527" t="s">
        <v>440</v>
      </c>
      <c r="Y3527" t="s">
        <v>442</v>
      </c>
      <c r="Z3527" t="s">
        <v>438</v>
      </c>
      <c r="AA3527" s="8" t="s">
        <v>23</v>
      </c>
      <c r="AB3527" s="8" t="s">
        <v>97</v>
      </c>
      <c r="AC3527" s="47" t="s">
        <v>629</v>
      </c>
      <c r="AD3527" s="16" t="s">
        <v>23</v>
      </c>
      <c r="AE3527" t="s">
        <v>603</v>
      </c>
      <c r="AF3527">
        <v>0</v>
      </c>
      <c r="AG3527">
        <v>-1</v>
      </c>
    </row>
    <row r="3528" spans="1:33" x14ac:dyDescent="0.25">
      <c r="A3528" s="6">
        <v>0.85634737049934984</v>
      </c>
      <c r="B3528" s="6">
        <v>7.2706373240971692E-2</v>
      </c>
      <c r="C3528" s="6">
        <v>1.3828762237357297E-2</v>
      </c>
      <c r="D3528" s="13">
        <f t="shared" si="1127"/>
        <v>1.1677504181707057</v>
      </c>
      <c r="E3528" s="14">
        <f t="shared" si="1128"/>
        <v>13.753952444934734</v>
      </c>
      <c r="F3528" s="14">
        <f t="shared" si="1129"/>
        <v>72.313051800007074</v>
      </c>
      <c r="G3528" s="60">
        <v>2.9920017808734434E-2</v>
      </c>
      <c r="H3528" s="7">
        <f t="shared" si="1142"/>
        <v>1.0299200178087344</v>
      </c>
      <c r="I3528" s="7">
        <f t="shared" si="1130"/>
        <v>1.1338263146445295</v>
      </c>
      <c r="J3528" s="7">
        <f t="shared" si="1131"/>
        <v>13.354388891476978</v>
      </c>
      <c r="K3528" s="7">
        <f t="shared" si="1132"/>
        <v>70.21229857621455</v>
      </c>
      <c r="L3528">
        <v>1.18</v>
      </c>
      <c r="M3528">
        <v>7.82</v>
      </c>
      <c r="N3528">
        <v>18.32</v>
      </c>
      <c r="O3528" s="7">
        <f t="shared" si="1133"/>
        <v>1.2153056210143065</v>
      </c>
      <c r="P3528" s="7">
        <f t="shared" si="1134"/>
        <v>8.0539745392643027</v>
      </c>
      <c r="Q3528" s="7">
        <f t="shared" si="1135"/>
        <v>18.868134726256017</v>
      </c>
      <c r="R3528" s="15">
        <f t="shared" si="1136"/>
        <v>0.82283829080407755</v>
      </c>
      <c r="S3528" s="15">
        <f t="shared" si="1137"/>
        <v>0.12416229963539789</v>
      </c>
      <c r="T3528" s="15">
        <f t="shared" si="1138"/>
        <v>5.2999409560524638E-2</v>
      </c>
      <c r="U3528" s="12">
        <f t="shared" si="1139"/>
        <v>1.0407237729086809</v>
      </c>
      <c r="V3528" s="12">
        <f t="shared" si="1140"/>
        <v>0.58557527892503347</v>
      </c>
      <c r="W3528" s="12">
        <f t="shared" si="1141"/>
        <v>0.26092294899181906</v>
      </c>
      <c r="X3528" t="s">
        <v>436</v>
      </c>
      <c r="Y3528" t="s">
        <v>471</v>
      </c>
      <c r="Z3528" t="s">
        <v>438</v>
      </c>
      <c r="AA3528" s="8" t="s">
        <v>95</v>
      </c>
      <c r="AB3528" s="8" t="s">
        <v>97</v>
      </c>
      <c r="AC3528" s="47" t="s">
        <v>629</v>
      </c>
      <c r="AD3528" s="16" t="s">
        <v>95</v>
      </c>
      <c r="AE3528" t="s">
        <v>601</v>
      </c>
      <c r="AF3528">
        <v>10</v>
      </c>
      <c r="AG3528">
        <v>-3</v>
      </c>
    </row>
    <row r="3529" spans="1:33" x14ac:dyDescent="0.25">
      <c r="A3529" s="6">
        <v>0.21213472289361601</v>
      </c>
      <c r="B3529" s="6">
        <v>0.48292917918616535</v>
      </c>
      <c r="C3529" s="6">
        <v>0.29503125476037234</v>
      </c>
      <c r="D3529" s="13">
        <f t="shared" si="1127"/>
        <v>4.7139854633863623</v>
      </c>
      <c r="E3529" s="14">
        <f t="shared" si="1128"/>
        <v>2.0706969947129825</v>
      </c>
      <c r="F3529" s="14">
        <f t="shared" si="1129"/>
        <v>3.3894713996054793</v>
      </c>
      <c r="G3529" s="60">
        <v>2.8868241569893982E-2</v>
      </c>
      <c r="H3529" s="7">
        <f t="shared" si="1142"/>
        <v>1.028868241569894</v>
      </c>
      <c r="I3529" s="7">
        <f t="shared" si="1130"/>
        <v>4.5817192842822605</v>
      </c>
      <c r="J3529" s="7">
        <f t="shared" si="1131"/>
        <v>2.0125968623090347</v>
      </c>
      <c r="K3529" s="7">
        <f t="shared" si="1132"/>
        <v>3.2943687662413117</v>
      </c>
      <c r="L3529">
        <v>2.19</v>
      </c>
      <c r="M3529">
        <v>3.49</v>
      </c>
      <c r="N3529">
        <v>3.5</v>
      </c>
      <c r="O3529" s="7">
        <f t="shared" si="1133"/>
        <v>2.253221449038068</v>
      </c>
      <c r="P3529" s="7">
        <f t="shared" si="1134"/>
        <v>3.5907501630789302</v>
      </c>
      <c r="Q3529" s="7">
        <f t="shared" si="1135"/>
        <v>3.6010388454946289</v>
      </c>
      <c r="R3529" s="15">
        <f t="shared" si="1136"/>
        <v>0.44380901860618899</v>
      </c>
      <c r="S3529" s="15">
        <f t="shared" si="1137"/>
        <v>0.27849333832308132</v>
      </c>
      <c r="T3529" s="15">
        <f t="shared" si="1138"/>
        <v>0.27769764307072969</v>
      </c>
      <c r="U3529" s="12">
        <f t="shared" si="1139"/>
        <v>0.47798650770964241</v>
      </c>
      <c r="V3529" s="12">
        <f t="shared" si="1140"/>
        <v>1.7340780289182971</v>
      </c>
      <c r="W3529" s="12">
        <f t="shared" si="1141"/>
        <v>1.0624190090271231</v>
      </c>
      <c r="X3529" t="s">
        <v>415</v>
      </c>
      <c r="Y3529" t="s">
        <v>446</v>
      </c>
      <c r="Z3529" t="s">
        <v>416</v>
      </c>
      <c r="AA3529" s="8" t="s">
        <v>24</v>
      </c>
      <c r="AB3529" s="8" t="s">
        <v>98</v>
      </c>
      <c r="AC3529" s="47" t="s">
        <v>629</v>
      </c>
      <c r="AD3529" s="16" t="s">
        <v>72</v>
      </c>
      <c r="AE3529" t="s">
        <v>606</v>
      </c>
      <c r="AF3529">
        <v>-4</v>
      </c>
      <c r="AG3529">
        <v>1</v>
      </c>
    </row>
    <row r="3530" spans="1:33" x14ac:dyDescent="0.25">
      <c r="A3530" s="6">
        <v>0.14073609390678718</v>
      </c>
      <c r="B3530" s="6">
        <v>0.16496496750668432</v>
      </c>
      <c r="C3530" s="6">
        <v>0.60538432109887652</v>
      </c>
      <c r="D3530" s="13">
        <f t="shared" si="1127"/>
        <v>7.1054977599586033</v>
      </c>
      <c r="E3530" s="14">
        <f t="shared" si="1128"/>
        <v>6.061893110484081</v>
      </c>
      <c r="F3530" s="14">
        <f t="shared" si="1129"/>
        <v>1.6518432426278042</v>
      </c>
      <c r="G3530" s="60">
        <v>3.3494277559276586E-2</v>
      </c>
      <c r="H3530" s="7">
        <f t="shared" si="1142"/>
        <v>1.0334942775592766</v>
      </c>
      <c r="I3530" s="7">
        <f t="shared" si="1130"/>
        <v>6.8752173226726585</v>
      </c>
      <c r="J3530" s="7">
        <f t="shared" si="1131"/>
        <v>5.8654346154678132</v>
      </c>
      <c r="K3530" s="7">
        <f t="shared" si="1132"/>
        <v>1.5983090361456422</v>
      </c>
      <c r="L3530">
        <v>2.44</v>
      </c>
      <c r="M3530">
        <v>3.31</v>
      </c>
      <c r="N3530">
        <v>3.11</v>
      </c>
      <c r="O3530" s="7">
        <f t="shared" si="1133"/>
        <v>2.5217260372446346</v>
      </c>
      <c r="P3530" s="7">
        <f t="shared" si="1134"/>
        <v>3.4208660587212054</v>
      </c>
      <c r="Q3530" s="7">
        <f t="shared" si="1135"/>
        <v>3.21416720320935</v>
      </c>
      <c r="R3530" s="15">
        <f t="shared" si="1136"/>
        <v>0.39655378309558581</v>
      </c>
      <c r="S3530" s="15">
        <f t="shared" si="1137"/>
        <v>0.29232363466864936</v>
      </c>
      <c r="T3530" s="15">
        <f t="shared" si="1138"/>
        <v>0.31112258223576506</v>
      </c>
      <c r="U3530" s="12">
        <f t="shared" si="1139"/>
        <v>0.35489787238485127</v>
      </c>
      <c r="V3530" s="12">
        <f t="shared" si="1140"/>
        <v>0.56432305822166295</v>
      </c>
      <c r="W3530" s="12">
        <f t="shared" si="1141"/>
        <v>1.945806430213167</v>
      </c>
      <c r="X3530" t="s">
        <v>448</v>
      </c>
      <c r="Y3530" t="s">
        <v>468</v>
      </c>
      <c r="Z3530" t="s">
        <v>416</v>
      </c>
      <c r="AA3530" s="8" t="s">
        <v>74</v>
      </c>
      <c r="AB3530" s="8" t="s">
        <v>98</v>
      </c>
      <c r="AC3530" s="47" t="s">
        <v>629</v>
      </c>
      <c r="AD3530" s="16" t="s">
        <v>24</v>
      </c>
      <c r="AE3530" t="s">
        <v>602</v>
      </c>
      <c r="AF3530">
        <v>-4</v>
      </c>
      <c r="AG3530">
        <v>2</v>
      </c>
    </row>
    <row r="3531" spans="1:33" x14ac:dyDescent="0.25">
      <c r="A3531" s="6">
        <v>0.56877241994062211</v>
      </c>
      <c r="B3531" s="6">
        <v>0.23397396947787091</v>
      </c>
      <c r="C3531" s="6">
        <v>0.18830009518541529</v>
      </c>
      <c r="D3531" s="13">
        <f t="shared" si="1127"/>
        <v>1.7581724516536801</v>
      </c>
      <c r="E3531" s="14">
        <f t="shared" si="1128"/>
        <v>4.2739797176223027</v>
      </c>
      <c r="F3531" s="14">
        <f t="shared" si="1129"/>
        <v>5.3106717711179074</v>
      </c>
      <c r="G3531" s="60">
        <v>2.7370763254503494E-2</v>
      </c>
      <c r="H3531" s="7">
        <f t="shared" si="1142"/>
        <v>1.0273707632545035</v>
      </c>
      <c r="I3531" s="7">
        <f t="shared" si="1130"/>
        <v>1.7113319889346901</v>
      </c>
      <c r="J3531" s="7">
        <f t="shared" si="1131"/>
        <v>4.1601142162963605</v>
      </c>
      <c r="K3531" s="7">
        <f t="shared" si="1132"/>
        <v>5.1691871727931691</v>
      </c>
      <c r="L3531">
        <v>2.21</v>
      </c>
      <c r="M3531">
        <v>3.18</v>
      </c>
      <c r="N3531">
        <v>3.84</v>
      </c>
      <c r="O3531" s="7">
        <f t="shared" si="1133"/>
        <v>2.2704893867924527</v>
      </c>
      <c r="P3531" s="7">
        <f t="shared" si="1134"/>
        <v>3.2670390271493215</v>
      </c>
      <c r="Q3531" s="7">
        <f t="shared" si="1135"/>
        <v>3.9451037308972934</v>
      </c>
      <c r="R3531" s="15">
        <f t="shared" si="1136"/>
        <v>0.44043368175030839</v>
      </c>
      <c r="S3531" s="15">
        <f t="shared" si="1137"/>
        <v>0.30608755870068599</v>
      </c>
      <c r="T3531" s="15">
        <f t="shared" si="1138"/>
        <v>0.25347875954900562</v>
      </c>
      <c r="U3531" s="12">
        <f t="shared" si="1139"/>
        <v>1.2913917429754425</v>
      </c>
      <c r="V3531" s="12">
        <f t="shared" si="1140"/>
        <v>0.76440208962124845</v>
      </c>
      <c r="W3531" s="12">
        <f t="shared" si="1141"/>
        <v>0.7428634080442974</v>
      </c>
      <c r="X3531" t="s">
        <v>457</v>
      </c>
      <c r="Y3531" t="s">
        <v>464</v>
      </c>
      <c r="Z3531" t="s">
        <v>416</v>
      </c>
      <c r="AA3531" s="8" t="s">
        <v>23</v>
      </c>
      <c r="AB3531" s="8" t="s">
        <v>97</v>
      </c>
      <c r="AC3531" s="47" t="s">
        <v>629</v>
      </c>
      <c r="AD3531" s="16" t="s">
        <v>94</v>
      </c>
      <c r="AE3531" t="s">
        <v>606</v>
      </c>
      <c r="AF3531">
        <v>-8</v>
      </c>
      <c r="AG3531">
        <v>-4</v>
      </c>
    </row>
    <row r="3532" spans="1:33" x14ac:dyDescent="0.25">
      <c r="A3532" s="6">
        <v>0.4797455857316526</v>
      </c>
      <c r="B3532" s="6">
        <v>0.33680088659848628</v>
      </c>
      <c r="C3532" s="6">
        <v>0.17843421373308729</v>
      </c>
      <c r="D3532" s="13">
        <f t="shared" si="1127"/>
        <v>2.0844381475129476</v>
      </c>
      <c r="E3532" s="14">
        <f t="shared" si="1128"/>
        <v>2.9691133241942436</v>
      </c>
      <c r="F3532" s="14">
        <f t="shared" si="1129"/>
        <v>5.6043063663556172</v>
      </c>
      <c r="G3532" s="60">
        <v>2.9511871969292836E-2</v>
      </c>
      <c r="H3532" s="7">
        <f t="shared" si="1142"/>
        <v>1.0295118719692928</v>
      </c>
      <c r="I3532" s="7">
        <f t="shared" si="1130"/>
        <v>2.024685877129079</v>
      </c>
      <c r="J3532" s="7">
        <f t="shared" si="1131"/>
        <v>2.8840010543198504</v>
      </c>
      <c r="K3532" s="7">
        <f t="shared" si="1132"/>
        <v>5.4436539479971886</v>
      </c>
      <c r="L3532">
        <v>1.62</v>
      </c>
      <c r="M3532">
        <v>4.1100000000000003</v>
      </c>
      <c r="N3532">
        <v>5.92</v>
      </c>
      <c r="O3532" s="7">
        <f t="shared" si="1133"/>
        <v>1.6678092325902545</v>
      </c>
      <c r="P3532" s="7">
        <f t="shared" si="1134"/>
        <v>4.2312937937937942</v>
      </c>
      <c r="Q3532" s="7">
        <f t="shared" si="1135"/>
        <v>6.0947102820582133</v>
      </c>
      <c r="R3532" s="15">
        <f t="shared" si="1136"/>
        <v>0.59958895805302148</v>
      </c>
      <c r="S3532" s="15">
        <f t="shared" si="1137"/>
        <v>0.23633433383111793</v>
      </c>
      <c r="T3532" s="15">
        <f t="shared" si="1138"/>
        <v>0.16407670811586061</v>
      </c>
      <c r="U3532" s="12">
        <f t="shared" si="1139"/>
        <v>0.80012411717766962</v>
      </c>
      <c r="V3532" s="12">
        <f t="shared" si="1140"/>
        <v>1.4251035012084223</v>
      </c>
      <c r="W3532" s="12">
        <f t="shared" si="1141"/>
        <v>1.08750483711002</v>
      </c>
      <c r="X3532" t="s">
        <v>327</v>
      </c>
      <c r="Y3532" t="s">
        <v>322</v>
      </c>
      <c r="Z3532" t="s">
        <v>283</v>
      </c>
      <c r="AA3532" s="8" t="s">
        <v>72</v>
      </c>
      <c r="AB3532" s="8" t="s">
        <v>99</v>
      </c>
      <c r="AC3532" s="47" t="s">
        <v>629</v>
      </c>
      <c r="AD3532" s="16" t="s">
        <v>23</v>
      </c>
      <c r="AE3532" t="s">
        <v>605</v>
      </c>
      <c r="AF3532">
        <v>-1</v>
      </c>
      <c r="AG3532">
        <v>-4</v>
      </c>
    </row>
    <row r="3533" spans="1:33" x14ac:dyDescent="0.25">
      <c r="A3533" s="6">
        <v>0.20525726198484101</v>
      </c>
      <c r="B3533" s="6">
        <v>0.38698151644090795</v>
      </c>
      <c r="C3533" s="6">
        <v>0.38254788490420844</v>
      </c>
      <c r="D3533" s="13">
        <f t="shared" si="1127"/>
        <v>4.8719348116114576</v>
      </c>
      <c r="E3533" s="14">
        <f t="shared" si="1128"/>
        <v>2.5841027478445473</v>
      </c>
      <c r="F3533" s="14">
        <f t="shared" si="1129"/>
        <v>2.6140518336688858</v>
      </c>
      <c r="G3533" s="60">
        <v>3.3649431186912437E-2</v>
      </c>
      <c r="H3533" s="7">
        <f t="shared" si="1142"/>
        <v>1.0336494311869124</v>
      </c>
      <c r="I3533" s="7">
        <f t="shared" si="1130"/>
        <v>4.7133338099138147</v>
      </c>
      <c r="J3533" s="7">
        <f t="shared" si="1131"/>
        <v>2.4999798479812347</v>
      </c>
      <c r="K3533" s="7">
        <f t="shared" si="1132"/>
        <v>2.5289539710453273</v>
      </c>
      <c r="L3533">
        <v>6.17</v>
      </c>
      <c r="M3533">
        <v>4.1900000000000004</v>
      </c>
      <c r="N3533">
        <v>1.58</v>
      </c>
      <c r="O3533" s="7">
        <f t="shared" si="1133"/>
        <v>6.3776169904232498</v>
      </c>
      <c r="P3533" s="7">
        <f t="shared" si="1134"/>
        <v>4.3309911166731636</v>
      </c>
      <c r="Q3533" s="7">
        <f t="shared" si="1135"/>
        <v>1.6331661012753218</v>
      </c>
      <c r="R3533" s="15">
        <f t="shared" si="1136"/>
        <v>0.15679837806215377</v>
      </c>
      <c r="S3533" s="15">
        <f t="shared" si="1137"/>
        <v>0.23089403165715719</v>
      </c>
      <c r="T3533" s="15">
        <f t="shared" si="1138"/>
        <v>0.61230759028068904</v>
      </c>
      <c r="U3533" s="12">
        <f t="shared" si="1139"/>
        <v>1.3090522014422783</v>
      </c>
      <c r="V3533" s="12">
        <f t="shared" si="1140"/>
        <v>1.6760135100222822</v>
      </c>
      <c r="W3533" s="12">
        <f t="shared" si="1141"/>
        <v>0.62476423774012657</v>
      </c>
      <c r="X3533" t="s">
        <v>359</v>
      </c>
      <c r="Y3533" t="s">
        <v>365</v>
      </c>
      <c r="Z3533" t="s">
        <v>283</v>
      </c>
      <c r="AA3533" s="8" t="s">
        <v>24</v>
      </c>
      <c r="AB3533" s="8" t="s">
        <v>98</v>
      </c>
      <c r="AC3533" s="47" t="s">
        <v>629</v>
      </c>
      <c r="AD3533" s="16" t="s">
        <v>72</v>
      </c>
      <c r="AE3533" t="s">
        <v>604</v>
      </c>
      <c r="AF3533">
        <v>3</v>
      </c>
      <c r="AG3533">
        <v>12</v>
      </c>
    </row>
    <row r="3534" spans="1:33" x14ac:dyDescent="0.25">
      <c r="A3534" s="6">
        <v>0.4080735615425588</v>
      </c>
      <c r="B3534" s="6">
        <v>0.33434988988965036</v>
      </c>
      <c r="C3534" s="6">
        <v>0.24638608942721188</v>
      </c>
      <c r="D3534" s="13">
        <f t="shared" si="1127"/>
        <v>2.4505385652035385</v>
      </c>
      <c r="E3534" s="14">
        <f t="shared" si="1128"/>
        <v>2.9908788076169022</v>
      </c>
      <c r="F3534" s="14">
        <f t="shared" si="1129"/>
        <v>4.0586706916967525</v>
      </c>
      <c r="G3534" s="60">
        <v>3.217176976288405E-2</v>
      </c>
      <c r="H3534" s="7">
        <f t="shared" si="1142"/>
        <v>1.0321717697628841</v>
      </c>
      <c r="I3534" s="7">
        <f t="shared" si="1130"/>
        <v>2.3741577099773705</v>
      </c>
      <c r="J3534" s="7">
        <f t="shared" si="1131"/>
        <v>2.8976560832544207</v>
      </c>
      <c r="K3534" s="7">
        <f t="shared" si="1132"/>
        <v>3.9321659539566092</v>
      </c>
      <c r="L3534">
        <v>1.72</v>
      </c>
      <c r="M3534">
        <v>4.0199999999999996</v>
      </c>
      <c r="N3534">
        <v>4.95</v>
      </c>
      <c r="O3534" s="7">
        <f t="shared" si="1133"/>
        <v>1.7753354439921605</v>
      </c>
      <c r="P3534" s="7">
        <f t="shared" si="1134"/>
        <v>4.1493305144467936</v>
      </c>
      <c r="Q3534" s="7">
        <f t="shared" si="1135"/>
        <v>5.1092502603262764</v>
      </c>
      <c r="R3534" s="15">
        <f t="shared" si="1136"/>
        <v>0.56327383277569254</v>
      </c>
      <c r="S3534" s="15">
        <f t="shared" si="1137"/>
        <v>0.24100273442144057</v>
      </c>
      <c r="T3534" s="15">
        <f t="shared" si="1138"/>
        <v>0.19572343280286686</v>
      </c>
      <c r="U3534" s="12">
        <f t="shared" si="1139"/>
        <v>0.72446745756262099</v>
      </c>
      <c r="V3534" s="12">
        <f t="shared" si="1140"/>
        <v>1.3873282006210517</v>
      </c>
      <c r="W3534" s="12">
        <f t="shared" si="1141"/>
        <v>1.2588481915467555</v>
      </c>
      <c r="X3534" t="s">
        <v>363</v>
      </c>
      <c r="Y3534" t="s">
        <v>324</v>
      </c>
      <c r="Z3534" t="s">
        <v>283</v>
      </c>
      <c r="AA3534" s="8" t="s">
        <v>72</v>
      </c>
      <c r="AB3534" s="8" t="s">
        <v>99</v>
      </c>
      <c r="AC3534" s="47" t="s">
        <v>629</v>
      </c>
      <c r="AD3534" s="16" t="s">
        <v>23</v>
      </c>
      <c r="AE3534" t="s">
        <v>605</v>
      </c>
      <c r="AF3534">
        <v>4</v>
      </c>
      <c r="AG3534">
        <v>-2</v>
      </c>
    </row>
    <row r="3535" spans="1:33" x14ac:dyDescent="0.25">
      <c r="A3535" s="6">
        <v>0.89410338937467271</v>
      </c>
      <c r="B3535" s="6">
        <v>4.2169877770223393E-2</v>
      </c>
      <c r="C3535" s="6">
        <v>2.8284833816962368E-3</v>
      </c>
      <c r="D3535" s="13">
        <f t="shared" si="1127"/>
        <v>1.11843888736334</v>
      </c>
      <c r="E3535" s="14">
        <f t="shared" si="1128"/>
        <v>23.713609165500376</v>
      </c>
      <c r="F3535" s="14">
        <f t="shared" si="1129"/>
        <v>353.54635861438283</v>
      </c>
      <c r="G3535" s="60">
        <v>3.4229190560130629E-2</v>
      </c>
      <c r="H3535" s="7">
        <f t="shared" si="1142"/>
        <v>1.0342291905601306</v>
      </c>
      <c r="I3535" s="7">
        <f t="shared" si="1130"/>
        <v>1.0814226648907501</v>
      </c>
      <c r="J3535" s="7">
        <f t="shared" si="1131"/>
        <v>22.928775731670527</v>
      </c>
      <c r="K3535" s="7">
        <f t="shared" si="1132"/>
        <v>341.84527166836671</v>
      </c>
      <c r="L3535">
        <v>1.24</v>
      </c>
      <c r="M3535">
        <v>6.9</v>
      </c>
      <c r="N3535">
        <v>12.07</v>
      </c>
      <c r="O3535" s="7">
        <f t="shared" si="1133"/>
        <v>1.2824441962945621</v>
      </c>
      <c r="P3535" s="7">
        <f t="shared" si="1134"/>
        <v>7.1361814148649021</v>
      </c>
      <c r="Q3535" s="7">
        <f t="shared" si="1135"/>
        <v>12.483146330060777</v>
      </c>
      <c r="R3535" s="15">
        <f t="shared" si="1136"/>
        <v>0.7797610242140407</v>
      </c>
      <c r="S3535" s="15">
        <f t="shared" si="1137"/>
        <v>0.14013096667034936</v>
      </c>
      <c r="T3535" s="15">
        <f t="shared" si="1138"/>
        <v>8.0108009115609821E-2</v>
      </c>
      <c r="U3535" s="12">
        <f t="shared" si="1139"/>
        <v>1.1466377025908459</v>
      </c>
      <c r="V3535" s="12">
        <f t="shared" si="1140"/>
        <v>0.30093189801099274</v>
      </c>
      <c r="W3535" s="12">
        <f t="shared" si="1141"/>
        <v>3.5308371945859271E-2</v>
      </c>
      <c r="X3535" t="s">
        <v>328</v>
      </c>
      <c r="Y3535" t="s">
        <v>323</v>
      </c>
      <c r="Z3535" t="s">
        <v>283</v>
      </c>
      <c r="AA3535" s="8" t="s">
        <v>95</v>
      </c>
      <c r="AB3535" s="8" t="s">
        <v>97</v>
      </c>
      <c r="AC3535" s="47" t="s">
        <v>629</v>
      </c>
      <c r="AD3535" s="16" t="s">
        <v>22</v>
      </c>
      <c r="AE3535" t="s">
        <v>601</v>
      </c>
      <c r="AF3535">
        <v>16</v>
      </c>
      <c r="AG3535">
        <v>3</v>
      </c>
    </row>
    <row r="3536" spans="1:33" x14ac:dyDescent="0.25">
      <c r="A3536" s="6">
        <v>0.28290365648408589</v>
      </c>
      <c r="B3536" s="6">
        <v>0.28776987336027038</v>
      </c>
      <c r="C3536" s="6">
        <v>0.39342073917812148</v>
      </c>
      <c r="D3536" s="13">
        <f t="shared" si="1127"/>
        <v>3.5347722699238169</v>
      </c>
      <c r="E3536" s="14">
        <f t="shared" si="1128"/>
        <v>3.4749989230042186</v>
      </c>
      <c r="F3536" s="14">
        <f t="shared" si="1129"/>
        <v>2.5418080452216563</v>
      </c>
      <c r="G3536" s="60">
        <v>3.1636409527650233E-2</v>
      </c>
      <c r="H3536" s="7">
        <f t="shared" si="1142"/>
        <v>1.0316364095276502</v>
      </c>
      <c r="I3536" s="7">
        <f t="shared" si="1130"/>
        <v>3.4263740958331086</v>
      </c>
      <c r="J3536" s="7">
        <f t="shared" si="1131"/>
        <v>3.3684337727041811</v>
      </c>
      <c r="K3536" s="7">
        <f t="shared" si="1132"/>
        <v>2.4638603501648997</v>
      </c>
      <c r="L3536">
        <v>8.09</v>
      </c>
      <c r="M3536">
        <v>5.03</v>
      </c>
      <c r="N3536">
        <v>1.41</v>
      </c>
      <c r="O3536" s="7">
        <f t="shared" si="1133"/>
        <v>8.3459385530786907</v>
      </c>
      <c r="P3536" s="7">
        <f t="shared" si="1134"/>
        <v>5.1891311399240809</v>
      </c>
      <c r="Q3536" s="7">
        <f t="shared" si="1135"/>
        <v>1.4546073374339867</v>
      </c>
      <c r="R3536" s="15">
        <f t="shared" si="1136"/>
        <v>0.11981875898560446</v>
      </c>
      <c r="S3536" s="15">
        <f t="shared" si="1137"/>
        <v>0.1927104891040835</v>
      </c>
      <c r="T3536" s="15">
        <f t="shared" si="1138"/>
        <v>0.68747075191031215</v>
      </c>
      <c r="U3536" s="12">
        <f t="shared" si="1139"/>
        <v>2.3610965334574625</v>
      </c>
      <c r="V3536" s="12">
        <f t="shared" si="1140"/>
        <v>1.4932756109857883</v>
      </c>
      <c r="W3536" s="12">
        <f t="shared" si="1141"/>
        <v>0.57227269390719826</v>
      </c>
      <c r="X3536" t="s">
        <v>329</v>
      </c>
      <c r="Y3536" t="s">
        <v>325</v>
      </c>
      <c r="Z3536" t="s">
        <v>283</v>
      </c>
      <c r="AA3536" s="8" t="s">
        <v>72</v>
      </c>
      <c r="AB3536" s="8" t="s">
        <v>99</v>
      </c>
      <c r="AC3536" s="47" t="s">
        <v>629</v>
      </c>
      <c r="AD3536" s="16" t="s">
        <v>22</v>
      </c>
      <c r="AE3536" t="s">
        <v>602</v>
      </c>
      <c r="AF3536">
        <v>2</v>
      </c>
      <c r="AG3536">
        <v>6</v>
      </c>
    </row>
    <row r="3537" spans="1:33" x14ac:dyDescent="0.25">
      <c r="A3537" s="6">
        <v>5.1488664300330951E-2</v>
      </c>
      <c r="B3537" s="6">
        <v>0.12704376650471383</v>
      </c>
      <c r="C3537" s="6">
        <v>0.67333721997615836</v>
      </c>
      <c r="D3537" s="13">
        <f t="shared" si="1127"/>
        <v>19.421750662768162</v>
      </c>
      <c r="E3537" s="14">
        <f t="shared" si="1128"/>
        <v>7.8713031541212688</v>
      </c>
      <c r="F3537" s="14">
        <f t="shared" si="1129"/>
        <v>1.4851399422646028</v>
      </c>
      <c r="G3537" s="60">
        <v>5.9990783970635952E-2</v>
      </c>
      <c r="H3537" s="7">
        <f t="shared" si="1142"/>
        <v>1.059990783970636</v>
      </c>
      <c r="I3537" s="7">
        <f t="shared" si="1130"/>
        <v>18.322565588745899</v>
      </c>
      <c r="J3537" s="7">
        <f t="shared" si="1131"/>
        <v>7.4258222553936104</v>
      </c>
      <c r="K3537" s="7">
        <f t="shared" si="1132"/>
        <v>1.4010875988009952</v>
      </c>
      <c r="L3537">
        <v>4.71</v>
      </c>
      <c r="M3537">
        <v>3.46</v>
      </c>
      <c r="N3537">
        <v>1.79</v>
      </c>
      <c r="O3537" s="7">
        <f t="shared" si="1133"/>
        <v>4.9925565925016953</v>
      </c>
      <c r="P3537" s="7">
        <f t="shared" si="1134"/>
        <v>3.6675681125384005</v>
      </c>
      <c r="Q3537" s="7">
        <f t="shared" si="1135"/>
        <v>1.8973835033074384</v>
      </c>
      <c r="R3537" s="15">
        <f t="shared" si="1136"/>
        <v>0.20029818019527246</v>
      </c>
      <c r="S3537" s="15">
        <f t="shared" si="1137"/>
        <v>0.27266023951437374</v>
      </c>
      <c r="T3537" s="15">
        <f t="shared" si="1138"/>
        <v>0.52704158029035375</v>
      </c>
      <c r="U3537" s="12">
        <f t="shared" si="1139"/>
        <v>0.25706007039172396</v>
      </c>
      <c r="V3537" s="12">
        <f t="shared" si="1140"/>
        <v>0.46594166692946254</v>
      </c>
      <c r="W3537" s="12">
        <f t="shared" si="1141"/>
        <v>1.2775789333456546</v>
      </c>
      <c r="X3537" t="s">
        <v>264</v>
      </c>
      <c r="Y3537" t="s">
        <v>236</v>
      </c>
      <c r="Z3537" t="s">
        <v>162</v>
      </c>
      <c r="AA3537" s="8" t="s">
        <v>74</v>
      </c>
      <c r="AB3537" s="8" t="s">
        <v>98</v>
      </c>
      <c r="AC3537" s="47" t="s">
        <v>629</v>
      </c>
      <c r="AD3537" s="16" t="s">
        <v>24</v>
      </c>
      <c r="AE3537" t="s">
        <v>606</v>
      </c>
      <c r="AF3537">
        <v>-10</v>
      </c>
      <c r="AG3537">
        <v>0</v>
      </c>
    </row>
    <row r="3538" spans="1:33" x14ac:dyDescent="0.25">
      <c r="A3538" s="6">
        <v>0.14424417191928099</v>
      </c>
      <c r="B3538" s="6">
        <v>0.21076898424319637</v>
      </c>
      <c r="C3538" s="6">
        <v>0.56159343791910576</v>
      </c>
      <c r="D3538" s="13">
        <f t="shared" si="1127"/>
        <v>6.9326891110692488</v>
      </c>
      <c r="E3538" s="14">
        <f t="shared" si="1128"/>
        <v>4.7445310968816328</v>
      </c>
      <c r="F3538" s="14">
        <f t="shared" si="1129"/>
        <v>1.7806475868118035</v>
      </c>
      <c r="G3538" s="60">
        <v>2.8627821183724089E-2</v>
      </c>
      <c r="H3538" s="7">
        <f t="shared" si="1142"/>
        <v>1.0286278211837241</v>
      </c>
      <c r="I3538" s="7">
        <f t="shared" si="1130"/>
        <v>6.7397448992690574</v>
      </c>
      <c r="J3538" s="7">
        <f t="shared" si="1131"/>
        <v>4.6124856815769597</v>
      </c>
      <c r="K3538" s="7">
        <f t="shared" si="1132"/>
        <v>1.7310902448299232</v>
      </c>
      <c r="L3538">
        <v>2.54</v>
      </c>
      <c r="M3538">
        <v>3.16</v>
      </c>
      <c r="N3538">
        <v>3.14</v>
      </c>
      <c r="O3538" s="7">
        <f t="shared" si="1133"/>
        <v>2.6127146658066591</v>
      </c>
      <c r="P3538" s="7">
        <f t="shared" si="1134"/>
        <v>3.2504639149405681</v>
      </c>
      <c r="Q3538" s="7">
        <f t="shared" si="1135"/>
        <v>3.2298913585168938</v>
      </c>
      <c r="R3538" s="15">
        <f t="shared" si="1136"/>
        <v>0.38274367005600907</v>
      </c>
      <c r="S3538" s="15">
        <f t="shared" si="1137"/>
        <v>0.30764839301970348</v>
      </c>
      <c r="T3538" s="15">
        <f t="shared" si="1138"/>
        <v>0.30960793692428756</v>
      </c>
      <c r="U3538" s="12">
        <f t="shared" si="1139"/>
        <v>0.37686886343064252</v>
      </c>
      <c r="V3538" s="12">
        <f t="shared" si="1140"/>
        <v>0.68509697767118705</v>
      </c>
      <c r="W3538" s="12">
        <f t="shared" si="1141"/>
        <v>1.8138857921347133</v>
      </c>
      <c r="X3538" t="s">
        <v>237</v>
      </c>
      <c r="Y3538" t="s">
        <v>260</v>
      </c>
      <c r="Z3538" t="s">
        <v>162</v>
      </c>
      <c r="AA3538" s="8" t="s">
        <v>22</v>
      </c>
      <c r="AB3538" s="8" t="s">
        <v>98</v>
      </c>
      <c r="AC3538" s="47" t="s">
        <v>629</v>
      </c>
      <c r="AD3538" s="16" t="s">
        <v>24</v>
      </c>
      <c r="AE3538" t="s">
        <v>606</v>
      </c>
      <c r="AF3538">
        <v>-1</v>
      </c>
      <c r="AG3538">
        <v>-2</v>
      </c>
    </row>
    <row r="3539" spans="1:33" x14ac:dyDescent="0.25">
      <c r="A3539" s="6">
        <v>1.0050472780370204E-2</v>
      </c>
      <c r="B3539" s="6">
        <v>5.9108146979689601E-2</v>
      </c>
      <c r="C3539" s="6">
        <v>0.70464749836436069</v>
      </c>
      <c r="D3539" s="13">
        <f t="shared" si="1127"/>
        <v>99.497806904479333</v>
      </c>
      <c r="E3539" s="14">
        <f t="shared" si="1128"/>
        <v>16.91814159465385</v>
      </c>
      <c r="F3539" s="14">
        <f t="shared" si="1129"/>
        <v>1.4191492942516881</v>
      </c>
      <c r="G3539" s="60">
        <v>3.421985815602846E-2</v>
      </c>
      <c r="H3539" s="7">
        <f t="shared" si="1142"/>
        <v>1.0342198581560285</v>
      </c>
      <c r="I3539" s="7">
        <f t="shared" si="1130"/>
        <v>96.205662770660624</v>
      </c>
      <c r="J3539" s="7">
        <f t="shared" si="1131"/>
        <v>16.358360808134357</v>
      </c>
      <c r="K3539" s="7">
        <f t="shared" si="1132"/>
        <v>1.372193042958944</v>
      </c>
      <c r="L3539">
        <v>8</v>
      </c>
      <c r="M3539">
        <v>5</v>
      </c>
      <c r="N3539">
        <v>1.41</v>
      </c>
      <c r="O3539" s="7">
        <f t="shared" si="1133"/>
        <v>8.2737588652482277</v>
      </c>
      <c r="P3539" s="7">
        <f t="shared" si="1134"/>
        <v>5.1710992907801421</v>
      </c>
      <c r="Q3539" s="7">
        <f t="shared" si="1135"/>
        <v>1.45825</v>
      </c>
      <c r="R3539" s="15">
        <f t="shared" si="1136"/>
        <v>0.12086404937424995</v>
      </c>
      <c r="S3539" s="15">
        <f t="shared" si="1137"/>
        <v>0.19338247899879993</v>
      </c>
      <c r="T3539" s="15">
        <f t="shared" si="1138"/>
        <v>0.68575347162695011</v>
      </c>
      <c r="U3539" s="12">
        <f t="shared" si="1139"/>
        <v>8.3155188266523974E-2</v>
      </c>
      <c r="V3539" s="12">
        <f t="shared" si="1140"/>
        <v>0.30565409692600132</v>
      </c>
      <c r="W3539" s="12">
        <f t="shared" si="1141"/>
        <v>1.027552214489829</v>
      </c>
      <c r="X3539" t="s">
        <v>266</v>
      </c>
      <c r="Y3539" t="s">
        <v>238</v>
      </c>
      <c r="Z3539" t="s">
        <v>162</v>
      </c>
      <c r="AA3539" s="8" t="s">
        <v>91</v>
      </c>
      <c r="AB3539" s="8" t="s">
        <v>98</v>
      </c>
      <c r="AC3539" s="47" t="s">
        <v>629</v>
      </c>
      <c r="AD3539" s="16" t="s">
        <v>270</v>
      </c>
      <c r="AE3539" t="s">
        <v>602</v>
      </c>
      <c r="AF3539">
        <v>-3</v>
      </c>
      <c r="AG3539">
        <v>10</v>
      </c>
    </row>
    <row r="3540" spans="1:33" x14ac:dyDescent="0.25">
      <c r="A3540" s="6">
        <v>0.84532212244357374</v>
      </c>
      <c r="B3540" s="6">
        <v>9.9408961052041389E-2</v>
      </c>
      <c r="C3540" s="6">
        <v>2.8736931193718274E-2</v>
      </c>
      <c r="D3540" s="13">
        <f t="shared" si="1127"/>
        <v>1.1829809884890965</v>
      </c>
      <c r="E3540" s="14">
        <f t="shared" si="1128"/>
        <v>10.059455298768206</v>
      </c>
      <c r="F3540" s="14">
        <f t="shared" si="1129"/>
        <v>34.798426918271431</v>
      </c>
      <c r="G3540" s="60">
        <v>3.0985461400405923E-2</v>
      </c>
      <c r="H3540" s="7">
        <f t="shared" si="1142"/>
        <v>1.0309854614004059</v>
      </c>
      <c r="I3540" s="7">
        <f t="shared" si="1130"/>
        <v>1.1474274204431867</v>
      </c>
      <c r="J3540" s="7">
        <f t="shared" si="1131"/>
        <v>9.7571262402713899</v>
      </c>
      <c r="K3540" s="7">
        <f t="shared" si="1132"/>
        <v>33.752587423496841</v>
      </c>
      <c r="L3540">
        <v>1.49</v>
      </c>
      <c r="M3540">
        <v>4.8600000000000003</v>
      </c>
      <c r="N3540">
        <v>6.49</v>
      </c>
      <c r="O3540" s="7">
        <f t="shared" si="1133"/>
        <v>1.5361683374866049</v>
      </c>
      <c r="P3540" s="7">
        <f t="shared" si="1134"/>
        <v>5.0105893424059733</v>
      </c>
      <c r="Q3540" s="7">
        <f t="shared" si="1135"/>
        <v>6.6910956444886347</v>
      </c>
      <c r="R3540" s="15">
        <f t="shared" si="1136"/>
        <v>0.65097032375771113</v>
      </c>
      <c r="S3540" s="15">
        <f t="shared" si="1137"/>
        <v>0.19957732148127355</v>
      </c>
      <c r="T3540" s="15">
        <f t="shared" si="1138"/>
        <v>0.14945235476101534</v>
      </c>
      <c r="U3540" s="12">
        <f t="shared" si="1139"/>
        <v>1.2985570794747932</v>
      </c>
      <c r="V3540" s="12">
        <f t="shared" si="1140"/>
        <v>0.49809748078700905</v>
      </c>
      <c r="W3540" s="12">
        <f t="shared" si="1141"/>
        <v>0.19228155514625794</v>
      </c>
      <c r="X3540" t="s">
        <v>263</v>
      </c>
      <c r="Y3540" t="s">
        <v>240</v>
      </c>
      <c r="Z3540" t="s">
        <v>162</v>
      </c>
      <c r="AA3540" s="8" t="s">
        <v>90</v>
      </c>
      <c r="AB3540" s="8" t="s">
        <v>97</v>
      </c>
      <c r="AC3540" s="47" t="s">
        <v>629</v>
      </c>
      <c r="AD3540" s="16" t="s">
        <v>148</v>
      </c>
      <c r="AE3540" t="s">
        <v>603</v>
      </c>
      <c r="AF3540">
        <v>13</v>
      </c>
      <c r="AG3540">
        <v>4</v>
      </c>
    </row>
    <row r="3541" spans="1:33" x14ac:dyDescent="0.25">
      <c r="A3541" s="6">
        <v>0.40647580202382239</v>
      </c>
      <c r="B3541" s="6">
        <v>0.28059854692036446</v>
      </c>
      <c r="C3541" s="6">
        <v>0.29321690432868253</v>
      </c>
      <c r="D3541" s="13">
        <f t="shared" si="1127"/>
        <v>2.4601710483651198</v>
      </c>
      <c r="E3541" s="14">
        <f t="shared" si="1128"/>
        <v>3.5638103296515147</v>
      </c>
      <c r="F3541" s="14">
        <f t="shared" si="1129"/>
        <v>3.4104445727284758</v>
      </c>
      <c r="G3541" s="60">
        <v>3.0278854084432538E-2</v>
      </c>
      <c r="H3541" s="7">
        <f t="shared" si="1142"/>
        <v>1.0302788540844325</v>
      </c>
      <c r="I3541" s="7">
        <f t="shared" si="1130"/>
        <v>2.3878691080691694</v>
      </c>
      <c r="J3541" s="7">
        <f t="shared" si="1131"/>
        <v>3.4590735464706106</v>
      </c>
      <c r="K3541" s="7">
        <f t="shared" si="1132"/>
        <v>3.3102150541167816</v>
      </c>
      <c r="L3541">
        <v>5.61</v>
      </c>
      <c r="M3541">
        <v>4.26</v>
      </c>
      <c r="N3541">
        <v>1.62</v>
      </c>
      <c r="O3541" s="7">
        <f t="shared" si="1133"/>
        <v>5.7798643714136668</v>
      </c>
      <c r="P3541" s="7">
        <f t="shared" si="1134"/>
        <v>4.3889879183996827</v>
      </c>
      <c r="Q3541" s="7">
        <f t="shared" si="1135"/>
        <v>1.6690517436167809</v>
      </c>
      <c r="R3541" s="15">
        <f t="shared" si="1136"/>
        <v>0.17301444043321301</v>
      </c>
      <c r="S3541" s="15">
        <f t="shared" si="1137"/>
        <v>0.22784296028880868</v>
      </c>
      <c r="T3541" s="15">
        <f t="shared" si="1138"/>
        <v>0.5991425992779783</v>
      </c>
      <c r="U3541" s="12">
        <f t="shared" si="1139"/>
        <v>2.3493750059592862</v>
      </c>
      <c r="V3541" s="12">
        <f t="shared" si="1140"/>
        <v>1.2315436323539859</v>
      </c>
      <c r="W3541" s="12">
        <f t="shared" si="1141"/>
        <v>0.48939418542770236</v>
      </c>
      <c r="X3541" t="s">
        <v>112</v>
      </c>
      <c r="Y3541" t="s">
        <v>106</v>
      </c>
      <c r="Z3541" t="s">
        <v>142</v>
      </c>
      <c r="AA3541" s="8" t="s">
        <v>72</v>
      </c>
      <c r="AB3541" s="8" t="s">
        <v>99</v>
      </c>
      <c r="AC3541" s="47" t="s">
        <v>629</v>
      </c>
      <c r="AD3541" s="16" t="s">
        <v>92</v>
      </c>
      <c r="AE3541" t="s">
        <v>602</v>
      </c>
      <c r="AF3541">
        <v>2</v>
      </c>
      <c r="AG3541">
        <v>13</v>
      </c>
    </row>
    <row r="3542" spans="1:33" x14ac:dyDescent="0.25">
      <c r="A3542" s="6">
        <v>0.87182718310773444</v>
      </c>
      <c r="B3542" s="6">
        <v>0.1009941964986578</v>
      </c>
      <c r="C3542" s="6">
        <v>1.5306831370222998E-2</v>
      </c>
      <c r="D3542" s="13">
        <f t="shared" si="1127"/>
        <v>1.1470163116907848</v>
      </c>
      <c r="E3542" s="14">
        <f t="shared" si="1128"/>
        <v>9.9015590466457137</v>
      </c>
      <c r="F3542" s="14">
        <f t="shared" si="1129"/>
        <v>65.330307482536242</v>
      </c>
      <c r="G3542" s="60">
        <v>3.5246721648010793E-2</v>
      </c>
      <c r="H3542" s="7">
        <f t="shared" si="1142"/>
        <v>1.0352467216480108</v>
      </c>
      <c r="I3542" s="7">
        <f t="shared" si="1130"/>
        <v>1.1079642057352741</v>
      </c>
      <c r="J3542" s="7">
        <f t="shared" si="1131"/>
        <v>9.5644437597285084</v>
      </c>
      <c r="K3542" s="7">
        <f t="shared" si="1132"/>
        <v>63.106026917464497</v>
      </c>
      <c r="L3542">
        <v>1.18</v>
      </c>
      <c r="M3542">
        <v>7.32</v>
      </c>
      <c r="N3542">
        <v>19.54</v>
      </c>
      <c r="O3542" s="7">
        <f t="shared" si="1133"/>
        <v>1.2215911315446526</v>
      </c>
      <c r="P3542" s="7">
        <f t="shared" si="1134"/>
        <v>7.5780060024634395</v>
      </c>
      <c r="Q3542" s="7">
        <f t="shared" si="1135"/>
        <v>20.22872094100213</v>
      </c>
      <c r="R3542" s="15">
        <f t="shared" si="1136"/>
        <v>0.81860450209354452</v>
      </c>
      <c r="S3542" s="15">
        <f t="shared" si="1137"/>
        <v>0.13196083503693748</v>
      </c>
      <c r="T3542" s="15">
        <f t="shared" si="1138"/>
        <v>4.9434662869518038E-2</v>
      </c>
      <c r="U3542" s="12">
        <f t="shared" si="1139"/>
        <v>1.0650163551239644</v>
      </c>
      <c r="V3542" s="12">
        <f t="shared" si="1140"/>
        <v>0.76533462728080093</v>
      </c>
      <c r="W3542" s="12">
        <f t="shared" si="1141"/>
        <v>0.30963762027921826</v>
      </c>
      <c r="X3542" t="s">
        <v>113</v>
      </c>
      <c r="Y3542" t="s">
        <v>102</v>
      </c>
      <c r="Z3542" t="s">
        <v>142</v>
      </c>
      <c r="AA3542" s="8" t="s">
        <v>90</v>
      </c>
      <c r="AB3542" s="8" t="s">
        <v>97</v>
      </c>
      <c r="AC3542" s="47" t="s">
        <v>629</v>
      </c>
      <c r="AD3542" s="16" t="s">
        <v>148</v>
      </c>
      <c r="AE3542" t="s">
        <v>601</v>
      </c>
      <c r="AF3542">
        <v>9</v>
      </c>
      <c r="AG3542">
        <v>-3</v>
      </c>
    </row>
    <row r="3543" spans="1:33" x14ac:dyDescent="0.25">
      <c r="A3543" s="6">
        <v>0.65786148753165608</v>
      </c>
      <c r="B3543" s="6">
        <v>0.20161299122701332</v>
      </c>
      <c r="C3543" s="6">
        <v>0.13463186702739682</v>
      </c>
      <c r="D3543" s="13">
        <f t="shared" si="1127"/>
        <v>1.5200768230894202</v>
      </c>
      <c r="E3543" s="14">
        <f t="shared" si="1128"/>
        <v>4.9599978350304541</v>
      </c>
      <c r="F3543" s="14">
        <f t="shared" si="1129"/>
        <v>7.4276619798825614</v>
      </c>
      <c r="G3543" s="60">
        <v>2.393819274130693E-2</v>
      </c>
      <c r="H3543" s="7">
        <f t="shared" si="1142"/>
        <v>1.0239381927413069</v>
      </c>
      <c r="I3543" s="7">
        <f t="shared" si="1130"/>
        <v>1.4845396273576255</v>
      </c>
      <c r="J3543" s="7">
        <f t="shared" si="1131"/>
        <v>4.8440402655080703</v>
      </c>
      <c r="K3543" s="7">
        <f t="shared" si="1132"/>
        <v>7.2540139947286102</v>
      </c>
      <c r="L3543">
        <v>1.78</v>
      </c>
      <c r="M3543">
        <v>3.94</v>
      </c>
      <c r="N3543">
        <v>4.8</v>
      </c>
      <c r="O3543" s="7">
        <f t="shared" si="1133"/>
        <v>1.8226099830795264</v>
      </c>
      <c r="P3543" s="7">
        <f t="shared" si="1134"/>
        <v>4.0343164794007489</v>
      </c>
      <c r="Q3543" s="7">
        <f t="shared" si="1135"/>
        <v>4.9149033251582734</v>
      </c>
      <c r="R3543" s="15">
        <f t="shared" si="1136"/>
        <v>0.54866373458043693</v>
      </c>
      <c r="S3543" s="15">
        <f t="shared" si="1137"/>
        <v>0.24787346384598424</v>
      </c>
      <c r="T3543" s="15">
        <f t="shared" si="1138"/>
        <v>0.20346280157357871</v>
      </c>
      <c r="U3543" s="12">
        <f t="shared" si="1139"/>
        <v>1.1990249146587437</v>
      </c>
      <c r="V3543" s="12">
        <f t="shared" si="1140"/>
        <v>0.8133706129684185</v>
      </c>
      <c r="W3543" s="12">
        <f t="shared" si="1141"/>
        <v>0.66170261092521909</v>
      </c>
      <c r="X3543" t="s">
        <v>386</v>
      </c>
      <c r="Y3543" t="s">
        <v>371</v>
      </c>
      <c r="Z3543" t="s">
        <v>286</v>
      </c>
      <c r="AA3543" s="8" t="s">
        <v>23</v>
      </c>
      <c r="AB3543" s="8" t="s">
        <v>97</v>
      </c>
      <c r="AC3543" s="47" t="s">
        <v>629</v>
      </c>
      <c r="AD3543" s="16" t="s">
        <v>89</v>
      </c>
      <c r="AE3543" t="s">
        <v>604</v>
      </c>
      <c r="AF3543">
        <v>-4</v>
      </c>
      <c r="AG3543">
        <v>3</v>
      </c>
    </row>
    <row r="3544" spans="1:33" x14ac:dyDescent="0.25">
      <c r="A3544" s="6">
        <v>0.19234672095712413</v>
      </c>
      <c r="B3544" s="6">
        <v>0.30465187635215396</v>
      </c>
      <c r="C3544" s="6">
        <v>0.45562907317952817</v>
      </c>
      <c r="D3544" s="13">
        <f t="shared" si="1127"/>
        <v>5.1989448794549986</v>
      </c>
      <c r="E3544" s="14">
        <f t="shared" si="1128"/>
        <v>3.2824350598913674</v>
      </c>
      <c r="F3544" s="14">
        <f t="shared" si="1129"/>
        <v>2.194767759268903</v>
      </c>
      <c r="G3544" s="60">
        <v>2.3979163663386149E-2</v>
      </c>
      <c r="H3544" s="7">
        <f t="shared" si="1142"/>
        <v>1.0239791636633861</v>
      </c>
      <c r="I3544" s="7">
        <f t="shared" si="1130"/>
        <v>5.0771979195897519</v>
      </c>
      <c r="J3544" s="7">
        <f t="shared" si="1131"/>
        <v>3.2055682150290377</v>
      </c>
      <c r="K3544" s="7">
        <f t="shared" si="1132"/>
        <v>2.1433715032021801</v>
      </c>
      <c r="L3544">
        <v>3.98</v>
      </c>
      <c r="M3544">
        <v>3.57</v>
      </c>
      <c r="N3544">
        <v>2.0299999999999998</v>
      </c>
      <c r="O3544" s="7">
        <f t="shared" si="1133"/>
        <v>4.0754370713802768</v>
      </c>
      <c r="P3544" s="7">
        <f t="shared" si="1134"/>
        <v>3.6556056142782882</v>
      </c>
      <c r="Q3544" s="7">
        <f t="shared" si="1135"/>
        <v>2.0786777022366736</v>
      </c>
      <c r="R3544" s="15">
        <f t="shared" si="1136"/>
        <v>0.24537245514658826</v>
      </c>
      <c r="S3544" s="15">
        <f t="shared" si="1137"/>
        <v>0.27355248500936175</v>
      </c>
      <c r="T3544" s="15">
        <f t="shared" si="1138"/>
        <v>0.48107505984404997</v>
      </c>
      <c r="U3544" s="12">
        <f t="shared" si="1139"/>
        <v>0.78389695714710139</v>
      </c>
      <c r="V3544" s="12">
        <f t="shared" si="1140"/>
        <v>1.1136871095933489</v>
      </c>
      <c r="W3544" s="12">
        <f t="shared" si="1141"/>
        <v>0.94710599490904679</v>
      </c>
      <c r="X3544" t="s">
        <v>336</v>
      </c>
      <c r="Y3544" t="s">
        <v>368</v>
      </c>
      <c r="Z3544" t="s">
        <v>286</v>
      </c>
      <c r="AA3544" s="8" t="s">
        <v>72</v>
      </c>
      <c r="AB3544" s="8" t="s">
        <v>99</v>
      </c>
      <c r="AC3544" s="47" t="s">
        <v>629</v>
      </c>
      <c r="AD3544" s="16" t="s">
        <v>73</v>
      </c>
      <c r="AE3544" t="s">
        <v>606</v>
      </c>
      <c r="AF3544">
        <v>-5</v>
      </c>
      <c r="AG3544">
        <v>1</v>
      </c>
    </row>
    <row r="3545" spans="1:33" x14ac:dyDescent="0.25">
      <c r="A3545" s="6">
        <v>0.40986850421138443</v>
      </c>
      <c r="B3545" s="6">
        <v>0.22767301224407452</v>
      </c>
      <c r="C3545" s="6">
        <v>0.33631625049302771</v>
      </c>
      <c r="D3545" s="13">
        <f t="shared" si="1127"/>
        <v>2.4398068886119213</v>
      </c>
      <c r="E3545" s="14">
        <f t="shared" si="1128"/>
        <v>4.3922641078247793</v>
      </c>
      <c r="F3545" s="14">
        <f t="shared" si="1129"/>
        <v>2.9733918552375491</v>
      </c>
      <c r="G3545" s="60">
        <v>2.074373893245629E-2</v>
      </c>
      <c r="H3545" s="7">
        <f t="shared" si="1142"/>
        <v>1.0207437389324563</v>
      </c>
      <c r="I3545" s="7">
        <f t="shared" si="1130"/>
        <v>2.3902246916190646</v>
      </c>
      <c r="J3545" s="7">
        <f t="shared" si="1131"/>
        <v>4.3030037219904225</v>
      </c>
      <c r="K3545" s="7">
        <f t="shared" si="1132"/>
        <v>2.9129660480183475</v>
      </c>
      <c r="L3545">
        <v>2.36</v>
      </c>
      <c r="M3545">
        <v>3.35</v>
      </c>
      <c r="N3545">
        <v>3.35</v>
      </c>
      <c r="O3545" s="7">
        <f t="shared" si="1133"/>
        <v>2.4089552238805969</v>
      </c>
      <c r="P3545" s="7">
        <f t="shared" si="1134"/>
        <v>3.4194915254237288</v>
      </c>
      <c r="Q3545" s="7">
        <f t="shared" si="1135"/>
        <v>3.4194915254237288</v>
      </c>
      <c r="R3545" s="15">
        <f t="shared" si="1136"/>
        <v>0.41511771995043373</v>
      </c>
      <c r="S3545" s="15">
        <f t="shared" si="1137"/>
        <v>0.29244114002478316</v>
      </c>
      <c r="T3545" s="15">
        <f t="shared" si="1138"/>
        <v>0.29244114002478316</v>
      </c>
      <c r="U3545" s="12">
        <f t="shared" si="1139"/>
        <v>0.98735487432414082</v>
      </c>
      <c r="V3545" s="12">
        <f t="shared" si="1140"/>
        <v>0.77852593593630559</v>
      </c>
      <c r="W3545" s="12">
        <f t="shared" si="1141"/>
        <v>1.1500305684231922</v>
      </c>
      <c r="X3545" t="s">
        <v>333</v>
      </c>
      <c r="Y3545" t="s">
        <v>369</v>
      </c>
      <c r="Z3545" t="s">
        <v>286</v>
      </c>
      <c r="AA3545" s="8" t="s">
        <v>73</v>
      </c>
      <c r="AB3545" s="8" t="s">
        <v>99</v>
      </c>
      <c r="AC3545" s="47" t="s">
        <v>629</v>
      </c>
      <c r="AD3545" s="16" t="s">
        <v>95</v>
      </c>
      <c r="AE3545" t="s">
        <v>605</v>
      </c>
      <c r="AF3545">
        <v>4</v>
      </c>
      <c r="AG3545">
        <v>1</v>
      </c>
    </row>
    <row r="3546" spans="1:33" x14ac:dyDescent="0.25">
      <c r="A3546" s="6">
        <v>0.64983322323842585</v>
      </c>
      <c r="B3546" s="6">
        <v>0.18671986834509674</v>
      </c>
      <c r="C3546" s="6">
        <v>0.15273834625743107</v>
      </c>
      <c r="D3546" s="13">
        <f t="shared" si="1127"/>
        <v>1.5388563776664537</v>
      </c>
      <c r="E3546" s="14">
        <f t="shared" si="1128"/>
        <v>5.3556164582967369</v>
      </c>
      <c r="F3546" s="14">
        <f t="shared" si="1129"/>
        <v>6.5471443452357514</v>
      </c>
      <c r="G3546" s="60">
        <v>2.2142208852335088E-2</v>
      </c>
      <c r="H3546" s="7">
        <f t="shared" si="1142"/>
        <v>1.0221422088523351</v>
      </c>
      <c r="I3546" s="7">
        <f t="shared" si="1130"/>
        <v>1.5055208212116464</v>
      </c>
      <c r="J3546" s="7">
        <f t="shared" si="1131"/>
        <v>5.239600137744084</v>
      </c>
      <c r="K3546" s="7">
        <f t="shared" si="1132"/>
        <v>6.4053164897543056</v>
      </c>
      <c r="L3546">
        <v>2.11</v>
      </c>
      <c r="M3546">
        <v>3.57</v>
      </c>
      <c r="N3546">
        <v>3.73</v>
      </c>
      <c r="O3546" s="7">
        <f t="shared" si="1133"/>
        <v>2.1567200606784267</v>
      </c>
      <c r="P3546" s="7">
        <f t="shared" si="1134"/>
        <v>3.6490476856028362</v>
      </c>
      <c r="Q3546" s="7">
        <f t="shared" si="1135"/>
        <v>3.81259043901921</v>
      </c>
      <c r="R3546" s="15">
        <f t="shared" si="1136"/>
        <v>0.46366703691968064</v>
      </c>
      <c r="S3546" s="15">
        <f t="shared" si="1137"/>
        <v>0.27404410305336863</v>
      </c>
      <c r="T3546" s="15">
        <f t="shared" si="1138"/>
        <v>0.26228886002695068</v>
      </c>
      <c r="U3546" s="12">
        <f t="shared" si="1139"/>
        <v>1.4015083486536355</v>
      </c>
      <c r="V3546" s="12">
        <f t="shared" si="1140"/>
        <v>0.68134970344074153</v>
      </c>
      <c r="W3546" s="12">
        <f t="shared" si="1141"/>
        <v>0.58232875861268718</v>
      </c>
      <c r="X3546" t="s">
        <v>335</v>
      </c>
      <c r="Y3546" t="s">
        <v>367</v>
      </c>
      <c r="Z3546" t="s">
        <v>286</v>
      </c>
      <c r="AA3546" s="8" t="s">
        <v>23</v>
      </c>
      <c r="AB3546" s="8" t="s">
        <v>97</v>
      </c>
      <c r="AC3546" s="47" t="s">
        <v>629</v>
      </c>
      <c r="AD3546" s="16" t="s">
        <v>89</v>
      </c>
      <c r="AE3546" t="s">
        <v>603</v>
      </c>
      <c r="AF3546">
        <v>9</v>
      </c>
      <c r="AG3546">
        <v>6</v>
      </c>
    </row>
    <row r="3547" spans="1:33" x14ac:dyDescent="0.25">
      <c r="A3547" s="6">
        <v>0.30112333935321944</v>
      </c>
      <c r="B3547" s="6">
        <v>0.39694628768587342</v>
      </c>
      <c r="C3547" s="6">
        <v>0.28911095881398058</v>
      </c>
      <c r="D3547" s="13">
        <f t="shared" si="1127"/>
        <v>3.3208983473280167</v>
      </c>
      <c r="E3547" s="14">
        <f t="shared" si="1128"/>
        <v>2.5192325284859645</v>
      </c>
      <c r="F3547" s="14">
        <f t="shared" si="1129"/>
        <v>3.4588796083769995</v>
      </c>
      <c r="G3547" s="60">
        <v>3.8425090276855034E-2</v>
      </c>
      <c r="H3547" s="7">
        <f t="shared" si="1142"/>
        <v>1.038425090276855</v>
      </c>
      <c r="I3547" s="7">
        <f t="shared" si="1130"/>
        <v>3.1980143569553299</v>
      </c>
      <c r="J3547" s="7">
        <f t="shared" si="1131"/>
        <v>2.4260127688308364</v>
      </c>
      <c r="K3547" s="7">
        <f t="shared" si="1132"/>
        <v>3.330889864626466</v>
      </c>
      <c r="L3547">
        <v>2.09</v>
      </c>
      <c r="M3547">
        <v>3.17</v>
      </c>
      <c r="N3547">
        <v>4.09</v>
      </c>
      <c r="O3547" s="7">
        <f t="shared" si="1133"/>
        <v>2.1703084386786267</v>
      </c>
      <c r="P3547" s="7">
        <f t="shared" si="1134"/>
        <v>3.2918075361776302</v>
      </c>
      <c r="Q3547" s="7">
        <f t="shared" si="1135"/>
        <v>4.2471586192323372</v>
      </c>
      <c r="R3547" s="15">
        <f t="shared" si="1136"/>
        <v>0.46076400117986976</v>
      </c>
      <c r="S3547" s="15">
        <f t="shared" si="1137"/>
        <v>0.30378446765486677</v>
      </c>
      <c r="T3547" s="15">
        <f t="shared" si="1138"/>
        <v>0.23545153116526346</v>
      </c>
      <c r="U3547" s="12">
        <f t="shared" si="1139"/>
        <v>0.65353052448137994</v>
      </c>
      <c r="V3547" s="12">
        <f t="shared" si="1140"/>
        <v>1.3066707812620919</v>
      </c>
      <c r="W3547" s="12">
        <f t="shared" si="1141"/>
        <v>1.2279001006413228</v>
      </c>
      <c r="X3547" t="s">
        <v>339</v>
      </c>
      <c r="Y3547" t="s">
        <v>342</v>
      </c>
      <c r="Z3547" t="s">
        <v>289</v>
      </c>
      <c r="AA3547" s="8" t="s">
        <v>72</v>
      </c>
      <c r="AB3547" s="8" t="s">
        <v>99</v>
      </c>
      <c r="AC3547" s="47" t="s">
        <v>629</v>
      </c>
      <c r="AD3547" s="16" t="s">
        <v>72</v>
      </c>
      <c r="AE3547" t="s">
        <v>604</v>
      </c>
      <c r="AF3547">
        <v>4</v>
      </c>
      <c r="AG3547">
        <v>5</v>
      </c>
    </row>
    <row r="3548" spans="1:33" x14ac:dyDescent="0.25">
      <c r="A3548" s="6">
        <v>0.56720755011091972</v>
      </c>
      <c r="B3548" s="6">
        <v>0.31681629180737753</v>
      </c>
      <c r="C3548" s="6">
        <v>0.11425546995822258</v>
      </c>
      <c r="D3548" s="13">
        <f t="shared" si="1127"/>
        <v>1.7630230764813444</v>
      </c>
      <c r="E3548" s="14">
        <f t="shared" si="1128"/>
        <v>3.1564033348638341</v>
      </c>
      <c r="F3548" s="14">
        <f t="shared" si="1129"/>
        <v>8.7523161942762933</v>
      </c>
      <c r="G3548" s="60">
        <v>4.192414886112017E-2</v>
      </c>
      <c r="H3548" s="7">
        <f t="shared" si="1142"/>
        <v>1.0419241488611202</v>
      </c>
      <c r="I3548" s="7">
        <f t="shared" si="1130"/>
        <v>1.6920838992055465</v>
      </c>
      <c r="J3548" s="7">
        <f t="shared" si="1131"/>
        <v>3.0293983859707589</v>
      </c>
      <c r="K3548" s="7">
        <f t="shared" si="1132"/>
        <v>8.4001471737103426</v>
      </c>
      <c r="L3548">
        <v>1.88</v>
      </c>
      <c r="M3548">
        <v>3.67</v>
      </c>
      <c r="N3548">
        <v>4.21</v>
      </c>
      <c r="O3548" s="7">
        <f t="shared" si="1133"/>
        <v>1.9588173998589058</v>
      </c>
      <c r="P3548" s="7">
        <f t="shared" si="1134"/>
        <v>3.8238616263203111</v>
      </c>
      <c r="Q3548" s="7">
        <f t="shared" si="1135"/>
        <v>4.3865006667053157</v>
      </c>
      <c r="R3548" s="15">
        <f t="shared" si="1136"/>
        <v>0.51051210800559066</v>
      </c>
      <c r="S3548" s="15">
        <f t="shared" si="1137"/>
        <v>0.26151573925082028</v>
      </c>
      <c r="T3548" s="15">
        <f t="shared" si="1138"/>
        <v>0.22797215274358917</v>
      </c>
      <c r="U3548" s="12">
        <f t="shared" si="1139"/>
        <v>1.1110560184886118</v>
      </c>
      <c r="V3548" s="12">
        <f t="shared" si="1140"/>
        <v>1.2114616608353288</v>
      </c>
      <c r="W3548" s="12">
        <f t="shared" si="1141"/>
        <v>0.50118169514647259</v>
      </c>
      <c r="X3548" t="s">
        <v>379</v>
      </c>
      <c r="Y3548" t="s">
        <v>374</v>
      </c>
      <c r="Z3548" t="s">
        <v>289</v>
      </c>
      <c r="AA3548" s="8" t="s">
        <v>148</v>
      </c>
      <c r="AB3548" s="8" t="s">
        <v>97</v>
      </c>
      <c r="AC3548" s="47" t="s">
        <v>629</v>
      </c>
      <c r="AD3548" s="16" t="s">
        <v>23</v>
      </c>
      <c r="AE3548" t="s">
        <v>601</v>
      </c>
      <c r="AF3548">
        <v>1</v>
      </c>
      <c r="AG3548">
        <v>3</v>
      </c>
    </row>
    <row r="3549" spans="1:33" x14ac:dyDescent="0.25">
      <c r="A3549" s="6">
        <v>0.39264238633813453</v>
      </c>
      <c r="B3549" s="6">
        <v>0.25759474111083269</v>
      </c>
      <c r="C3549" s="6">
        <v>0.32476807917124795</v>
      </c>
      <c r="D3549" s="13">
        <f t="shared" si="1127"/>
        <v>2.546846786782778</v>
      </c>
      <c r="E3549" s="14">
        <f t="shared" si="1128"/>
        <v>3.8820668298105514</v>
      </c>
      <c r="F3549" s="14">
        <f t="shared" si="1129"/>
        <v>3.0791203450530831</v>
      </c>
      <c r="G3549" s="60">
        <v>3.9347390873201604E-2</v>
      </c>
      <c r="H3549" s="7">
        <f t="shared" si="1142"/>
        <v>1.0393473908732016</v>
      </c>
      <c r="I3549" s="7">
        <f t="shared" si="1130"/>
        <v>2.4504288067178961</v>
      </c>
      <c r="J3549" s="7">
        <f t="shared" si="1131"/>
        <v>3.73510037538946</v>
      </c>
      <c r="K3549" s="7">
        <f t="shared" si="1132"/>
        <v>2.9625516666436025</v>
      </c>
      <c r="L3549">
        <v>2.9</v>
      </c>
      <c r="M3549">
        <v>2.91</v>
      </c>
      <c r="N3549">
        <v>2.85</v>
      </c>
      <c r="O3549" s="7">
        <f t="shared" si="1133"/>
        <v>3.0141074335322844</v>
      </c>
      <c r="P3549" s="7">
        <f t="shared" si="1134"/>
        <v>3.0245009074410167</v>
      </c>
      <c r="Q3549" s="7">
        <f t="shared" si="1135"/>
        <v>2.9621400639886248</v>
      </c>
      <c r="R3549" s="15">
        <f t="shared" si="1136"/>
        <v>0.33177317731773176</v>
      </c>
      <c r="S3549" s="15">
        <f t="shared" si="1137"/>
        <v>0.33063306330633058</v>
      </c>
      <c r="T3549" s="15">
        <f t="shared" si="1138"/>
        <v>0.33759375937593755</v>
      </c>
      <c r="U3549" s="12">
        <f t="shared" si="1139"/>
        <v>1.1834663353816264</v>
      </c>
      <c r="V3549" s="12">
        <f t="shared" si="1140"/>
        <v>0.77909552824174733</v>
      </c>
      <c r="W3549" s="12">
        <f t="shared" si="1141"/>
        <v>0.96200853881778314</v>
      </c>
      <c r="X3549" t="s">
        <v>343</v>
      </c>
      <c r="Y3549" t="s">
        <v>392</v>
      </c>
      <c r="Z3549" t="s">
        <v>289</v>
      </c>
      <c r="AA3549" s="8" t="s">
        <v>72</v>
      </c>
      <c r="AB3549" s="8" t="s">
        <v>99</v>
      </c>
      <c r="AC3549" s="47" t="s">
        <v>629</v>
      </c>
      <c r="AD3549" s="16" t="s">
        <v>72</v>
      </c>
      <c r="AE3549" t="s">
        <v>604</v>
      </c>
      <c r="AF3549">
        <v>-6</v>
      </c>
      <c r="AG3549">
        <v>-1</v>
      </c>
    </row>
    <row r="3550" spans="1:33" x14ac:dyDescent="0.25">
      <c r="A3550" s="6">
        <v>0.59360477950184665</v>
      </c>
      <c r="B3550" s="6">
        <v>0.22181536304397406</v>
      </c>
      <c r="C3550" s="6">
        <v>0.17623451812370866</v>
      </c>
      <c r="D3550" s="13">
        <f t="shared" si="1127"/>
        <v>1.6846225544868429</v>
      </c>
      <c r="E3550" s="14">
        <f t="shared" si="1128"/>
        <v>4.5082540103489306</v>
      </c>
      <c r="F3550" s="14">
        <f t="shared" si="1129"/>
        <v>5.6742572944651242</v>
      </c>
      <c r="G3550" s="60">
        <v>3.9115646258503389E-2</v>
      </c>
      <c r="H3550" s="7">
        <f t="shared" si="1142"/>
        <v>1.0391156462585034</v>
      </c>
      <c r="I3550" s="7">
        <f t="shared" si="1130"/>
        <v>1.6212079575094331</v>
      </c>
      <c r="J3550" s="7">
        <f t="shared" si="1131"/>
        <v>4.3385488675698385</v>
      </c>
      <c r="K3550" s="7">
        <f t="shared" si="1132"/>
        <v>5.4606600477012979</v>
      </c>
      <c r="L3550">
        <v>3.36</v>
      </c>
      <c r="M3550">
        <v>3</v>
      </c>
      <c r="N3550">
        <v>2.4500000000000002</v>
      </c>
      <c r="O3550" s="7">
        <f t="shared" si="1133"/>
        <v>3.4914285714285711</v>
      </c>
      <c r="P3550" s="7">
        <f t="shared" si="1134"/>
        <v>3.1173469387755102</v>
      </c>
      <c r="Q3550" s="7">
        <f t="shared" si="1135"/>
        <v>2.5458333333333334</v>
      </c>
      <c r="R3550" s="15">
        <f t="shared" si="1136"/>
        <v>0.28641571194762688</v>
      </c>
      <c r="S3550" s="15">
        <f t="shared" si="1137"/>
        <v>0.32078559738134205</v>
      </c>
      <c r="T3550" s="15">
        <f t="shared" si="1138"/>
        <v>0.39279869067103107</v>
      </c>
      <c r="U3550" s="12">
        <f t="shared" si="1139"/>
        <v>2.0725286872893043</v>
      </c>
      <c r="V3550" s="12">
        <f t="shared" si="1140"/>
        <v>0.69147544295851093</v>
      </c>
      <c r="W3550" s="12">
        <f t="shared" si="1141"/>
        <v>0.44866371072327499</v>
      </c>
      <c r="X3550" t="s">
        <v>341</v>
      </c>
      <c r="Y3550" t="s">
        <v>378</v>
      </c>
      <c r="Z3550" t="s">
        <v>289</v>
      </c>
      <c r="AA3550" s="8" t="s">
        <v>23</v>
      </c>
      <c r="AB3550" s="8" t="s">
        <v>97</v>
      </c>
      <c r="AC3550" s="47" t="s">
        <v>629</v>
      </c>
      <c r="AD3550" s="16" t="s">
        <v>72</v>
      </c>
      <c r="AE3550" t="s">
        <v>603</v>
      </c>
      <c r="AF3550">
        <v>0</v>
      </c>
      <c r="AG3550">
        <v>-3</v>
      </c>
    </row>
    <row r="3551" spans="1:33" x14ac:dyDescent="0.25">
      <c r="A3551" s="6">
        <v>0.369144961172581</v>
      </c>
      <c r="B3551" s="6">
        <v>0.42052980273259827</v>
      </c>
      <c r="C3551" s="6">
        <v>0.20529388540218421</v>
      </c>
      <c r="D3551" s="13">
        <f t="shared" si="1127"/>
        <v>2.7089628877054737</v>
      </c>
      <c r="E3551" s="14">
        <f t="shared" si="1128"/>
        <v>2.3779527479432145</v>
      </c>
      <c r="F3551" s="14">
        <f t="shared" si="1129"/>
        <v>4.8710656824529099</v>
      </c>
      <c r="G3551" s="60">
        <v>2.8053251948126245E-2</v>
      </c>
      <c r="H3551" s="7">
        <f t="shared" si="1142"/>
        <v>1.0280532519481262</v>
      </c>
      <c r="I3551" s="7">
        <f t="shared" si="1130"/>
        <v>2.6350414072151227</v>
      </c>
      <c r="J3551" s="7">
        <f t="shared" si="1131"/>
        <v>2.3130637867611181</v>
      </c>
      <c r="K3551" s="7">
        <f t="shared" si="1132"/>
        <v>4.7381452986237873</v>
      </c>
      <c r="L3551">
        <v>2.12</v>
      </c>
      <c r="M3551">
        <v>3.57</v>
      </c>
      <c r="N3551">
        <v>3.62</v>
      </c>
      <c r="O3551" s="7">
        <f t="shared" si="1133"/>
        <v>2.1794728941300279</v>
      </c>
      <c r="P3551" s="7">
        <f t="shared" si="1134"/>
        <v>3.6701501094548106</v>
      </c>
      <c r="Q3551" s="7">
        <f t="shared" si="1135"/>
        <v>3.7215527720522172</v>
      </c>
      <c r="R3551" s="15">
        <f t="shared" si="1136"/>
        <v>0.45882653677102336</v>
      </c>
      <c r="S3551" s="15">
        <f t="shared" si="1137"/>
        <v>0.27246841959511758</v>
      </c>
      <c r="T3551" s="15">
        <f t="shared" si="1138"/>
        <v>0.268705043633859</v>
      </c>
      <c r="U3551" s="12">
        <f t="shared" si="1139"/>
        <v>0.80454143688032187</v>
      </c>
      <c r="V3551" s="12">
        <f t="shared" si="1140"/>
        <v>1.5434075015280553</v>
      </c>
      <c r="W3551" s="12">
        <f t="shared" si="1141"/>
        <v>0.76401202830386883</v>
      </c>
      <c r="X3551" t="s">
        <v>382</v>
      </c>
      <c r="Y3551" t="s">
        <v>398</v>
      </c>
      <c r="Z3551" t="s">
        <v>294</v>
      </c>
      <c r="AA3551" s="8" t="s">
        <v>148</v>
      </c>
      <c r="AB3551" s="8" t="s">
        <v>97</v>
      </c>
      <c r="AC3551" s="47" t="s">
        <v>629</v>
      </c>
      <c r="AD3551" s="16" t="s">
        <v>148</v>
      </c>
      <c r="AE3551" t="s">
        <v>604</v>
      </c>
      <c r="AF3551">
        <v>0</v>
      </c>
      <c r="AG3551">
        <v>6</v>
      </c>
    </row>
    <row r="3552" spans="1:33" x14ac:dyDescent="0.25">
      <c r="A3552" s="6">
        <v>0.40751446987968892</v>
      </c>
      <c r="B3552" s="6">
        <v>0.29488844174250645</v>
      </c>
      <c r="C3552" s="6">
        <v>0.28034198282348305</v>
      </c>
      <c r="D3552" s="13">
        <f t="shared" si="1127"/>
        <v>2.4539005947328238</v>
      </c>
      <c r="E3552" s="14">
        <f t="shared" si="1128"/>
        <v>3.3911129038865133</v>
      </c>
      <c r="F3552" s="14">
        <f t="shared" si="1129"/>
        <v>3.5670718667551431</v>
      </c>
      <c r="G3552" s="60">
        <v>2.9146331428685945E-2</v>
      </c>
      <c r="H3552" s="7">
        <f t="shared" si="1142"/>
        <v>1.0291463314286859</v>
      </c>
      <c r="I3552" s="7">
        <f t="shared" si="1130"/>
        <v>2.3844039664663232</v>
      </c>
      <c r="J3552" s="7">
        <f t="shared" si="1131"/>
        <v>3.2950735967536202</v>
      </c>
      <c r="K3552" s="7">
        <f t="shared" si="1132"/>
        <v>3.4660492466637347</v>
      </c>
      <c r="L3552">
        <v>3.02</v>
      </c>
      <c r="M3552">
        <v>3.47</v>
      </c>
      <c r="N3552">
        <v>2.44</v>
      </c>
      <c r="O3552" s="7">
        <f t="shared" si="1133"/>
        <v>3.1080219209146316</v>
      </c>
      <c r="P3552" s="7">
        <f t="shared" si="1134"/>
        <v>3.5711377700575406</v>
      </c>
      <c r="Q3552" s="7">
        <f t="shared" si="1135"/>
        <v>2.5111170486859935</v>
      </c>
      <c r="R3552" s="15">
        <f t="shared" si="1136"/>
        <v>0.32174805244157323</v>
      </c>
      <c r="S3552" s="15">
        <f t="shared" si="1137"/>
        <v>0.28002280068402047</v>
      </c>
      <c r="T3552" s="15">
        <f t="shared" si="1138"/>
        <v>0.39822914687440625</v>
      </c>
      <c r="U3552" s="12">
        <f t="shared" si="1139"/>
        <v>1.2665639054759783</v>
      </c>
      <c r="V3552" s="12">
        <f t="shared" si="1140"/>
        <v>1.0530872522600774</v>
      </c>
      <c r="W3552" s="12">
        <f t="shared" si="1141"/>
        <v>0.70397153253048428</v>
      </c>
      <c r="X3552" t="s">
        <v>396</v>
      </c>
      <c r="Y3552" t="s">
        <v>381</v>
      </c>
      <c r="Z3552" t="s">
        <v>294</v>
      </c>
      <c r="AA3552" s="8" t="s">
        <v>72</v>
      </c>
      <c r="AB3552" s="8" t="s">
        <v>99</v>
      </c>
      <c r="AC3552" s="47" t="s">
        <v>629</v>
      </c>
      <c r="AD3552" s="16" t="s">
        <v>576</v>
      </c>
      <c r="AE3552" t="s">
        <v>606</v>
      </c>
      <c r="AF3552">
        <v>-4</v>
      </c>
      <c r="AG3552">
        <v>-3</v>
      </c>
    </row>
    <row r="3553" spans="1:33" x14ac:dyDescent="0.25">
      <c r="A3553" s="6">
        <v>0.72243383521620264</v>
      </c>
      <c r="B3553" s="6">
        <v>0.16671088178522844</v>
      </c>
      <c r="C3553" s="6">
        <v>0.10209626230158621</v>
      </c>
      <c r="D3553" s="13">
        <f t="shared" si="1127"/>
        <v>1.3842098075330735</v>
      </c>
      <c r="E3553" s="14">
        <f t="shared" si="1128"/>
        <v>5.9984086778947496</v>
      </c>
      <c r="F3553" s="14">
        <f t="shared" si="1129"/>
        <v>9.7946778604495854</v>
      </c>
      <c r="G3553" s="60">
        <v>3.2402871934201549E-2</v>
      </c>
      <c r="H3553" s="7">
        <f t="shared" si="1142"/>
        <v>1.0324028719342015</v>
      </c>
      <c r="I3553" s="7">
        <f t="shared" si="1130"/>
        <v>1.3407651655789794</v>
      </c>
      <c r="J3553" s="7">
        <f t="shared" si="1131"/>
        <v>5.8101433470993369</v>
      </c>
      <c r="K3553" s="7">
        <f t="shared" si="1132"/>
        <v>9.4872632832755546</v>
      </c>
      <c r="L3553">
        <v>1.51</v>
      </c>
      <c r="M3553">
        <v>4.5</v>
      </c>
      <c r="N3553">
        <v>6.76</v>
      </c>
      <c r="O3553" s="7">
        <f t="shared" si="1133"/>
        <v>1.5589283366206443</v>
      </c>
      <c r="P3553" s="7">
        <f t="shared" si="1134"/>
        <v>4.6458129237039074</v>
      </c>
      <c r="Q3553" s="7">
        <f t="shared" si="1135"/>
        <v>6.9790434142752025</v>
      </c>
      <c r="R3553" s="15">
        <f t="shared" si="1136"/>
        <v>0.6414663050950391</v>
      </c>
      <c r="S3553" s="15">
        <f t="shared" si="1137"/>
        <v>0.21524758237633532</v>
      </c>
      <c r="T3553" s="15">
        <f t="shared" si="1138"/>
        <v>0.14328611252862558</v>
      </c>
      <c r="U3553" s="12">
        <f t="shared" si="1139"/>
        <v>1.1262225770520673</v>
      </c>
      <c r="V3553" s="12">
        <f t="shared" si="1140"/>
        <v>0.77450756911988849</v>
      </c>
      <c r="W3553" s="12">
        <f t="shared" si="1141"/>
        <v>0.71253424703799884</v>
      </c>
      <c r="X3553" t="s">
        <v>292</v>
      </c>
      <c r="Y3553" t="s">
        <v>347</v>
      </c>
      <c r="Z3553" t="s">
        <v>294</v>
      </c>
      <c r="AA3553" s="8" t="s">
        <v>149</v>
      </c>
      <c r="AB3553" s="8" t="s">
        <v>97</v>
      </c>
      <c r="AC3553" s="47" t="s">
        <v>629</v>
      </c>
      <c r="AD3553" s="16" t="s">
        <v>410</v>
      </c>
      <c r="AE3553" t="s">
        <v>606</v>
      </c>
      <c r="AF3553">
        <v>-7</v>
      </c>
      <c r="AG3553">
        <v>0</v>
      </c>
    </row>
    <row r="3554" spans="1:33" x14ac:dyDescent="0.25">
      <c r="A3554" s="6">
        <v>0.490558580497723</v>
      </c>
      <c r="B3554" s="6">
        <v>0.22762513085915859</v>
      </c>
      <c r="C3554" s="6">
        <v>0.26449867298609675</v>
      </c>
      <c r="D3554" s="13">
        <f t="shared" ref="D3554:D3561" si="1143">(100%/A3554)</f>
        <v>2.0384925261839175</v>
      </c>
      <c r="E3554" s="14">
        <f t="shared" ref="E3554:E3561" si="1144">(100%/B3554)</f>
        <v>4.3931880290438707</v>
      </c>
      <c r="F3554" s="14">
        <f t="shared" ref="F3554:F3561" si="1145">(100%/C3554)</f>
        <v>3.7807373046917498</v>
      </c>
      <c r="G3554" s="60">
        <v>3.4716098743860391E-2</v>
      </c>
      <c r="H3554" s="7">
        <f t="shared" si="1142"/>
        <v>1.0347160987438604</v>
      </c>
      <c r="I3554" s="7">
        <f t="shared" ref="I3554:I3561" si="1146">D3554/H3554</f>
        <v>1.97009839574221</v>
      </c>
      <c r="J3554" s="7">
        <f t="shared" ref="J3554:J3561" si="1147">E3554/H3554</f>
        <v>4.2457907385196547</v>
      </c>
      <c r="K3554" s="7">
        <f t="shared" ref="K3554:K3561" si="1148">F3554/H3554</f>
        <v>3.6538885490247459</v>
      </c>
      <c r="L3554">
        <v>1.87</v>
      </c>
      <c r="M3554">
        <v>3.62</v>
      </c>
      <c r="N3554">
        <v>4.47</v>
      </c>
      <c r="O3554" s="7">
        <f t="shared" ref="O3554:O3561" si="1149">(L3554*H3554)</f>
        <v>1.934919104651019</v>
      </c>
      <c r="P3554" s="7">
        <f t="shared" ref="P3554:P3561" si="1150">(M3554*H3554)</f>
        <v>3.7456722774527749</v>
      </c>
      <c r="Q3554" s="7">
        <f t="shared" ref="Q3554:Q3561" si="1151">(N3554*H3554)</f>
        <v>4.6251809613850554</v>
      </c>
      <c r="R3554" s="15">
        <f t="shared" ref="R3554:R3561" si="1152">(1/O3554)</f>
        <v>0.51681747190167904</v>
      </c>
      <c r="S3554" s="15">
        <f t="shared" ref="S3554:S3561" si="1153">(1/P3554)</f>
        <v>0.26697477139672371</v>
      </c>
      <c r="T3554" s="15">
        <f t="shared" ref="T3554:T3561" si="1154">(1/Q3554)</f>
        <v>0.21620775670159731</v>
      </c>
      <c r="U3554" s="12">
        <f t="shared" ref="U3554:U3561" si="1155">(L3554/I3554)</f>
        <v>0.94919116935552905</v>
      </c>
      <c r="V3554" s="12">
        <f t="shared" ref="V3554:V3561" si="1156">(M3554/J3554)</f>
        <v>0.85260914231071028</v>
      </c>
      <c r="W3554" s="12">
        <f t="shared" ref="W3554:W3561" si="1157">(N3554/K3554)</f>
        <v>1.2233542266069064</v>
      </c>
      <c r="X3554" t="s">
        <v>179</v>
      </c>
      <c r="Y3554" t="s">
        <v>175</v>
      </c>
      <c r="Z3554" t="s">
        <v>156</v>
      </c>
      <c r="AA3554" s="8" t="s">
        <v>23</v>
      </c>
      <c r="AB3554" s="8" t="s">
        <v>97</v>
      </c>
      <c r="AC3554" s="47" t="s">
        <v>626</v>
      </c>
      <c r="AD3554" s="16" t="s">
        <v>88</v>
      </c>
      <c r="AE3554" t="s">
        <v>604</v>
      </c>
      <c r="AF3554">
        <v>2</v>
      </c>
      <c r="AG3554">
        <v>3</v>
      </c>
    </row>
    <row r="3555" spans="1:33" x14ac:dyDescent="0.25">
      <c r="A3555" s="6">
        <v>0.66059124097833111</v>
      </c>
      <c r="B3555" s="6">
        <v>0.18285505707907954</v>
      </c>
      <c r="C3555" s="6">
        <v>0.14562313862963303</v>
      </c>
      <c r="D3555" s="13">
        <f t="shared" si="1143"/>
        <v>1.513795427440132</v>
      </c>
      <c r="E3555" s="14">
        <f t="shared" si="1144"/>
        <v>5.4688123805486484</v>
      </c>
      <c r="F3555" s="14">
        <f t="shared" si="1145"/>
        <v>6.8670405638167509</v>
      </c>
      <c r="G3555" s="60">
        <v>4.9637523416908413E-2</v>
      </c>
      <c r="H3555" s="7">
        <f t="shared" si="1142"/>
        <v>1.0496375234169084</v>
      </c>
      <c r="I3555" s="7">
        <f t="shared" si="1146"/>
        <v>1.4422078038066322</v>
      </c>
      <c r="J3555" s="7">
        <f t="shared" si="1147"/>
        <v>5.2101913837320728</v>
      </c>
      <c r="K3555" s="7">
        <f t="shared" si="1148"/>
        <v>6.5422971365032003</v>
      </c>
      <c r="L3555">
        <v>1.58</v>
      </c>
      <c r="M3555">
        <v>3.85</v>
      </c>
      <c r="N3555">
        <v>6.37</v>
      </c>
      <c r="O3555" s="7">
        <f t="shared" si="1149"/>
        <v>1.6584272869987153</v>
      </c>
      <c r="P3555" s="7">
        <f t="shared" si="1150"/>
        <v>4.0411044651550974</v>
      </c>
      <c r="Q3555" s="7">
        <f t="shared" si="1151"/>
        <v>6.6861910241657068</v>
      </c>
      <c r="R3555" s="15">
        <f t="shared" si="1152"/>
        <v>0.60298091320585867</v>
      </c>
      <c r="S3555" s="15">
        <f t="shared" si="1153"/>
        <v>0.24745710204292382</v>
      </c>
      <c r="T3555" s="15">
        <f t="shared" si="1154"/>
        <v>0.14956198475121768</v>
      </c>
      <c r="U3555" s="12">
        <f t="shared" si="1155"/>
        <v>1.0955425395908083</v>
      </c>
      <c r="V3555" s="12">
        <f t="shared" si="1156"/>
        <v>0.73893638763845859</v>
      </c>
      <c r="W3555" s="12">
        <f t="shared" si="1157"/>
        <v>0.97366412241629074</v>
      </c>
      <c r="X3555" t="s">
        <v>43</v>
      </c>
      <c r="Y3555" t="s">
        <v>54</v>
      </c>
      <c r="Z3555" t="s">
        <v>9</v>
      </c>
      <c r="AA3555" s="8" t="s">
        <v>149</v>
      </c>
      <c r="AB3555" s="8" t="s">
        <v>97</v>
      </c>
      <c r="AC3555" s="47" t="s">
        <v>626</v>
      </c>
      <c r="AD3555" s="16" t="s">
        <v>72</v>
      </c>
      <c r="AE3555" t="s">
        <v>601</v>
      </c>
      <c r="AF3555">
        <v>8</v>
      </c>
      <c r="AG3555">
        <v>6</v>
      </c>
    </row>
    <row r="3556" spans="1:33" x14ac:dyDescent="0.25">
      <c r="A3556" s="6">
        <v>0.77249109455014464</v>
      </c>
      <c r="B3556" s="6">
        <v>0.15791424360789805</v>
      </c>
      <c r="C3556" s="6">
        <v>6.4733722763384433E-2</v>
      </c>
      <c r="D3556" s="13">
        <f t="shared" si="1143"/>
        <v>1.2945133051434641</v>
      </c>
      <c r="E3556" s="14">
        <f t="shared" si="1144"/>
        <v>6.3325509919358867</v>
      </c>
      <c r="F3556" s="14">
        <f t="shared" si="1145"/>
        <v>15.447898827867714</v>
      </c>
      <c r="G3556" s="60">
        <v>2.3918741808649946E-2</v>
      </c>
      <c r="H3556" s="7">
        <f t="shared" si="1142"/>
        <v>1.0239187418086499</v>
      </c>
      <c r="I3556" s="7">
        <f t="shared" si="1146"/>
        <v>1.264273474335313</v>
      </c>
      <c r="J3556" s="7">
        <f t="shared" si="1147"/>
        <v>6.1846226007642651</v>
      </c>
      <c r="K3556" s="7">
        <f t="shared" si="1148"/>
        <v>15.087035911248726</v>
      </c>
      <c r="L3556">
        <v>1.44</v>
      </c>
      <c r="M3556">
        <v>5.04</v>
      </c>
      <c r="N3556">
        <v>7.63</v>
      </c>
      <c r="O3556" s="7">
        <f t="shared" si="1149"/>
        <v>1.4744429882044559</v>
      </c>
      <c r="P3556" s="7">
        <f t="shared" si="1150"/>
        <v>5.1605504587155959</v>
      </c>
      <c r="Q3556" s="7">
        <f t="shared" si="1151"/>
        <v>7.8124999999999991</v>
      </c>
      <c r="R3556" s="15">
        <f t="shared" si="1152"/>
        <v>0.67822222222222228</v>
      </c>
      <c r="S3556" s="15">
        <f t="shared" si="1153"/>
        <v>0.1937777777777778</v>
      </c>
      <c r="T3556" s="15">
        <f t="shared" si="1154"/>
        <v>0.128</v>
      </c>
      <c r="U3556" s="12">
        <f t="shared" si="1155"/>
        <v>1.1389940778098462</v>
      </c>
      <c r="V3556" s="12">
        <f t="shared" si="1156"/>
        <v>0.81492442228846462</v>
      </c>
      <c r="W3556" s="12">
        <f t="shared" si="1157"/>
        <v>0.50573220908894079</v>
      </c>
      <c r="X3556" t="s">
        <v>455</v>
      </c>
      <c r="Y3556" t="s">
        <v>472</v>
      </c>
      <c r="Z3556" t="s">
        <v>438</v>
      </c>
      <c r="AA3556" s="8" t="s">
        <v>23</v>
      </c>
      <c r="AB3556" s="8" t="s">
        <v>97</v>
      </c>
      <c r="AC3556" s="47" t="s">
        <v>626</v>
      </c>
      <c r="AD3556" s="16" t="s">
        <v>89</v>
      </c>
      <c r="AE3556" t="s">
        <v>605</v>
      </c>
      <c r="AF3556">
        <v>-3</v>
      </c>
      <c r="AG3556">
        <v>-8</v>
      </c>
    </row>
    <row r="3557" spans="1:33" x14ac:dyDescent="0.25">
      <c r="A3557" s="6">
        <v>0.76670641436513387</v>
      </c>
      <c r="B3557" s="6">
        <v>0.15537216847542415</v>
      </c>
      <c r="C3557" s="6">
        <v>7.1520243954668938E-2</v>
      </c>
      <c r="D3557" s="13">
        <f t="shared" si="1143"/>
        <v>1.3042802059091201</v>
      </c>
      <c r="E3557" s="14">
        <f t="shared" si="1144"/>
        <v>6.4361591256169799</v>
      </c>
      <c r="F3557" s="14">
        <f t="shared" si="1145"/>
        <v>13.982055215497047</v>
      </c>
      <c r="G3557" s="60">
        <v>3.2734845214211328E-2</v>
      </c>
      <c r="H3557" s="7">
        <f t="shared" si="1142"/>
        <v>1.0327348452142113</v>
      </c>
      <c r="I3557" s="7">
        <f t="shared" si="1146"/>
        <v>1.2629381219712641</v>
      </c>
      <c r="J3557" s="7">
        <f t="shared" si="1147"/>
        <v>6.2321506390945709</v>
      </c>
      <c r="K3557" s="7">
        <f t="shared" si="1148"/>
        <v>13.53886264251776</v>
      </c>
      <c r="L3557">
        <v>2.33</v>
      </c>
      <c r="M3557">
        <v>3.38</v>
      </c>
      <c r="N3557">
        <v>3.25</v>
      </c>
      <c r="O3557" s="7">
        <f t="shared" si="1149"/>
        <v>2.4062721893491124</v>
      </c>
      <c r="P3557" s="7">
        <f t="shared" si="1150"/>
        <v>3.4906437768240344</v>
      </c>
      <c r="Q3557" s="7">
        <f t="shared" si="1151"/>
        <v>3.356388246946187</v>
      </c>
      <c r="R3557" s="15">
        <f t="shared" si="1152"/>
        <v>0.41558058328825065</v>
      </c>
      <c r="S3557" s="15">
        <f t="shared" si="1153"/>
        <v>0.2864801062312497</v>
      </c>
      <c r="T3557" s="15">
        <f t="shared" si="1154"/>
        <v>0.29793931048049965</v>
      </c>
      <c r="U3557" s="12">
        <f t="shared" si="1155"/>
        <v>1.8449043222823984</v>
      </c>
      <c r="V3557" s="12">
        <f t="shared" si="1156"/>
        <v>0.54234889298039468</v>
      </c>
      <c r="W3557" s="12">
        <f t="shared" si="1157"/>
        <v>0.2400497062281749</v>
      </c>
      <c r="X3557" t="s">
        <v>235</v>
      </c>
      <c r="Y3557" t="s">
        <v>161</v>
      </c>
      <c r="Z3557" t="s">
        <v>162</v>
      </c>
      <c r="AA3557" s="8" t="s">
        <v>23</v>
      </c>
      <c r="AB3557" s="8" t="s">
        <v>97</v>
      </c>
      <c r="AC3557" s="47" t="s">
        <v>626</v>
      </c>
      <c r="AD3557" s="16" t="s">
        <v>270</v>
      </c>
      <c r="AE3557" t="s">
        <v>601</v>
      </c>
      <c r="AF3557">
        <v>1</v>
      </c>
      <c r="AG3557">
        <v>-4</v>
      </c>
    </row>
    <row r="3558" spans="1:33" x14ac:dyDescent="0.25">
      <c r="A3558" s="6">
        <v>0.21946418165384846</v>
      </c>
      <c r="B3558" s="6">
        <v>0.32671588805548168</v>
      </c>
      <c r="C3558" s="6">
        <v>0.41687378802625191</v>
      </c>
      <c r="D3558" s="13">
        <f t="shared" si="1143"/>
        <v>4.5565522012027344</v>
      </c>
      <c r="E3558" s="14">
        <f t="shared" si="1144"/>
        <v>3.0607633009576309</v>
      </c>
      <c r="F3558" s="14">
        <f t="shared" si="1145"/>
        <v>2.3988075737134777</v>
      </c>
      <c r="G3558" s="60">
        <v>2.157051467063531E-2</v>
      </c>
      <c r="H3558" s="7">
        <f t="shared" si="1142"/>
        <v>1.0215705146706353</v>
      </c>
      <c r="I3558" s="7">
        <f t="shared" si="1146"/>
        <v>4.460340363946206</v>
      </c>
      <c r="J3558" s="7">
        <f t="shared" si="1147"/>
        <v>2.9961351243036338</v>
      </c>
      <c r="K3558" s="7">
        <f t="shared" si="1148"/>
        <v>2.3481566267472762</v>
      </c>
      <c r="L3558">
        <v>2.68</v>
      </c>
      <c r="M3558">
        <v>3.13</v>
      </c>
      <c r="N3558">
        <v>3.04</v>
      </c>
      <c r="O3558" s="7">
        <f t="shared" si="1149"/>
        <v>2.7378089793173026</v>
      </c>
      <c r="P3558" s="7">
        <f t="shared" si="1150"/>
        <v>3.1975157109190886</v>
      </c>
      <c r="Q3558" s="7">
        <f t="shared" si="1151"/>
        <v>3.1055743645987315</v>
      </c>
      <c r="R3558" s="15">
        <f t="shared" si="1152"/>
        <v>0.36525557756383686</v>
      </c>
      <c r="S3558" s="15">
        <f t="shared" si="1153"/>
        <v>0.3127427948469913</v>
      </c>
      <c r="T3558" s="15">
        <f t="shared" si="1154"/>
        <v>0.32200162758917195</v>
      </c>
      <c r="U3558" s="12">
        <f t="shared" si="1155"/>
        <v>0.60085100717042994</v>
      </c>
      <c r="V3558" s="12">
        <f t="shared" si="1156"/>
        <v>1.0446791850642849</v>
      </c>
      <c r="W3558" s="12">
        <f t="shared" si="1157"/>
        <v>1.2946325493674935</v>
      </c>
      <c r="X3558" t="s">
        <v>330</v>
      </c>
      <c r="Y3558" t="s">
        <v>387</v>
      </c>
      <c r="Z3558" t="s">
        <v>286</v>
      </c>
      <c r="AA3558" s="8" t="s">
        <v>72</v>
      </c>
      <c r="AB3558" s="8" t="s">
        <v>99</v>
      </c>
      <c r="AC3558" s="47" t="s">
        <v>626</v>
      </c>
      <c r="AD3558" s="16" t="s">
        <v>72</v>
      </c>
      <c r="AE3558" t="s">
        <v>602</v>
      </c>
      <c r="AF3558">
        <v>-8</v>
      </c>
      <c r="AG3558">
        <v>-1</v>
      </c>
    </row>
    <row r="3559" spans="1:33" x14ac:dyDescent="0.25">
      <c r="A3559" s="6">
        <v>0.36160064485863608</v>
      </c>
      <c r="B3559" s="6">
        <v>0.23577210994148673</v>
      </c>
      <c r="C3559" s="6">
        <v>0.37087802191432168</v>
      </c>
      <c r="D3559" s="13">
        <f t="shared" si="1143"/>
        <v>2.7654817938472962</v>
      </c>
      <c r="E3559" s="14">
        <f t="shared" si="1144"/>
        <v>4.2413837677754902</v>
      </c>
      <c r="F3559" s="14">
        <f t="shared" si="1145"/>
        <v>2.6963042858091355</v>
      </c>
      <c r="G3559" s="60">
        <v>3.8984617415989797E-2</v>
      </c>
      <c r="H3559" s="7">
        <f t="shared" si="1142"/>
        <v>1.0389846174159898</v>
      </c>
      <c r="I3559" s="7">
        <f t="shared" si="1146"/>
        <v>2.661715820899444</v>
      </c>
      <c r="J3559" s="7">
        <f t="shared" si="1147"/>
        <v>4.0822392330735733</v>
      </c>
      <c r="K3559" s="7">
        <f t="shared" si="1148"/>
        <v>2.5951339804385056</v>
      </c>
      <c r="L3559">
        <v>2.16</v>
      </c>
      <c r="M3559">
        <v>3.24</v>
      </c>
      <c r="N3559">
        <v>3.74</v>
      </c>
      <c r="O3559" s="7">
        <f t="shared" si="1149"/>
        <v>2.2442067736185383</v>
      </c>
      <c r="P3559" s="7">
        <f t="shared" si="1150"/>
        <v>3.366310160427807</v>
      </c>
      <c r="Q3559" s="7">
        <f t="shared" si="1151"/>
        <v>3.8858024691358022</v>
      </c>
      <c r="R3559" s="15">
        <f t="shared" si="1152"/>
        <v>0.44559173947577446</v>
      </c>
      <c r="S3559" s="15">
        <f t="shared" si="1153"/>
        <v>0.29706115965051633</v>
      </c>
      <c r="T3559" s="15">
        <f t="shared" si="1154"/>
        <v>0.25734710087370932</v>
      </c>
      <c r="U3559" s="12">
        <f t="shared" si="1155"/>
        <v>0.81150661653658251</v>
      </c>
      <c r="V3559" s="12">
        <f t="shared" si="1156"/>
        <v>0.79368204924152874</v>
      </c>
      <c r="W3559" s="12">
        <f t="shared" si="1157"/>
        <v>1.4411587333028733</v>
      </c>
      <c r="X3559" t="s">
        <v>391</v>
      </c>
      <c r="Y3559" t="s">
        <v>338</v>
      </c>
      <c r="Z3559" t="s">
        <v>289</v>
      </c>
      <c r="AA3559" s="8" t="s">
        <v>73</v>
      </c>
      <c r="AB3559" s="8" t="s">
        <v>99</v>
      </c>
      <c r="AC3559" s="47" t="s">
        <v>626</v>
      </c>
      <c r="AD3559" s="16" t="s">
        <v>89</v>
      </c>
      <c r="AE3559" t="s">
        <v>605</v>
      </c>
      <c r="AF3559">
        <v>-3</v>
      </c>
      <c r="AG3559">
        <v>-5</v>
      </c>
    </row>
    <row r="3560" spans="1:33" x14ac:dyDescent="0.25">
      <c r="A3560" s="6">
        <v>0.59117351345148539</v>
      </c>
      <c r="B3560" s="6">
        <v>0.23946784704086746</v>
      </c>
      <c r="C3560" s="6">
        <v>0.16298615566590269</v>
      </c>
      <c r="D3560" s="13">
        <f t="shared" si="1143"/>
        <v>1.6915507499002067</v>
      </c>
      <c r="E3560" s="14">
        <f t="shared" si="1144"/>
        <v>4.175925963995244</v>
      </c>
      <c r="F3560" s="14">
        <f t="shared" si="1145"/>
        <v>6.135490440365075</v>
      </c>
      <c r="G3560" s="60">
        <v>3.2320825888425553E-2</v>
      </c>
      <c r="H3560" s="7">
        <f t="shared" si="1142"/>
        <v>1.0323208258884256</v>
      </c>
      <c r="I3560" s="7">
        <f t="shared" si="1146"/>
        <v>1.6385901625538177</v>
      </c>
      <c r="J3560" s="7">
        <f t="shared" si="1147"/>
        <v>4.0451823302134784</v>
      </c>
      <c r="K3560" s="7">
        <f t="shared" si="1148"/>
        <v>5.943395005215371</v>
      </c>
      <c r="L3560">
        <v>2.92</v>
      </c>
      <c r="M3560">
        <v>3.45</v>
      </c>
      <c r="N3560">
        <v>2.5</v>
      </c>
      <c r="O3560" s="7">
        <f t="shared" si="1149"/>
        <v>3.0143768115942025</v>
      </c>
      <c r="P3560" s="7">
        <f t="shared" si="1150"/>
        <v>3.5615068493150686</v>
      </c>
      <c r="Q3560" s="7">
        <f t="shared" si="1151"/>
        <v>2.5808020647210639</v>
      </c>
      <c r="R3560" s="15">
        <f t="shared" si="1152"/>
        <v>0.33174352859725381</v>
      </c>
      <c r="S3560" s="15">
        <f t="shared" si="1153"/>
        <v>0.28078003000115387</v>
      </c>
      <c r="T3560" s="15">
        <f t="shared" si="1154"/>
        <v>0.38747644140159243</v>
      </c>
      <c r="U3560" s="12">
        <f t="shared" si="1155"/>
        <v>1.7820197305768311</v>
      </c>
      <c r="V3560" s="12">
        <f t="shared" si="1156"/>
        <v>0.85286637742678251</v>
      </c>
      <c r="W3560" s="12">
        <f t="shared" si="1157"/>
        <v>0.42063500706351042</v>
      </c>
      <c r="X3560" t="s">
        <v>394</v>
      </c>
      <c r="Y3560" t="s">
        <v>399</v>
      </c>
      <c r="Z3560" t="s">
        <v>294</v>
      </c>
      <c r="AA3560" s="8" t="s">
        <v>23</v>
      </c>
      <c r="AB3560" s="8" t="s">
        <v>97</v>
      </c>
      <c r="AC3560" s="47" t="s">
        <v>626</v>
      </c>
      <c r="AD3560" s="16" t="s">
        <v>148</v>
      </c>
      <c r="AE3560" t="s">
        <v>601</v>
      </c>
      <c r="AF3560">
        <v>4</v>
      </c>
      <c r="AG3560">
        <v>0</v>
      </c>
    </row>
    <row r="3561" spans="1:33" s="17" customFormat="1" x14ac:dyDescent="0.25">
      <c r="A3561" s="35">
        <v>0.6305749293323365</v>
      </c>
      <c r="B3561" s="35">
        <v>0.25844117149454149</v>
      </c>
      <c r="C3561" s="35">
        <v>0.1088371797618183</v>
      </c>
      <c r="D3561" s="31">
        <f t="shared" si="1143"/>
        <v>1.5858543584325768</v>
      </c>
      <c r="E3561" s="32">
        <f t="shared" si="1144"/>
        <v>3.8693525269874458</v>
      </c>
      <c r="F3561" s="32">
        <f t="shared" si="1145"/>
        <v>9.1880366818436698</v>
      </c>
      <c r="G3561" s="62">
        <v>3.3967045621928538E-2</v>
      </c>
      <c r="H3561" s="34">
        <f t="shared" si="1142"/>
        <v>1.0339670456219285</v>
      </c>
      <c r="I3561" s="34">
        <f t="shared" si="1146"/>
        <v>1.5337571590385548</v>
      </c>
      <c r="J3561" s="34">
        <f t="shared" si="1147"/>
        <v>3.7422397003572199</v>
      </c>
      <c r="K3561" s="34">
        <f t="shared" si="1148"/>
        <v>8.8861987630535069</v>
      </c>
      <c r="L3561" s="17">
        <v>3.41</v>
      </c>
      <c r="M3561" s="17">
        <v>3.52</v>
      </c>
      <c r="N3561" s="17">
        <v>2.19</v>
      </c>
      <c r="O3561" s="34">
        <f t="shared" si="1149"/>
        <v>3.5258276255707766</v>
      </c>
      <c r="P3561" s="34">
        <f t="shared" si="1150"/>
        <v>3.6395640005891883</v>
      </c>
      <c r="Q3561" s="34">
        <f t="shared" si="1151"/>
        <v>2.2643878299120233</v>
      </c>
      <c r="R3561" s="35">
        <f t="shared" si="1152"/>
        <v>0.28362135254360754</v>
      </c>
      <c r="S3561" s="35">
        <f t="shared" si="1153"/>
        <v>0.27475818527661988</v>
      </c>
      <c r="T3561" s="35">
        <f t="shared" si="1154"/>
        <v>0.44162046217977258</v>
      </c>
      <c r="U3561" s="17">
        <f t="shared" si="1155"/>
        <v>2.2232985058322923</v>
      </c>
      <c r="V3561" s="17">
        <f t="shared" si="1156"/>
        <v>0.94061318404162997</v>
      </c>
      <c r="W3561" s="17">
        <f t="shared" si="1157"/>
        <v>0.24644958529460853</v>
      </c>
      <c r="X3561" s="17" t="s">
        <v>345</v>
      </c>
      <c r="Y3561" s="17" t="s">
        <v>383</v>
      </c>
      <c r="Z3561" s="17" t="s">
        <v>294</v>
      </c>
      <c r="AA3561" s="36" t="s">
        <v>148</v>
      </c>
      <c r="AB3561" s="36" t="s">
        <v>97</v>
      </c>
      <c r="AC3561" s="48" t="s">
        <v>626</v>
      </c>
      <c r="AD3561" s="36" t="s">
        <v>96</v>
      </c>
      <c r="AE3561" s="17" t="s">
        <v>602</v>
      </c>
      <c r="AF3561" s="17">
        <v>-3</v>
      </c>
      <c r="AG3561" s="17">
        <v>3</v>
      </c>
    </row>
    <row r="3562" spans="1:33" x14ac:dyDescent="0.25">
      <c r="A3562" s="6" t="s">
        <v>274</v>
      </c>
      <c r="B3562" s="6">
        <v>0.27004166600925839</v>
      </c>
      <c r="C3562" s="6">
        <v>0.28300051908834345</v>
      </c>
      <c r="D3562" s="13" t="e">
        <f t="shared" ref="D3562:D3600" si="1158">(100%/A3562)</f>
        <v>#VALUE!</v>
      </c>
      <c r="E3562" s="14">
        <f t="shared" ref="E3562:E3600" si="1159">(100%/B3562)</f>
        <v>3.7031322416953056</v>
      </c>
      <c r="F3562" s="14">
        <f t="shared" ref="F3562:F3600" si="1160">(100%/C3562)</f>
        <v>3.5335624232117855</v>
      </c>
      <c r="G3562" s="60">
        <v>3.926086684707375E-2</v>
      </c>
      <c r="H3562" s="7">
        <f t="shared" si="1142"/>
        <v>1.0392608668470737</v>
      </c>
      <c r="I3562" s="7" t="e">
        <f t="shared" ref="I3562:I3600" si="1161">D3562/H3562</f>
        <v>#VALUE!</v>
      </c>
      <c r="J3562" s="7">
        <f t="shared" ref="J3562:J3600" si="1162">E3562/H3562</f>
        <v>3.5632364883803693</v>
      </c>
      <c r="K3562" s="7">
        <f t="shared" ref="K3562:K3600" si="1163">F3562/H3562</f>
        <v>3.4000726246259649</v>
      </c>
      <c r="L3562">
        <v>1.56</v>
      </c>
      <c r="M3562">
        <v>4.3499999999999996</v>
      </c>
      <c r="N3562">
        <v>5.94</v>
      </c>
      <c r="O3562" s="7">
        <f t="shared" ref="O3562:O3600" si="1164">(L3562*H3562)</f>
        <v>1.621246952281435</v>
      </c>
      <c r="P3562" s="7">
        <f t="shared" ref="P3562:P3600" si="1165">(M3562*H3562)</f>
        <v>4.5207847707847701</v>
      </c>
      <c r="Q3562" s="7">
        <f t="shared" ref="Q3562:Q3600" si="1166">(N3562*H3562)</f>
        <v>6.1732095490716183</v>
      </c>
      <c r="R3562" s="15">
        <f t="shared" ref="R3562:R3600" si="1167">(1/O3562)</f>
        <v>0.61680917801744517</v>
      </c>
      <c r="S3562" s="15">
        <f t="shared" ref="S3562:S3600" si="1168">(1/P3562)</f>
        <v>0.22120053280625621</v>
      </c>
      <c r="T3562" s="15">
        <f t="shared" ref="T3562:T3600" si="1169">(1/Q3562)</f>
        <v>0.16199028917629871</v>
      </c>
      <c r="U3562" s="12" t="e">
        <f t="shared" ref="U3562:U3600" si="1170">(L3562/I3562)</f>
        <v>#VALUE!</v>
      </c>
      <c r="V3562" s="12">
        <f t="shared" ref="V3562:V3600" si="1171">(M3562/J3562)</f>
        <v>1.2208002511720026</v>
      </c>
      <c r="W3562" s="12">
        <f t="shared" ref="W3562:W3600" si="1172">(N3562/K3562)</f>
        <v>1.7470215068283865</v>
      </c>
      <c r="X3562" t="s">
        <v>65</v>
      </c>
      <c r="Y3562" t="s">
        <v>77</v>
      </c>
      <c r="Z3562" t="s">
        <v>70</v>
      </c>
      <c r="AA3562" s="8" t="s">
        <v>72</v>
      </c>
      <c r="AB3562" s="8" t="s">
        <v>99</v>
      </c>
      <c r="AC3562" t="s">
        <v>630</v>
      </c>
      <c r="AD3562" s="20" t="s">
        <v>89</v>
      </c>
      <c r="AE3562" t="s">
        <v>608</v>
      </c>
      <c r="AF3562">
        <v>3</v>
      </c>
      <c r="AG3562">
        <v>-5</v>
      </c>
    </row>
    <row r="3563" spans="1:33" x14ac:dyDescent="0.25">
      <c r="A3563" s="6">
        <v>0.59371778790533325</v>
      </c>
      <c r="B3563" s="6">
        <v>0.23007246073197665</v>
      </c>
      <c r="C3563" s="6">
        <v>0.16894448679013377</v>
      </c>
      <c r="D3563" s="13">
        <f t="shared" si="1158"/>
        <v>1.6843019029765829</v>
      </c>
      <c r="E3563" s="14">
        <f t="shared" si="1159"/>
        <v>4.3464567502711757</v>
      </c>
      <c r="F3563" s="14">
        <f t="shared" si="1160"/>
        <v>5.9191040737672607</v>
      </c>
      <c r="G3563" s="60">
        <v>3.9982603445077203E-2</v>
      </c>
      <c r="H3563" s="7">
        <f t="shared" si="1142"/>
        <v>1.0399826034450772</v>
      </c>
      <c r="I3563" s="7">
        <f t="shared" si="1161"/>
        <v>1.6195481514759136</v>
      </c>
      <c r="J3563" s="7">
        <f t="shared" si="1162"/>
        <v>4.1793552467829507</v>
      </c>
      <c r="K3563" s="7">
        <f t="shared" si="1163"/>
        <v>5.6915414297887876</v>
      </c>
      <c r="L3563">
        <v>1.43</v>
      </c>
      <c r="M3563">
        <v>4.6500000000000004</v>
      </c>
      <c r="N3563">
        <v>7.96</v>
      </c>
      <c r="O3563" s="7">
        <f t="shared" si="1164"/>
        <v>1.4871751229264603</v>
      </c>
      <c r="P3563" s="7">
        <f t="shared" si="1165"/>
        <v>4.8359191060196096</v>
      </c>
      <c r="Q3563" s="7">
        <f t="shared" si="1166"/>
        <v>8.278261523422815</v>
      </c>
      <c r="R3563" s="15">
        <f t="shared" si="1167"/>
        <v>0.67241576636395184</v>
      </c>
      <c r="S3563" s="15">
        <f t="shared" si="1168"/>
        <v>0.20678592384955932</v>
      </c>
      <c r="T3563" s="15">
        <f t="shared" si="1169"/>
        <v>0.12079830978648881</v>
      </c>
      <c r="U3563" s="12">
        <f t="shared" si="1170"/>
        <v>0.88296232421174004</v>
      </c>
      <c r="V3563" s="12">
        <f t="shared" si="1171"/>
        <v>1.1126118086227121</v>
      </c>
      <c r="W3563" s="12">
        <f t="shared" si="1172"/>
        <v>1.3985666445891785</v>
      </c>
      <c r="X3563" t="s">
        <v>62</v>
      </c>
      <c r="Y3563" t="s">
        <v>64</v>
      </c>
      <c r="Z3563" t="s">
        <v>70</v>
      </c>
      <c r="AA3563" s="8" t="s">
        <v>23</v>
      </c>
      <c r="AB3563" s="8" t="s">
        <v>97</v>
      </c>
      <c r="AC3563" t="s">
        <v>630</v>
      </c>
      <c r="AD3563" s="20" t="s">
        <v>89</v>
      </c>
      <c r="AE3563" t="s">
        <v>603</v>
      </c>
      <c r="AF3563">
        <v>6</v>
      </c>
      <c r="AG3563">
        <v>-3</v>
      </c>
    </row>
    <row r="3564" spans="1:33" x14ac:dyDescent="0.25">
      <c r="A3564" s="6">
        <v>0.28492843641694582</v>
      </c>
      <c r="B3564" s="6">
        <v>0.24299911381054545</v>
      </c>
      <c r="C3564" s="6">
        <v>0.4285825607115703</v>
      </c>
      <c r="D3564" s="13">
        <f t="shared" si="1158"/>
        <v>3.509653204767055</v>
      </c>
      <c r="E3564" s="14">
        <f t="shared" si="1159"/>
        <v>4.1152413451995189</v>
      </c>
      <c r="F3564" s="14">
        <f t="shared" si="1160"/>
        <v>2.3332727265890436</v>
      </c>
      <c r="G3564" s="60">
        <v>3.282301763898321E-2</v>
      </c>
      <c r="H3564" s="7">
        <f t="shared" si="1142"/>
        <v>1.0328230176389832</v>
      </c>
      <c r="I3564" s="7">
        <f t="shared" si="1161"/>
        <v>3.3981167584646457</v>
      </c>
      <c r="J3564" s="7">
        <f t="shared" si="1162"/>
        <v>3.9844593651745819</v>
      </c>
      <c r="K3564" s="7">
        <f t="shared" si="1163"/>
        <v>2.2591215404192555</v>
      </c>
      <c r="L3564">
        <v>2.4700000000000002</v>
      </c>
      <c r="M3564">
        <v>3.71</v>
      </c>
      <c r="N3564">
        <v>2.79</v>
      </c>
      <c r="O3564" s="7">
        <f t="shared" si="1164"/>
        <v>2.5510728535682889</v>
      </c>
      <c r="P3564" s="7">
        <f t="shared" si="1165"/>
        <v>3.8317733954406274</v>
      </c>
      <c r="Q3564" s="7">
        <f t="shared" si="1166"/>
        <v>2.8815762192127634</v>
      </c>
      <c r="R3564" s="15">
        <f t="shared" si="1167"/>
        <v>0.39199194119496017</v>
      </c>
      <c r="S3564" s="15">
        <f t="shared" si="1168"/>
        <v>0.26097576677939405</v>
      </c>
      <c r="T3564" s="15">
        <f t="shared" si="1169"/>
        <v>0.34703229202564578</v>
      </c>
      <c r="U3564" s="12">
        <f t="shared" si="1170"/>
        <v>0.72687319935292871</v>
      </c>
      <c r="V3564" s="12">
        <f t="shared" si="1171"/>
        <v>0.93111753941489717</v>
      </c>
      <c r="W3564" s="12">
        <f t="shared" si="1172"/>
        <v>1.2349933149157712</v>
      </c>
      <c r="X3564" t="s">
        <v>61</v>
      </c>
      <c r="Y3564" t="s">
        <v>34</v>
      </c>
      <c r="Z3564" t="s">
        <v>70</v>
      </c>
      <c r="AA3564" s="8" t="s">
        <v>22</v>
      </c>
      <c r="AB3564" s="8" t="s">
        <v>98</v>
      </c>
      <c r="AC3564" t="s">
        <v>630</v>
      </c>
      <c r="AD3564" s="20" t="s">
        <v>92</v>
      </c>
      <c r="AE3564" t="s">
        <v>606</v>
      </c>
      <c r="AF3564">
        <v>-12</v>
      </c>
      <c r="AG3564">
        <v>-1</v>
      </c>
    </row>
    <row r="3565" spans="1:33" x14ac:dyDescent="0.25">
      <c r="A3565" s="6">
        <v>0.19562120949864387</v>
      </c>
      <c r="B3565" s="6">
        <v>0.1712991950150228</v>
      </c>
      <c r="C3565" s="6">
        <v>0.56215662034525604</v>
      </c>
      <c r="D3565" s="13">
        <f t="shared" si="1158"/>
        <v>5.1119201366911726</v>
      </c>
      <c r="E3565" s="14">
        <f t="shared" si="1159"/>
        <v>5.837739050158997</v>
      </c>
      <c r="F3565" s="14">
        <f t="shared" si="1160"/>
        <v>1.7788636899550103</v>
      </c>
      <c r="G3565" s="60">
        <v>2.667272677659005E-2</v>
      </c>
      <c r="H3565" s="7">
        <f t="shared" si="1142"/>
        <v>1.02667272677659</v>
      </c>
      <c r="I3565" s="7">
        <f t="shared" si="1161"/>
        <v>4.9791136000475023</v>
      </c>
      <c r="J3565" s="7">
        <f t="shared" si="1162"/>
        <v>5.686075901214938</v>
      </c>
      <c r="K3565" s="7">
        <f t="shared" si="1163"/>
        <v>1.7326492109516234</v>
      </c>
      <c r="L3565">
        <v>9.74</v>
      </c>
      <c r="M3565">
        <v>6.72</v>
      </c>
      <c r="N3565">
        <v>1.29</v>
      </c>
      <c r="O3565" s="7">
        <f t="shared" si="1164"/>
        <v>9.9997923588039868</v>
      </c>
      <c r="P3565" s="7">
        <f t="shared" si="1165"/>
        <v>6.8992407239386848</v>
      </c>
      <c r="Q3565" s="7">
        <f t="shared" si="1166"/>
        <v>1.3244078175418013</v>
      </c>
      <c r="R3565" s="15">
        <f t="shared" si="1167"/>
        <v>0.10000207645507589</v>
      </c>
      <c r="S3565" s="15">
        <f t="shared" si="1168"/>
        <v>0.14494348581435107</v>
      </c>
      <c r="T3565" s="15">
        <f t="shared" si="1169"/>
        <v>0.7550544377305729</v>
      </c>
      <c r="U3565" s="12">
        <f t="shared" si="1170"/>
        <v>1.9561714759645326</v>
      </c>
      <c r="V3565" s="12">
        <f t="shared" si="1171"/>
        <v>1.1818343822255599</v>
      </c>
      <c r="W3565" s="12">
        <f t="shared" si="1172"/>
        <v>0.74452462266813546</v>
      </c>
      <c r="X3565" t="s">
        <v>299</v>
      </c>
      <c r="Y3565" t="s">
        <v>276</v>
      </c>
      <c r="Z3565" t="s">
        <v>277</v>
      </c>
      <c r="AA3565" s="8" t="s">
        <v>152</v>
      </c>
      <c r="AB3565" s="8" t="s">
        <v>98</v>
      </c>
      <c r="AC3565" t="s">
        <v>630</v>
      </c>
      <c r="AD3565" s="20" t="s">
        <v>491</v>
      </c>
      <c r="AE3565" t="s">
        <v>602</v>
      </c>
      <c r="AF3565">
        <v>-2</v>
      </c>
      <c r="AG3565">
        <v>6</v>
      </c>
    </row>
    <row r="3566" spans="1:33" x14ac:dyDescent="0.25">
      <c r="A3566" s="6">
        <v>0.39856440660478176</v>
      </c>
      <c r="B3566" s="6">
        <v>0.35061105486848065</v>
      </c>
      <c r="C3566" s="6">
        <v>0.24088754879693211</v>
      </c>
      <c r="D3566" s="13">
        <f t="shared" si="1158"/>
        <v>2.5090047767150581</v>
      </c>
      <c r="E3566" s="14">
        <f t="shared" si="1159"/>
        <v>2.8521633477162167</v>
      </c>
      <c r="F3566" s="14">
        <f t="shared" si="1160"/>
        <v>4.1513146071447586</v>
      </c>
      <c r="G3566" s="60">
        <v>2.1744367327088288E-2</v>
      </c>
      <c r="H3566" s="7">
        <f t="shared" si="1142"/>
        <v>1.0217443673270883</v>
      </c>
      <c r="I3566" s="7">
        <f t="shared" si="1161"/>
        <v>2.4556091102108879</v>
      </c>
      <c r="J3566" s="7">
        <f t="shared" si="1162"/>
        <v>2.7914647136030273</v>
      </c>
      <c r="K3566" s="7">
        <f t="shared" si="1163"/>
        <v>4.0629679398230625</v>
      </c>
      <c r="L3566">
        <v>2.36</v>
      </c>
      <c r="M3566">
        <v>3.39</v>
      </c>
      <c r="N3566">
        <v>3.3</v>
      </c>
      <c r="O3566" s="7">
        <f t="shared" si="1164"/>
        <v>2.4113167068919283</v>
      </c>
      <c r="P3566" s="7">
        <f t="shared" si="1165"/>
        <v>3.4637134052388294</v>
      </c>
      <c r="Q3566" s="7">
        <f t="shared" si="1166"/>
        <v>3.371756412179391</v>
      </c>
      <c r="R3566" s="15">
        <f t="shared" si="1167"/>
        <v>0.41471118129851636</v>
      </c>
      <c r="S3566" s="15">
        <f t="shared" si="1168"/>
        <v>0.28870748904557481</v>
      </c>
      <c r="T3566" s="15">
        <f t="shared" si="1169"/>
        <v>0.29658132965590872</v>
      </c>
      <c r="U3566" s="12">
        <f t="shared" si="1170"/>
        <v>0.96106501241857789</v>
      </c>
      <c r="V3566" s="12">
        <f t="shared" si="1171"/>
        <v>1.2144162107728833</v>
      </c>
      <c r="W3566" s="12">
        <f t="shared" si="1172"/>
        <v>0.81221413727023184</v>
      </c>
      <c r="X3566" t="s">
        <v>297</v>
      </c>
      <c r="Y3566" t="s">
        <v>304</v>
      </c>
      <c r="Z3566" t="s">
        <v>277</v>
      </c>
      <c r="AA3566" s="8" t="s">
        <v>72</v>
      </c>
      <c r="AB3566" s="8" t="s">
        <v>99</v>
      </c>
      <c r="AC3566" t="s">
        <v>630</v>
      </c>
      <c r="AD3566" s="20" t="s">
        <v>89</v>
      </c>
      <c r="AE3566" t="s">
        <v>604</v>
      </c>
      <c r="AF3566">
        <v>-3</v>
      </c>
      <c r="AG3566">
        <v>2</v>
      </c>
    </row>
    <row r="3567" spans="1:33" x14ac:dyDescent="0.25">
      <c r="A3567" s="6">
        <v>0.84179669213336394</v>
      </c>
      <c r="B3567" s="6">
        <v>0.1174698364205074</v>
      </c>
      <c r="C3567" s="6">
        <v>3.0644591392654102E-2</v>
      </c>
      <c r="D3567" s="13">
        <f t="shared" si="1158"/>
        <v>1.1879352928623439</v>
      </c>
      <c r="E3567" s="14">
        <f t="shared" si="1159"/>
        <v>8.5128236360208653</v>
      </c>
      <c r="F3567" s="14">
        <f t="shared" si="1160"/>
        <v>32.632185797057573</v>
      </c>
      <c r="G3567" s="60">
        <v>2.3937318478018055E-2</v>
      </c>
      <c r="H3567" s="7">
        <f t="shared" si="1142"/>
        <v>1.0239373184780181</v>
      </c>
      <c r="I3567" s="7">
        <f t="shared" si="1161"/>
        <v>1.1601640758909859</v>
      </c>
      <c r="J3567" s="7">
        <f t="shared" si="1162"/>
        <v>8.3138132407111982</v>
      </c>
      <c r="K3567" s="7">
        <f t="shared" si="1163"/>
        <v>31.86931974074556</v>
      </c>
      <c r="L3567">
        <v>1.96</v>
      </c>
      <c r="M3567">
        <v>3.51</v>
      </c>
      <c r="N3567">
        <v>4.37</v>
      </c>
      <c r="O3567" s="7">
        <f t="shared" si="1164"/>
        <v>2.0069171442169154</v>
      </c>
      <c r="P3567" s="7">
        <f t="shared" si="1165"/>
        <v>3.5940199878578429</v>
      </c>
      <c r="Q3567" s="7">
        <f t="shared" si="1166"/>
        <v>4.4746060817489388</v>
      </c>
      <c r="R3567" s="15">
        <f t="shared" si="1167"/>
        <v>0.49827667419234328</v>
      </c>
      <c r="S3567" s="15">
        <f t="shared" si="1168"/>
        <v>0.27823996621566754</v>
      </c>
      <c r="T3567" s="15">
        <f t="shared" si="1169"/>
        <v>0.22348335959198923</v>
      </c>
      <c r="U3567" s="12">
        <f t="shared" si="1170"/>
        <v>1.6894162133875366</v>
      </c>
      <c r="V3567" s="12">
        <f t="shared" si="1171"/>
        <v>0.4221889400656948</v>
      </c>
      <c r="W3567" s="12">
        <f t="shared" si="1172"/>
        <v>0.13712247501828123</v>
      </c>
      <c r="X3567" t="s">
        <v>350</v>
      </c>
      <c r="Y3567" t="s">
        <v>353</v>
      </c>
      <c r="Z3567" t="s">
        <v>277</v>
      </c>
      <c r="AA3567" s="8" t="s">
        <v>90</v>
      </c>
      <c r="AB3567" s="8" t="s">
        <v>97</v>
      </c>
      <c r="AC3567" t="s">
        <v>630</v>
      </c>
      <c r="AD3567" s="20" t="s">
        <v>95</v>
      </c>
      <c r="AE3567" t="s">
        <v>601</v>
      </c>
      <c r="AF3567">
        <v>2</v>
      </c>
      <c r="AG3567">
        <v>-2</v>
      </c>
    </row>
    <row r="3568" spans="1:33" x14ac:dyDescent="0.25">
      <c r="A3568" s="6">
        <v>0.3683854568356808</v>
      </c>
      <c r="B3568" s="6">
        <v>0.37272586641408645</v>
      </c>
      <c r="C3568" s="6">
        <v>0.24903723101896338</v>
      </c>
      <c r="D3568" s="13">
        <f t="shared" si="1158"/>
        <v>2.7145479862036259</v>
      </c>
      <c r="E3568" s="14">
        <f t="shared" si="1159"/>
        <v>2.6829369520843294</v>
      </c>
      <c r="F3568" s="14">
        <f t="shared" si="1160"/>
        <v>4.0154638561808182</v>
      </c>
      <c r="G3568" s="60">
        <v>2.3185850637595706E-2</v>
      </c>
      <c r="H3568" s="7">
        <f t="shared" si="1142"/>
        <v>1.0231858506375957</v>
      </c>
      <c r="I3568" s="7">
        <f t="shared" si="1161"/>
        <v>2.6530351103976488</v>
      </c>
      <c r="J3568" s="7">
        <f t="shared" si="1162"/>
        <v>2.6221403965002681</v>
      </c>
      <c r="K3568" s="7">
        <f t="shared" si="1163"/>
        <v>3.9244716428384852</v>
      </c>
      <c r="L3568">
        <v>2.23</v>
      </c>
      <c r="M3568">
        <v>3.51</v>
      </c>
      <c r="N3568">
        <v>3.45</v>
      </c>
      <c r="O3568" s="7">
        <f t="shared" si="1164"/>
        <v>2.2817044469218386</v>
      </c>
      <c r="P3568" s="7">
        <f t="shared" si="1165"/>
        <v>3.5913823357379608</v>
      </c>
      <c r="Q3568" s="7">
        <f t="shared" si="1166"/>
        <v>3.5299911846997052</v>
      </c>
      <c r="R3568" s="15">
        <f t="shared" si="1167"/>
        <v>0.43826885701566753</v>
      </c>
      <c r="S3568" s="15">
        <f t="shared" si="1168"/>
        <v>0.27844431656550961</v>
      </c>
      <c r="T3568" s="15">
        <f t="shared" si="1169"/>
        <v>0.2832868264188228</v>
      </c>
      <c r="U3568" s="12">
        <f t="shared" si="1170"/>
        <v>0.84054673504330579</v>
      </c>
      <c r="V3568" s="12">
        <f t="shared" si="1171"/>
        <v>1.338601092712177</v>
      </c>
      <c r="W3568" s="12">
        <f t="shared" si="1172"/>
        <v>0.87909923015896485</v>
      </c>
      <c r="X3568" t="s">
        <v>303</v>
      </c>
      <c r="Y3568" t="s">
        <v>352</v>
      </c>
      <c r="Z3568" t="s">
        <v>277</v>
      </c>
      <c r="AA3568" s="8" t="s">
        <v>72</v>
      </c>
      <c r="AB3568" s="8" t="s">
        <v>99</v>
      </c>
      <c r="AC3568" t="s">
        <v>630</v>
      </c>
      <c r="AD3568" s="20" t="s">
        <v>152</v>
      </c>
      <c r="AE3568" t="s">
        <v>601</v>
      </c>
      <c r="AF3568">
        <v>-4</v>
      </c>
      <c r="AG3568">
        <v>-1</v>
      </c>
    </row>
    <row r="3569" spans="1:33" x14ac:dyDescent="0.25">
      <c r="A3569" s="6">
        <v>0.28169744946986003</v>
      </c>
      <c r="B3569" s="6">
        <v>0.3557456126464319</v>
      </c>
      <c r="C3569" s="6">
        <v>0.34081860317989343</v>
      </c>
      <c r="D3569" s="13">
        <f t="shared" si="1158"/>
        <v>3.5499078954457985</v>
      </c>
      <c r="E3569" s="14">
        <f t="shared" si="1159"/>
        <v>2.8109974218961882</v>
      </c>
      <c r="F3569" s="14">
        <f t="shared" si="1160"/>
        <v>2.9341121366904157</v>
      </c>
      <c r="G3569" s="60">
        <v>2.2069924850294242E-2</v>
      </c>
      <c r="H3569" s="7">
        <f t="shared" si="1142"/>
        <v>1.0220699248502942</v>
      </c>
      <c r="I3569" s="7">
        <f t="shared" si="1161"/>
        <v>3.4732534527574175</v>
      </c>
      <c r="J3569" s="7">
        <f t="shared" si="1162"/>
        <v>2.7502985398067787</v>
      </c>
      <c r="K3569" s="7">
        <f t="shared" si="1163"/>
        <v>2.8707547941205531</v>
      </c>
      <c r="L3569">
        <v>3.45</v>
      </c>
      <c r="M3569">
        <v>3.3</v>
      </c>
      <c r="N3569">
        <v>2.33</v>
      </c>
      <c r="O3569" s="7">
        <f t="shared" si="1164"/>
        <v>3.5261412407335153</v>
      </c>
      <c r="P3569" s="7">
        <f t="shared" si="1165"/>
        <v>3.3728307520059708</v>
      </c>
      <c r="Q3569" s="7">
        <f t="shared" si="1166"/>
        <v>2.3814229249011856</v>
      </c>
      <c r="R3569" s="15">
        <f t="shared" si="1167"/>
        <v>0.28359612724757954</v>
      </c>
      <c r="S3569" s="15">
        <f t="shared" si="1168"/>
        <v>0.29648686030428772</v>
      </c>
      <c r="T3569" s="15">
        <f t="shared" si="1169"/>
        <v>0.41991701244813284</v>
      </c>
      <c r="U3569" s="12">
        <f t="shared" si="1170"/>
        <v>0.99330499398511896</v>
      </c>
      <c r="V3569" s="12">
        <f t="shared" si="1171"/>
        <v>1.1998697422250895</v>
      </c>
      <c r="W3569" s="12">
        <f t="shared" si="1172"/>
        <v>0.8116332348453984</v>
      </c>
      <c r="X3569" t="s">
        <v>320</v>
      </c>
      <c r="Y3569" t="s">
        <v>319</v>
      </c>
      <c r="Z3569" t="s">
        <v>280</v>
      </c>
      <c r="AA3569" s="8" t="s">
        <v>72</v>
      </c>
      <c r="AB3569" s="8" t="s">
        <v>99</v>
      </c>
      <c r="AC3569" t="s">
        <v>630</v>
      </c>
      <c r="AD3569" s="20" t="s">
        <v>92</v>
      </c>
      <c r="AE3569" t="s">
        <v>606</v>
      </c>
      <c r="AF3569">
        <v>-2</v>
      </c>
      <c r="AG3569">
        <v>1</v>
      </c>
    </row>
    <row r="3570" spans="1:33" x14ac:dyDescent="0.25">
      <c r="A3570" s="6">
        <v>0.85710029196189497</v>
      </c>
      <c r="B3570" s="6">
        <v>0.11025506729821946</v>
      </c>
      <c r="C3570" s="6">
        <v>2.2230900460579295E-2</v>
      </c>
      <c r="D3570" s="13">
        <f t="shared" si="1158"/>
        <v>1.1667246054846263</v>
      </c>
      <c r="E3570" s="14">
        <f t="shared" si="1159"/>
        <v>9.0698779158620066</v>
      </c>
      <c r="F3570" s="14">
        <f t="shared" si="1160"/>
        <v>44.982433427437599</v>
      </c>
      <c r="G3570" s="60">
        <v>2.3812988020757597E-2</v>
      </c>
      <c r="H3570" s="7">
        <f t="shared" si="1142"/>
        <v>1.0238129880207576</v>
      </c>
      <c r="I3570" s="7">
        <f t="shared" si="1161"/>
        <v>1.1395876191609431</v>
      </c>
      <c r="J3570" s="7">
        <f t="shared" si="1162"/>
        <v>8.8589205469994656</v>
      </c>
      <c r="K3570" s="7">
        <f t="shared" si="1163"/>
        <v>43.936181659892746</v>
      </c>
      <c r="L3570">
        <v>1.1599999999999999</v>
      </c>
      <c r="M3570">
        <v>9</v>
      </c>
      <c r="N3570">
        <v>19.75</v>
      </c>
      <c r="O3570" s="7">
        <f t="shared" si="1164"/>
        <v>1.1876230661040788</v>
      </c>
      <c r="P3570" s="7">
        <f t="shared" si="1165"/>
        <v>9.2143168921868188</v>
      </c>
      <c r="Q3570" s="7">
        <f t="shared" si="1166"/>
        <v>20.220306513409962</v>
      </c>
      <c r="R3570" s="15">
        <f t="shared" si="1167"/>
        <v>0.8420180009474183</v>
      </c>
      <c r="S3570" s="15">
        <f t="shared" si="1168"/>
        <v>0.10852676456655612</v>
      </c>
      <c r="T3570" s="15">
        <f t="shared" si="1169"/>
        <v>4.9455234486025582E-2</v>
      </c>
      <c r="U3570" s="12">
        <f t="shared" si="1170"/>
        <v>1.0179120766984868</v>
      </c>
      <c r="V3570" s="12">
        <f t="shared" si="1171"/>
        <v>1.0159251290551781</v>
      </c>
      <c r="W3570" s="12">
        <f t="shared" si="1172"/>
        <v>0.44951562138202</v>
      </c>
      <c r="X3570" t="s">
        <v>357</v>
      </c>
      <c r="Y3570" t="s">
        <v>309</v>
      </c>
      <c r="Z3570" t="s">
        <v>280</v>
      </c>
      <c r="AA3570" s="8" t="s">
        <v>90</v>
      </c>
      <c r="AB3570" s="8" t="s">
        <v>97</v>
      </c>
      <c r="AC3570" t="s">
        <v>630</v>
      </c>
      <c r="AD3570" s="20" t="s">
        <v>536</v>
      </c>
      <c r="AE3570" t="s">
        <v>603</v>
      </c>
      <c r="AF3570">
        <v>10</v>
      </c>
      <c r="AG3570">
        <v>-1</v>
      </c>
    </row>
    <row r="3571" spans="1:33" x14ac:dyDescent="0.25">
      <c r="A3571" s="6">
        <v>0.40118426491859716</v>
      </c>
      <c r="B3571" s="6">
        <v>0.26597393684341503</v>
      </c>
      <c r="C3571" s="6">
        <v>0.31016854651440534</v>
      </c>
      <c r="D3571" s="13">
        <f t="shared" si="1158"/>
        <v>2.4926201933740009</v>
      </c>
      <c r="E3571" s="14">
        <f t="shared" si="1159"/>
        <v>3.7597668849362598</v>
      </c>
      <c r="F3571" s="14">
        <f t="shared" si="1160"/>
        <v>3.2240535387541511</v>
      </c>
      <c r="G3571" s="60">
        <v>4.2494700582935918E-2</v>
      </c>
      <c r="H3571" s="7">
        <f t="shared" si="1142"/>
        <v>1.0424947005829359</v>
      </c>
      <c r="I3571" s="7">
        <f t="shared" si="1161"/>
        <v>2.3910147379935767</v>
      </c>
      <c r="J3571" s="7">
        <f t="shared" si="1162"/>
        <v>3.6065093499601444</v>
      </c>
      <c r="K3571" s="7">
        <f t="shared" si="1163"/>
        <v>3.0926330243706222</v>
      </c>
      <c r="L3571">
        <v>2.5499999999999998</v>
      </c>
      <c r="M3571">
        <v>3.2</v>
      </c>
      <c r="N3571">
        <v>2.96</v>
      </c>
      <c r="O3571" s="7">
        <f t="shared" si="1164"/>
        <v>2.6583614864864864</v>
      </c>
      <c r="P3571" s="7">
        <f t="shared" si="1165"/>
        <v>3.3359830418653953</v>
      </c>
      <c r="Q3571" s="7">
        <f t="shared" si="1166"/>
        <v>3.0857843137254903</v>
      </c>
      <c r="R3571" s="15">
        <f t="shared" si="1167"/>
        <v>0.37617156473391583</v>
      </c>
      <c r="S3571" s="15">
        <f t="shared" si="1168"/>
        <v>0.29976171564733911</v>
      </c>
      <c r="T3571" s="15">
        <f t="shared" si="1169"/>
        <v>0.324066719618745</v>
      </c>
      <c r="U3571" s="12">
        <f t="shared" si="1170"/>
        <v>1.0664927988439903</v>
      </c>
      <c r="V3571" s="12">
        <f t="shared" si="1171"/>
        <v>0.88728454288781022</v>
      </c>
      <c r="W3571" s="12">
        <f t="shared" si="1172"/>
        <v>0.95711323544518701</v>
      </c>
      <c r="X3571" t="s">
        <v>480</v>
      </c>
      <c r="Y3571" t="s">
        <v>426</v>
      </c>
      <c r="Z3571" t="s">
        <v>419</v>
      </c>
      <c r="AA3571" s="8" t="s">
        <v>72</v>
      </c>
      <c r="AB3571" s="8" t="s">
        <v>99</v>
      </c>
      <c r="AC3571" t="s">
        <v>630</v>
      </c>
      <c r="AD3571" s="20" t="s">
        <v>93</v>
      </c>
      <c r="AE3571" t="s">
        <v>606</v>
      </c>
      <c r="AF3571">
        <v>-1</v>
      </c>
      <c r="AG3571">
        <v>4</v>
      </c>
    </row>
    <row r="3572" spans="1:33" x14ac:dyDescent="0.25">
      <c r="A3572" s="6">
        <v>0.79718278297724365</v>
      </c>
      <c r="B3572" s="6">
        <v>0.11506840582139109</v>
      </c>
      <c r="C3572" s="6">
        <v>4.611175290347444E-2</v>
      </c>
      <c r="D3572" s="13">
        <f t="shared" si="1158"/>
        <v>1.254417457769589</v>
      </c>
      <c r="E3572" s="14">
        <f t="shared" si="1159"/>
        <v>8.6904827859716569</v>
      </c>
      <c r="F3572" s="14">
        <f t="shared" si="1160"/>
        <v>21.686445147580841</v>
      </c>
      <c r="G3572" s="60">
        <v>5.3242497223591645E-2</v>
      </c>
      <c r="H3572" s="7">
        <f t="shared" si="1142"/>
        <v>1.0532424972235916</v>
      </c>
      <c r="I3572" s="7">
        <f t="shared" si="1161"/>
        <v>1.1910053582876747</v>
      </c>
      <c r="J3572" s="7">
        <f t="shared" si="1162"/>
        <v>8.2511698957080384</v>
      </c>
      <c r="K3572" s="7">
        <f t="shared" si="1163"/>
        <v>20.590172922900063</v>
      </c>
      <c r="L3572">
        <v>1.33</v>
      </c>
      <c r="M3572">
        <v>5.56</v>
      </c>
      <c r="N3572">
        <v>8.23</v>
      </c>
      <c r="O3572" s="7">
        <f t="shared" si="1164"/>
        <v>1.400812521307377</v>
      </c>
      <c r="P3572" s="7">
        <f t="shared" si="1165"/>
        <v>5.8560282845631688</v>
      </c>
      <c r="Q3572" s="7">
        <f t="shared" si="1166"/>
        <v>8.6681857521501602</v>
      </c>
      <c r="R3572" s="15">
        <f t="shared" si="1167"/>
        <v>0.71387140305306596</v>
      </c>
      <c r="S3572" s="15">
        <f t="shared" si="1168"/>
        <v>0.17076420252888092</v>
      </c>
      <c r="T3572" s="15">
        <f t="shared" si="1169"/>
        <v>0.11536439441805317</v>
      </c>
      <c r="U3572" s="12">
        <f t="shared" si="1170"/>
        <v>1.1167036241651842</v>
      </c>
      <c r="V3572" s="12">
        <f t="shared" si="1171"/>
        <v>0.6738438391496594</v>
      </c>
      <c r="W3572" s="12">
        <f t="shared" si="1172"/>
        <v>0.39970523952456588</v>
      </c>
      <c r="X3572" t="s">
        <v>422</v>
      </c>
      <c r="Y3572" t="s">
        <v>424</v>
      </c>
      <c r="Z3572" t="s">
        <v>419</v>
      </c>
      <c r="AA3572" s="8" t="s">
        <v>413</v>
      </c>
      <c r="AB3572" s="8" t="s">
        <v>97</v>
      </c>
      <c r="AC3572" t="s">
        <v>630</v>
      </c>
      <c r="AD3572" s="20" t="s">
        <v>89</v>
      </c>
      <c r="AE3572" t="s">
        <v>608</v>
      </c>
      <c r="AF3572">
        <v>4</v>
      </c>
      <c r="AG3572">
        <v>-11</v>
      </c>
    </row>
    <row r="3573" spans="1:33" x14ac:dyDescent="0.25">
      <c r="A3573" s="6">
        <v>0.64322760818180591</v>
      </c>
      <c r="B3573" s="6">
        <v>0.20162317073063765</v>
      </c>
      <c r="C3573" s="6">
        <v>0.14796249084444657</v>
      </c>
      <c r="D3573" s="13">
        <f t="shared" si="1158"/>
        <v>1.5546596372420534</v>
      </c>
      <c r="E3573" s="14">
        <f t="shared" si="1159"/>
        <v>4.9597474158164552</v>
      </c>
      <c r="F3573" s="14">
        <f t="shared" si="1160"/>
        <v>6.7584696249220562</v>
      </c>
      <c r="G3573" s="60">
        <v>5.045511078967535E-2</v>
      </c>
      <c r="H3573" s="7">
        <f t="shared" si="1142"/>
        <v>1.0504551107896754</v>
      </c>
      <c r="I3573" s="7">
        <f t="shared" si="1161"/>
        <v>1.4799867421972408</v>
      </c>
      <c r="J3573" s="7">
        <f t="shared" si="1162"/>
        <v>4.7215224761846182</v>
      </c>
      <c r="K3573" s="7">
        <f t="shared" si="1163"/>
        <v>6.4338490579015835</v>
      </c>
      <c r="L3573">
        <v>1.56</v>
      </c>
      <c r="M3573">
        <v>3.76</v>
      </c>
      <c r="N3573">
        <v>6.97</v>
      </c>
      <c r="O3573" s="7">
        <f t="shared" si="1164"/>
        <v>1.6387099728318937</v>
      </c>
      <c r="P3573" s="7">
        <f t="shared" si="1165"/>
        <v>3.9497112165691792</v>
      </c>
      <c r="Q3573" s="7">
        <f t="shared" si="1166"/>
        <v>7.3216721222040366</v>
      </c>
      <c r="R3573" s="15">
        <f t="shared" si="1167"/>
        <v>0.61023611046430393</v>
      </c>
      <c r="S3573" s="15">
        <f t="shared" si="1168"/>
        <v>0.25318306710753041</v>
      </c>
      <c r="T3573" s="15">
        <f t="shared" si="1169"/>
        <v>0.1365808224281656</v>
      </c>
      <c r="U3573" s="12">
        <f t="shared" si="1170"/>
        <v>1.0540634963283311</v>
      </c>
      <c r="V3573" s="12">
        <f t="shared" si="1171"/>
        <v>0.79635329895504203</v>
      </c>
      <c r="W3573" s="12">
        <f t="shared" si="1172"/>
        <v>1.0833328443476544</v>
      </c>
      <c r="X3573" t="s">
        <v>496</v>
      </c>
      <c r="Y3573" t="s">
        <v>495</v>
      </c>
      <c r="Z3573" t="s">
        <v>497</v>
      </c>
      <c r="AA3573" s="8" t="s">
        <v>23</v>
      </c>
      <c r="AB3573" s="8" t="s">
        <v>97</v>
      </c>
      <c r="AC3573" t="s">
        <v>630</v>
      </c>
      <c r="AD3573" s="20" t="s">
        <v>148</v>
      </c>
      <c r="AE3573" t="s">
        <v>606</v>
      </c>
      <c r="AF3573">
        <v>2</v>
      </c>
      <c r="AG3573">
        <v>-4</v>
      </c>
    </row>
    <row r="3574" spans="1:33" x14ac:dyDescent="0.25">
      <c r="A3574" s="6">
        <v>0.71984568707804331</v>
      </c>
      <c r="B3574" s="6">
        <v>0.18839275612821135</v>
      </c>
      <c r="C3574" s="6">
        <v>8.8528828704400833E-2</v>
      </c>
      <c r="D3574" s="13">
        <f t="shared" si="1158"/>
        <v>1.3891866242321227</v>
      </c>
      <c r="E3574" s="14">
        <f t="shared" si="1159"/>
        <v>5.3080597181743361</v>
      </c>
      <c r="F3574" s="14">
        <f t="shared" si="1160"/>
        <v>11.295755457682784</v>
      </c>
      <c r="G3574" s="60">
        <v>3.2245275264446649E-2</v>
      </c>
      <c r="H3574" s="7">
        <f t="shared" si="1142"/>
        <v>1.0322452752644466</v>
      </c>
      <c r="I3574" s="7">
        <f t="shared" si="1161"/>
        <v>1.345791216022987</v>
      </c>
      <c r="J3574" s="7">
        <f t="shared" si="1162"/>
        <v>5.1422465622954645</v>
      </c>
      <c r="K3574" s="7">
        <f t="shared" si="1163"/>
        <v>10.942898677631604</v>
      </c>
      <c r="L3574">
        <v>1.72</v>
      </c>
      <c r="M3574">
        <v>3.83</v>
      </c>
      <c r="N3574">
        <v>5.27</v>
      </c>
      <c r="O3574" s="7">
        <f t="shared" si="1164"/>
        <v>1.7754618734548482</v>
      </c>
      <c r="P3574" s="7">
        <f t="shared" si="1165"/>
        <v>3.9534994042628306</v>
      </c>
      <c r="Q3574" s="7">
        <f t="shared" si="1166"/>
        <v>5.4399326006436333</v>
      </c>
      <c r="R3574" s="15">
        <f t="shared" si="1167"/>
        <v>0.56323372241957126</v>
      </c>
      <c r="S3574" s="15">
        <f t="shared" si="1168"/>
        <v>0.25294047064273173</v>
      </c>
      <c r="T3574" s="15">
        <f t="shared" si="1169"/>
        <v>0.1838258069376969</v>
      </c>
      <c r="U3574" s="12">
        <f t="shared" si="1170"/>
        <v>1.2780585721779754</v>
      </c>
      <c r="V3574" s="12">
        <f t="shared" si="1171"/>
        <v>0.74481064912031636</v>
      </c>
      <c r="W3574" s="12">
        <f t="shared" si="1172"/>
        <v>0.48159086136586593</v>
      </c>
      <c r="X3574" t="s">
        <v>103</v>
      </c>
      <c r="Y3574" t="s">
        <v>108</v>
      </c>
      <c r="Z3574" t="s">
        <v>142</v>
      </c>
      <c r="AA3574" s="8" t="s">
        <v>23</v>
      </c>
      <c r="AB3574" s="8" t="s">
        <v>97</v>
      </c>
      <c r="AC3574" t="s">
        <v>630</v>
      </c>
      <c r="AD3574" s="20" t="s">
        <v>148</v>
      </c>
      <c r="AE3574" t="s">
        <v>606</v>
      </c>
      <c r="AF3574">
        <v>-2</v>
      </c>
      <c r="AG3574">
        <v>-1</v>
      </c>
    </row>
    <row r="3575" spans="1:33" x14ac:dyDescent="0.25">
      <c r="A3575" s="6">
        <v>0.37953583130311924</v>
      </c>
      <c r="B3575" s="6">
        <v>0.34209664235248793</v>
      </c>
      <c r="C3575" s="6">
        <v>0.26543837112896601</v>
      </c>
      <c r="D3575" s="13">
        <f t="shared" si="1158"/>
        <v>2.6347973432878389</v>
      </c>
      <c r="E3575" s="14">
        <f t="shared" si="1159"/>
        <v>2.9231505843592136</v>
      </c>
      <c r="F3575" s="14">
        <f t="shared" si="1160"/>
        <v>3.767352835035819</v>
      </c>
      <c r="G3575" s="60">
        <v>4.6991272763748704E-2</v>
      </c>
      <c r="H3575" s="7">
        <f t="shared" si="1142"/>
        <v>1.0469912727637487</v>
      </c>
      <c r="I3575" s="7">
        <f t="shared" si="1161"/>
        <v>2.5165418392960905</v>
      </c>
      <c r="J3575" s="7">
        <f t="shared" si="1162"/>
        <v>2.7919531522387544</v>
      </c>
      <c r="K3575" s="7">
        <f t="shared" si="1163"/>
        <v>3.5982657478042932</v>
      </c>
      <c r="L3575">
        <v>3.95</v>
      </c>
      <c r="M3575">
        <v>3.86</v>
      </c>
      <c r="N3575">
        <v>1.87</v>
      </c>
      <c r="O3575" s="7">
        <f t="shared" si="1164"/>
        <v>4.1356155274168076</v>
      </c>
      <c r="P3575" s="7">
        <f t="shared" si="1165"/>
        <v>4.0413863128680703</v>
      </c>
      <c r="Q3575" s="7">
        <f t="shared" si="1166"/>
        <v>1.9578736800682102</v>
      </c>
      <c r="R3575" s="15">
        <f t="shared" si="1167"/>
        <v>0.24180197442691706</v>
      </c>
      <c r="S3575" s="15">
        <f t="shared" si="1168"/>
        <v>0.24743984429697471</v>
      </c>
      <c r="T3575" s="15">
        <f t="shared" si="1169"/>
        <v>0.51075818127610817</v>
      </c>
      <c r="U3575" s="12">
        <f t="shared" si="1170"/>
        <v>1.569614277148226</v>
      </c>
      <c r="V3575" s="12">
        <f t="shared" si="1171"/>
        <v>1.382544688081468</v>
      </c>
      <c r="W3575" s="12">
        <f t="shared" si="1172"/>
        <v>0.51969480051358008</v>
      </c>
      <c r="X3575" t="s">
        <v>29</v>
      </c>
      <c r="Y3575" t="s">
        <v>63</v>
      </c>
      <c r="Z3575" t="s">
        <v>70</v>
      </c>
      <c r="AA3575" s="8" t="s">
        <v>72</v>
      </c>
      <c r="AB3575" s="8" t="s">
        <v>99</v>
      </c>
      <c r="AC3575" t="s">
        <v>631</v>
      </c>
      <c r="AD3575" s="20" t="s">
        <v>493</v>
      </c>
      <c r="AE3575" t="s">
        <v>604</v>
      </c>
      <c r="AF3575">
        <v>-2</v>
      </c>
      <c r="AG3575">
        <v>3</v>
      </c>
    </row>
    <row r="3576" spans="1:33" x14ac:dyDescent="0.25">
      <c r="A3576" s="6">
        <v>3.2916466015975733E-2</v>
      </c>
      <c r="B3576" s="6">
        <v>5.6642505703040129E-2</v>
      </c>
      <c r="C3576" s="6">
        <v>0.67851339759702567</v>
      </c>
      <c r="D3576" s="13">
        <f t="shared" si="1158"/>
        <v>30.379932022916989</v>
      </c>
      <c r="E3576" s="14">
        <f t="shared" si="1159"/>
        <v>17.654586208503975</v>
      </c>
      <c r="F3576" s="14">
        <f t="shared" si="1160"/>
        <v>1.4738102497924555</v>
      </c>
      <c r="G3576" s="60">
        <v>5.3393999824605576E-2</v>
      </c>
      <c r="H3576" s="7">
        <f t="shared" si="1142"/>
        <v>1.0533939998246056</v>
      </c>
      <c r="I3576" s="7">
        <f t="shared" si="1161"/>
        <v>28.840046580838102</v>
      </c>
      <c r="J3576" s="7">
        <f t="shared" si="1162"/>
        <v>16.759717837241844</v>
      </c>
      <c r="K3576" s="7">
        <f t="shared" si="1163"/>
        <v>1.3991063647959368</v>
      </c>
      <c r="L3576">
        <v>6.77</v>
      </c>
      <c r="M3576">
        <v>5.09</v>
      </c>
      <c r="N3576">
        <v>1.41</v>
      </c>
      <c r="O3576" s="7">
        <f t="shared" si="1164"/>
        <v>7.1314773788125789</v>
      </c>
      <c r="P3576" s="7">
        <f t="shared" si="1165"/>
        <v>5.3617754591072426</v>
      </c>
      <c r="Q3576" s="7">
        <f t="shared" si="1166"/>
        <v>1.4852855397526938</v>
      </c>
      <c r="R3576" s="15">
        <f t="shared" si="1167"/>
        <v>0.1402233992876388</v>
      </c>
      <c r="S3576" s="15">
        <f t="shared" si="1168"/>
        <v>0.18650538569298911</v>
      </c>
      <c r="T3576" s="15">
        <f t="shared" si="1169"/>
        <v>0.67327121501937204</v>
      </c>
      <c r="U3576" s="12">
        <f t="shared" si="1170"/>
        <v>0.23474303278338399</v>
      </c>
      <c r="V3576" s="12">
        <f t="shared" si="1171"/>
        <v>0.30370439702090257</v>
      </c>
      <c r="W3576" s="12">
        <f t="shared" si="1172"/>
        <v>1.0077861379793323</v>
      </c>
      <c r="X3576" t="s">
        <v>60</v>
      </c>
      <c r="Y3576" t="s">
        <v>83</v>
      </c>
      <c r="Z3576" t="s">
        <v>70</v>
      </c>
      <c r="AA3576" s="8" t="s">
        <v>406</v>
      </c>
      <c r="AB3576" s="8" t="s">
        <v>98</v>
      </c>
      <c r="AC3576" t="s">
        <v>631</v>
      </c>
      <c r="AD3576" s="20" t="s">
        <v>92</v>
      </c>
      <c r="AE3576" t="s">
        <v>602</v>
      </c>
      <c r="AF3576">
        <v>-7</v>
      </c>
      <c r="AG3576">
        <v>13</v>
      </c>
    </row>
    <row r="3577" spans="1:33" x14ac:dyDescent="0.25">
      <c r="A3577" s="6">
        <v>0.30125877567513581</v>
      </c>
      <c r="B3577" s="6">
        <v>0.26461689972377317</v>
      </c>
      <c r="C3577" s="6">
        <v>0.39670458639671574</v>
      </c>
      <c r="D3577" s="13">
        <f t="shared" si="1158"/>
        <v>3.3194053775162251</v>
      </c>
      <c r="E3577" s="14">
        <f t="shared" si="1159"/>
        <v>3.7790481297448291</v>
      </c>
      <c r="F3577" s="14">
        <f t="shared" si="1160"/>
        <v>2.5207674281838828</v>
      </c>
      <c r="G3577" s="60">
        <v>4.9975494117318497E-2</v>
      </c>
      <c r="H3577" s="7">
        <f t="shared" si="1142"/>
        <v>1.0499754941173185</v>
      </c>
      <c r="I3577" s="7">
        <f t="shared" si="1161"/>
        <v>3.1614122387749108</v>
      </c>
      <c r="J3577" s="7">
        <f t="shared" si="1162"/>
        <v>3.599177457871773</v>
      </c>
      <c r="K3577" s="7">
        <f t="shared" si="1163"/>
        <v>2.4007869157965569</v>
      </c>
      <c r="L3577">
        <v>5.52</v>
      </c>
      <c r="M3577">
        <v>4.3899999999999997</v>
      </c>
      <c r="N3577">
        <v>1.56</v>
      </c>
      <c r="O3577" s="7">
        <f t="shared" si="1164"/>
        <v>5.7958647275275981</v>
      </c>
      <c r="P3577" s="7">
        <f t="shared" si="1165"/>
        <v>4.6093924191750277</v>
      </c>
      <c r="Q3577" s="7">
        <f t="shared" si="1166"/>
        <v>1.637961770823017</v>
      </c>
      <c r="R3577" s="15">
        <f t="shared" si="1167"/>
        <v>0.17253680805393476</v>
      </c>
      <c r="S3577" s="15">
        <f t="shared" si="1168"/>
        <v>0.21694833267829611</v>
      </c>
      <c r="T3577" s="15">
        <f t="shared" si="1169"/>
        <v>0.61051485926776905</v>
      </c>
      <c r="U3577" s="12">
        <f t="shared" si="1170"/>
        <v>1.7460551117936687</v>
      </c>
      <c r="V3577" s="12">
        <f t="shared" si="1171"/>
        <v>1.2197231315723587</v>
      </c>
      <c r="W3577" s="12">
        <f t="shared" si="1172"/>
        <v>0.64978694682797689</v>
      </c>
      <c r="X3577" t="s">
        <v>32</v>
      </c>
      <c r="Y3577" t="s">
        <v>58</v>
      </c>
      <c r="Z3577" t="s">
        <v>70</v>
      </c>
      <c r="AA3577" s="8" t="s">
        <v>72</v>
      </c>
      <c r="AB3577" s="8" t="s">
        <v>99</v>
      </c>
      <c r="AC3577" t="s">
        <v>631</v>
      </c>
      <c r="AD3577" s="20" t="s">
        <v>270</v>
      </c>
      <c r="AE3577" t="s">
        <v>602</v>
      </c>
      <c r="AF3577">
        <v>-1</v>
      </c>
      <c r="AG3577">
        <v>5</v>
      </c>
    </row>
    <row r="3578" spans="1:33" x14ac:dyDescent="0.25">
      <c r="A3578" s="6">
        <v>0.44181619036117581</v>
      </c>
      <c r="B3578" s="6">
        <v>0.25725524718547432</v>
      </c>
      <c r="C3578" s="6">
        <v>0.28197692207201197</v>
      </c>
      <c r="D3578" s="13">
        <f t="shared" si="1158"/>
        <v>2.2633846876062198</v>
      </c>
      <c r="E3578" s="14">
        <f t="shared" si="1159"/>
        <v>3.8871899055144485</v>
      </c>
      <c r="F3578" s="14">
        <f t="shared" si="1160"/>
        <v>3.5463895153257168</v>
      </c>
      <c r="G3578" s="60">
        <v>4.8789717775233221E-2</v>
      </c>
      <c r="H3578" s="7">
        <f t="shared" si="1142"/>
        <v>1.0487897177752332</v>
      </c>
      <c r="I3578" s="7">
        <f t="shared" si="1161"/>
        <v>2.1580919885517864</v>
      </c>
      <c r="J3578" s="7">
        <f t="shared" si="1162"/>
        <v>3.7063577565960792</v>
      </c>
      <c r="K3578" s="7">
        <f t="shared" si="1163"/>
        <v>3.3814114070917558</v>
      </c>
      <c r="L3578">
        <v>1.73</v>
      </c>
      <c r="M3578">
        <v>4.17</v>
      </c>
      <c r="N3578">
        <v>4.33</v>
      </c>
      <c r="O3578" s="7">
        <f t="shared" si="1164"/>
        <v>1.8144062117511535</v>
      </c>
      <c r="P3578" s="7">
        <f t="shared" si="1165"/>
        <v>4.3734531231227223</v>
      </c>
      <c r="Q3578" s="7">
        <f t="shared" si="1166"/>
        <v>4.5412594779667597</v>
      </c>
      <c r="R3578" s="15">
        <f t="shared" si="1167"/>
        <v>0.55114449759012973</v>
      </c>
      <c r="S3578" s="15">
        <f t="shared" si="1168"/>
        <v>0.22865227358055742</v>
      </c>
      <c r="T3578" s="15">
        <f t="shared" si="1169"/>
        <v>0.22020322882931281</v>
      </c>
      <c r="U3578" s="12">
        <f t="shared" si="1170"/>
        <v>0.80163404024354745</v>
      </c>
      <c r="V3578" s="12">
        <f t="shared" si="1171"/>
        <v>1.1250937642430205</v>
      </c>
      <c r="W3578" s="12">
        <f t="shared" si="1172"/>
        <v>1.2805303699274189</v>
      </c>
      <c r="X3578" t="s">
        <v>59</v>
      </c>
      <c r="Y3578" t="s">
        <v>33</v>
      </c>
      <c r="Z3578" t="s">
        <v>70</v>
      </c>
      <c r="AA3578" s="8" t="s">
        <v>72</v>
      </c>
      <c r="AB3578" s="8" t="s">
        <v>99</v>
      </c>
      <c r="AC3578" t="s">
        <v>631</v>
      </c>
      <c r="AD3578" s="20" t="s">
        <v>88</v>
      </c>
      <c r="AE3578" t="s">
        <v>605</v>
      </c>
      <c r="AF3578">
        <v>-3</v>
      </c>
      <c r="AG3578">
        <v>1</v>
      </c>
    </row>
    <row r="3579" spans="1:33" x14ac:dyDescent="0.25">
      <c r="A3579" s="6">
        <v>0.48262891288550502</v>
      </c>
      <c r="B3579" s="6">
        <v>0.2474213977434318</v>
      </c>
      <c r="C3579" s="6">
        <v>0.25426050912842113</v>
      </c>
      <c r="D3579" s="13">
        <f t="shared" si="1158"/>
        <v>2.0719852733672255</v>
      </c>
      <c r="E3579" s="14">
        <f t="shared" si="1159"/>
        <v>4.0416876192614852</v>
      </c>
      <c r="F3579" s="14">
        <f t="shared" si="1160"/>
        <v>3.9329741115830261</v>
      </c>
      <c r="G3579" s="60">
        <v>2.3977713452819183E-2</v>
      </c>
      <c r="H3579" s="7">
        <f t="shared" si="1142"/>
        <v>1.0239777134528192</v>
      </c>
      <c r="I3579" s="7">
        <f t="shared" si="1161"/>
        <v>2.0234671576792032</v>
      </c>
      <c r="J3579" s="7">
        <f t="shared" si="1162"/>
        <v>3.9470464700184222</v>
      </c>
      <c r="K3579" s="7">
        <f t="shared" si="1163"/>
        <v>3.8408786245172921</v>
      </c>
      <c r="L3579">
        <v>2.0299999999999998</v>
      </c>
      <c r="M3579">
        <v>3.83</v>
      </c>
      <c r="N3579">
        <v>3.7</v>
      </c>
      <c r="O3579" s="7">
        <f t="shared" si="1164"/>
        <v>2.0786747583092229</v>
      </c>
      <c r="P3579" s="7">
        <f t="shared" si="1165"/>
        <v>3.9218346425242974</v>
      </c>
      <c r="Q3579" s="7">
        <f t="shared" si="1166"/>
        <v>3.7887175397754311</v>
      </c>
      <c r="R3579" s="15">
        <f t="shared" si="1167"/>
        <v>0.48107574116760421</v>
      </c>
      <c r="S3579" s="15">
        <f t="shared" si="1168"/>
        <v>0.25498270354314273</v>
      </c>
      <c r="T3579" s="15">
        <f t="shared" si="1169"/>
        <v>0.26394155528925312</v>
      </c>
      <c r="U3579" s="12">
        <f t="shared" si="1170"/>
        <v>1.0032285388453202</v>
      </c>
      <c r="V3579" s="12">
        <f t="shared" si="1171"/>
        <v>0.97034580897197398</v>
      </c>
      <c r="W3579" s="12">
        <f t="shared" si="1172"/>
        <v>0.96332125060708029</v>
      </c>
      <c r="X3579" t="s">
        <v>275</v>
      </c>
      <c r="Y3579" t="s">
        <v>306</v>
      </c>
      <c r="Z3579" t="s">
        <v>277</v>
      </c>
      <c r="AA3579" s="8" t="s">
        <v>23</v>
      </c>
      <c r="AB3579" s="8" t="s">
        <v>97</v>
      </c>
      <c r="AC3579" t="s">
        <v>631</v>
      </c>
      <c r="AD3579" s="20" t="s">
        <v>152</v>
      </c>
      <c r="AE3579" t="s">
        <v>602</v>
      </c>
      <c r="AF3579">
        <v>-7</v>
      </c>
      <c r="AG3579">
        <v>6</v>
      </c>
    </row>
    <row r="3580" spans="1:33" x14ac:dyDescent="0.25">
      <c r="A3580" s="6">
        <v>0.46946248445820227</v>
      </c>
      <c r="B3580" s="6">
        <v>0.32442292492414393</v>
      </c>
      <c r="C3580" s="6">
        <v>0.19913411720039301</v>
      </c>
      <c r="D3580" s="13">
        <f t="shared" si="1158"/>
        <v>2.1300956585574267</v>
      </c>
      <c r="E3580" s="14">
        <f t="shared" si="1159"/>
        <v>3.0823962278060915</v>
      </c>
      <c r="F3580" s="14">
        <f t="shared" si="1160"/>
        <v>5.0217411966312042</v>
      </c>
      <c r="G3580" s="60">
        <v>2.6834988962472384E-2</v>
      </c>
      <c r="H3580" s="7">
        <f t="shared" si="1142"/>
        <v>1.0268349889624724</v>
      </c>
      <c r="I3580" s="7">
        <f t="shared" si="1161"/>
        <v>2.0744283954617706</v>
      </c>
      <c r="J3580" s="7">
        <f t="shared" si="1162"/>
        <v>3.0018418352890226</v>
      </c>
      <c r="K3580" s="7">
        <f t="shared" si="1163"/>
        <v>4.890504560723274</v>
      </c>
      <c r="L3580">
        <v>6.4</v>
      </c>
      <c r="M3580">
        <v>4.8</v>
      </c>
      <c r="N3580">
        <v>1.51</v>
      </c>
      <c r="O3580" s="7">
        <f t="shared" si="1164"/>
        <v>6.5717439293598234</v>
      </c>
      <c r="P3580" s="7">
        <f t="shared" si="1165"/>
        <v>4.9288079470198669</v>
      </c>
      <c r="Q3580" s="7">
        <f t="shared" si="1166"/>
        <v>1.5505208333333333</v>
      </c>
      <c r="R3580" s="15">
        <f t="shared" si="1167"/>
        <v>0.15216661068189452</v>
      </c>
      <c r="S3580" s="15">
        <f t="shared" si="1168"/>
        <v>0.20288881424252606</v>
      </c>
      <c r="T3580" s="15">
        <f t="shared" si="1169"/>
        <v>0.64494457507557945</v>
      </c>
      <c r="U3580" s="12">
        <f t="shared" si="1170"/>
        <v>3.0851872323003713</v>
      </c>
      <c r="V3580" s="12">
        <f t="shared" si="1171"/>
        <v>1.5990182905615504</v>
      </c>
      <c r="W3580" s="12">
        <f t="shared" si="1172"/>
        <v>0.30876159734665104</v>
      </c>
      <c r="X3580" t="s">
        <v>295</v>
      </c>
      <c r="Y3580" t="s">
        <v>351</v>
      </c>
      <c r="Z3580" t="s">
        <v>277</v>
      </c>
      <c r="AA3580" s="8" t="s">
        <v>72</v>
      </c>
      <c r="AB3580" s="8" t="s">
        <v>99</v>
      </c>
      <c r="AC3580" t="s">
        <v>631</v>
      </c>
      <c r="AD3580" s="20" t="s">
        <v>72</v>
      </c>
      <c r="AE3580" t="s">
        <v>603</v>
      </c>
      <c r="AF3580">
        <v>4</v>
      </c>
      <c r="AG3580">
        <v>-1</v>
      </c>
    </row>
    <row r="3581" spans="1:33" x14ac:dyDescent="0.25">
      <c r="A3581" s="6">
        <v>0.58225577185651312</v>
      </c>
      <c r="B3581" s="6">
        <v>6.6293260033472384E-2</v>
      </c>
      <c r="C3581" s="6">
        <v>4.3335268442209474E-3</v>
      </c>
      <c r="D3581" s="13">
        <f t="shared" si="1158"/>
        <v>1.7174582860922378</v>
      </c>
      <c r="E3581" s="14">
        <f t="shared" si="1159"/>
        <v>15.084489727840902</v>
      </c>
      <c r="F3581" s="14">
        <f t="shared" si="1160"/>
        <v>230.75892591586643</v>
      </c>
      <c r="G3581" s="60">
        <v>2.439017712638103E-2</v>
      </c>
      <c r="H3581" s="7">
        <f t="shared" si="1142"/>
        <v>1.024390177126381</v>
      </c>
      <c r="I3581" s="7">
        <f t="shared" si="1161"/>
        <v>1.6765665314265812</v>
      </c>
      <c r="J3581" s="7">
        <f t="shared" si="1162"/>
        <v>14.725336170399355</v>
      </c>
      <c r="K3581" s="7">
        <f t="shared" si="1163"/>
        <v>225.26468045915013</v>
      </c>
      <c r="L3581">
        <v>1.1399999999999999</v>
      </c>
      <c r="M3581">
        <v>9.77</v>
      </c>
      <c r="N3581">
        <v>22.3</v>
      </c>
      <c r="O3581" s="7">
        <f t="shared" si="1164"/>
        <v>1.1678048019240743</v>
      </c>
      <c r="P3581" s="7">
        <f t="shared" si="1165"/>
        <v>10.008292030524743</v>
      </c>
      <c r="Q3581" s="7">
        <f t="shared" si="1166"/>
        <v>22.843900949918297</v>
      </c>
      <c r="R3581" s="15">
        <f t="shared" si="1167"/>
        <v>0.8563074910741939</v>
      </c>
      <c r="S3581" s="15">
        <f t="shared" si="1168"/>
        <v>9.9917148395555877E-2</v>
      </c>
      <c r="T3581" s="15">
        <f t="shared" si="1169"/>
        <v>4.3775360530250267E-2</v>
      </c>
      <c r="U3581" s="12">
        <f t="shared" si="1170"/>
        <v>0.67996108632204422</v>
      </c>
      <c r="V3581" s="12">
        <f t="shared" si="1171"/>
        <v>0.66348230607050607</v>
      </c>
      <c r="W3581" s="12">
        <f t="shared" si="1172"/>
        <v>9.8994657993195345E-2</v>
      </c>
      <c r="X3581" t="s">
        <v>305</v>
      </c>
      <c r="Y3581" t="s">
        <v>300</v>
      </c>
      <c r="Z3581" t="s">
        <v>277</v>
      </c>
      <c r="AA3581" s="8" t="s">
        <v>408</v>
      </c>
      <c r="AB3581" s="8" t="s">
        <v>97</v>
      </c>
      <c r="AC3581" t="s">
        <v>631</v>
      </c>
      <c r="AD3581" s="20" t="s">
        <v>90</v>
      </c>
      <c r="AE3581" t="s">
        <v>603</v>
      </c>
      <c r="AF3581">
        <v>3</v>
      </c>
      <c r="AG3581">
        <v>-15</v>
      </c>
    </row>
    <row r="3582" spans="1:33" x14ac:dyDescent="0.25">
      <c r="A3582" s="6">
        <v>0.55059891680976691</v>
      </c>
      <c r="B3582" s="6">
        <v>0.19203848420959499</v>
      </c>
      <c r="C3582" s="6">
        <v>0.23581016714034869</v>
      </c>
      <c r="D3582" s="13">
        <f t="shared" si="1158"/>
        <v>1.8162040815374545</v>
      </c>
      <c r="E3582" s="14">
        <f t="shared" si="1159"/>
        <v>5.2072895915413397</v>
      </c>
      <c r="F3582" s="14">
        <f t="shared" si="1160"/>
        <v>4.2406992545186712</v>
      </c>
      <c r="G3582" s="60">
        <v>2.189930047800237E-2</v>
      </c>
      <c r="H3582" s="7">
        <f t="shared" si="1142"/>
        <v>1.0218993004780024</v>
      </c>
      <c r="I3582" s="7">
        <f t="shared" si="1161"/>
        <v>1.7772828307915556</v>
      </c>
      <c r="J3582" s="7">
        <f t="shared" si="1162"/>
        <v>5.0956973833973507</v>
      </c>
      <c r="K3582" s="7">
        <f t="shared" si="1163"/>
        <v>4.1498210758487133</v>
      </c>
      <c r="L3582">
        <v>1.88</v>
      </c>
      <c r="M3582">
        <v>4.2</v>
      </c>
      <c r="N3582">
        <v>3.97</v>
      </c>
      <c r="O3582" s="7">
        <f t="shared" si="1164"/>
        <v>1.9211706848986443</v>
      </c>
      <c r="P3582" s="7">
        <f t="shared" si="1165"/>
        <v>4.2919770620076099</v>
      </c>
      <c r="Q3582" s="7">
        <f t="shared" si="1166"/>
        <v>4.0569402228976692</v>
      </c>
      <c r="R3582" s="15">
        <f t="shared" si="1167"/>
        <v>0.520515958243844</v>
      </c>
      <c r="S3582" s="15">
        <f t="shared" si="1168"/>
        <v>0.23299285749962542</v>
      </c>
      <c r="T3582" s="15">
        <f t="shared" si="1169"/>
        <v>0.24649118425653066</v>
      </c>
      <c r="U3582" s="12">
        <f t="shared" si="1170"/>
        <v>1.0577944981118717</v>
      </c>
      <c r="V3582" s="12">
        <f t="shared" si="1171"/>
        <v>0.82422476925029242</v>
      </c>
      <c r="W3582" s="12">
        <f t="shared" si="1172"/>
        <v>0.95666775203990295</v>
      </c>
      <c r="X3582" t="s">
        <v>302</v>
      </c>
      <c r="Y3582" t="s">
        <v>296</v>
      </c>
      <c r="Z3582" t="s">
        <v>277</v>
      </c>
      <c r="AA3582" s="8" t="s">
        <v>96</v>
      </c>
      <c r="AB3582" s="8" t="s">
        <v>97</v>
      </c>
      <c r="AC3582" t="s">
        <v>631</v>
      </c>
      <c r="AD3582" s="20" t="s">
        <v>73</v>
      </c>
      <c r="AE3582" t="s">
        <v>604</v>
      </c>
      <c r="AF3582">
        <v>4</v>
      </c>
      <c r="AG3582">
        <v>7</v>
      </c>
    </row>
    <row r="3583" spans="1:33" x14ac:dyDescent="0.25">
      <c r="A3583" s="6">
        <v>0.24666582984725083</v>
      </c>
      <c r="B3583" s="6">
        <v>0.331793878038179</v>
      </c>
      <c r="C3583" s="6">
        <v>0.38998232365908558</v>
      </c>
      <c r="D3583" s="13">
        <f t="shared" si="1158"/>
        <v>4.0540678075242749</v>
      </c>
      <c r="E3583" s="14">
        <f t="shared" si="1159"/>
        <v>3.0139193824574773</v>
      </c>
      <c r="F3583" s="14">
        <f t="shared" si="1160"/>
        <v>2.5642187846292726</v>
      </c>
      <c r="G3583" s="60">
        <v>2.2320172966680429E-2</v>
      </c>
      <c r="H3583" s="7">
        <f t="shared" si="1142"/>
        <v>1.0223201729666804</v>
      </c>
      <c r="I3583" s="7">
        <f t="shared" si="1161"/>
        <v>3.9655559136231635</v>
      </c>
      <c r="J3583" s="7">
        <f t="shared" si="1162"/>
        <v>2.9481169032509222</v>
      </c>
      <c r="K3583" s="7">
        <f t="shared" si="1163"/>
        <v>2.5082345555093002</v>
      </c>
      <c r="L3583">
        <v>2.52</v>
      </c>
      <c r="M3583">
        <v>3.29</v>
      </c>
      <c r="N3583">
        <v>3.11</v>
      </c>
      <c r="O3583" s="7">
        <f t="shared" si="1164"/>
        <v>2.5762468358760349</v>
      </c>
      <c r="P3583" s="7">
        <f t="shared" si="1165"/>
        <v>3.3634333690603788</v>
      </c>
      <c r="Q3583" s="7">
        <f t="shared" si="1166"/>
        <v>3.1794157379263761</v>
      </c>
      <c r="R3583" s="15">
        <f t="shared" si="1167"/>
        <v>0.38816156358711523</v>
      </c>
      <c r="S3583" s="15">
        <f t="shared" si="1168"/>
        <v>0.29731524019438615</v>
      </c>
      <c r="T3583" s="15">
        <f t="shared" si="1169"/>
        <v>0.31452319621849856</v>
      </c>
      <c r="U3583" s="12">
        <f t="shared" si="1170"/>
        <v>0.63547206366271625</v>
      </c>
      <c r="V3583" s="12">
        <f t="shared" si="1171"/>
        <v>1.1159666010435609</v>
      </c>
      <c r="W3583" s="12">
        <f t="shared" si="1172"/>
        <v>1.2399159373547943</v>
      </c>
      <c r="X3583" t="s">
        <v>301</v>
      </c>
      <c r="Y3583" t="s">
        <v>298</v>
      </c>
      <c r="Z3583" t="s">
        <v>277</v>
      </c>
      <c r="AA3583" s="8" t="s">
        <v>72</v>
      </c>
      <c r="AB3583" s="8" t="s">
        <v>99</v>
      </c>
      <c r="AC3583" t="s">
        <v>631</v>
      </c>
      <c r="AD3583" s="20" t="s">
        <v>93</v>
      </c>
      <c r="AE3583" t="s">
        <v>603</v>
      </c>
      <c r="AF3583">
        <v>-2</v>
      </c>
      <c r="AG3583">
        <v>3</v>
      </c>
    </row>
    <row r="3584" spans="1:33" x14ac:dyDescent="0.25">
      <c r="A3584" s="6">
        <v>0.23206298979588111</v>
      </c>
      <c r="B3584" s="6">
        <v>0.42918442507332633</v>
      </c>
      <c r="C3584" s="6">
        <v>0.32385666760316451</v>
      </c>
      <c r="D3584" s="13">
        <f t="shared" si="1158"/>
        <v>4.3091748532567991</v>
      </c>
      <c r="E3584" s="14">
        <f t="shared" si="1159"/>
        <v>2.330000674719614</v>
      </c>
      <c r="F3584" s="14">
        <f t="shared" si="1160"/>
        <v>3.0877857399105428</v>
      </c>
      <c r="G3584" s="60">
        <v>2.3033824444905537E-2</v>
      </c>
      <c r="H3584" s="7">
        <f t="shared" si="1142"/>
        <v>1.0230338244449055</v>
      </c>
      <c r="I3584" s="7">
        <f t="shared" si="1161"/>
        <v>4.2121528636601449</v>
      </c>
      <c r="J3584" s="7">
        <f t="shared" si="1162"/>
        <v>2.2775402132806937</v>
      </c>
      <c r="K3584" s="7">
        <f t="shared" si="1163"/>
        <v>3.0182635863344638</v>
      </c>
      <c r="L3584">
        <v>2.37</v>
      </c>
      <c r="M3584">
        <v>3.05</v>
      </c>
      <c r="N3584">
        <v>3.66</v>
      </c>
      <c r="O3584" s="7">
        <f t="shared" si="1164"/>
        <v>2.4245901639344263</v>
      </c>
      <c r="P3584" s="7">
        <f t="shared" si="1165"/>
        <v>3.1202531645569618</v>
      </c>
      <c r="Q3584" s="7">
        <f t="shared" si="1166"/>
        <v>3.7443037974683544</v>
      </c>
      <c r="R3584" s="15">
        <f t="shared" si="1167"/>
        <v>0.41244083840432721</v>
      </c>
      <c r="S3584" s="15">
        <f t="shared" si="1168"/>
        <v>0.32048681541582152</v>
      </c>
      <c r="T3584" s="15">
        <f t="shared" si="1169"/>
        <v>0.26707234617985126</v>
      </c>
      <c r="U3584" s="12">
        <f t="shared" si="1170"/>
        <v>0.56265764247230843</v>
      </c>
      <c r="V3584" s="12">
        <f t="shared" si="1171"/>
        <v>1.3391640605136068</v>
      </c>
      <c r="W3584" s="12">
        <f t="shared" si="1172"/>
        <v>1.2126177503419755</v>
      </c>
      <c r="X3584" t="s">
        <v>311</v>
      </c>
      <c r="Y3584" t="s">
        <v>317</v>
      </c>
      <c r="Z3584" t="s">
        <v>280</v>
      </c>
      <c r="AA3584" s="8" t="s">
        <v>24</v>
      </c>
      <c r="AB3584" s="8" t="s">
        <v>98</v>
      </c>
      <c r="AC3584" t="s">
        <v>631</v>
      </c>
      <c r="AD3584" s="20" t="s">
        <v>24</v>
      </c>
      <c r="AE3584" t="s">
        <v>605</v>
      </c>
      <c r="AF3584">
        <v>-2</v>
      </c>
      <c r="AG3584">
        <v>-3</v>
      </c>
    </row>
    <row r="3585" spans="1:33" x14ac:dyDescent="0.25">
      <c r="A3585" s="6">
        <v>0.42842411548491266</v>
      </c>
      <c r="B3585" s="6">
        <v>0.27788851021337807</v>
      </c>
      <c r="C3585" s="6">
        <v>0.27619293900308034</v>
      </c>
      <c r="D3585" s="13">
        <f t="shared" si="1158"/>
        <v>2.3341356470285248</v>
      </c>
      <c r="E3585" s="14">
        <f t="shared" si="1159"/>
        <v>3.5985654794872413</v>
      </c>
      <c r="F3585" s="14">
        <f t="shared" si="1160"/>
        <v>3.6206573694805684</v>
      </c>
      <c r="G3585" s="60">
        <v>2.3070877843867077E-2</v>
      </c>
      <c r="H3585" s="7">
        <f t="shared" si="1142"/>
        <v>1.0230708778438671</v>
      </c>
      <c r="I3585" s="7">
        <f t="shared" si="1161"/>
        <v>2.2814994518735014</v>
      </c>
      <c r="J3585" s="7">
        <f t="shared" si="1162"/>
        <v>3.5174156135411234</v>
      </c>
      <c r="K3585" s="7">
        <f t="shared" si="1163"/>
        <v>3.5390093178208168</v>
      </c>
      <c r="L3585">
        <v>2.17</v>
      </c>
      <c r="M3585">
        <v>3.46</v>
      </c>
      <c r="N3585">
        <v>3.66</v>
      </c>
      <c r="O3585" s="7">
        <f t="shared" si="1164"/>
        <v>2.2200638049211916</v>
      </c>
      <c r="P3585" s="7">
        <f t="shared" si="1165"/>
        <v>3.5398252373397798</v>
      </c>
      <c r="Q3585" s="7">
        <f t="shared" si="1166"/>
        <v>3.7444394129085539</v>
      </c>
      <c r="R3585" s="15">
        <f t="shared" si="1167"/>
        <v>0.45043750444618336</v>
      </c>
      <c r="S3585" s="15">
        <f t="shared" si="1168"/>
        <v>0.28249982215266417</v>
      </c>
      <c r="T3585" s="15">
        <f t="shared" si="1169"/>
        <v>0.26706267340115242</v>
      </c>
      <c r="U3585" s="12">
        <f t="shared" si="1170"/>
        <v>0.95112887194343121</v>
      </c>
      <c r="V3585" s="12">
        <f t="shared" si="1171"/>
        <v>0.9836767616200689</v>
      </c>
      <c r="W3585" s="12">
        <f t="shared" si="1172"/>
        <v>1.0341877263701822</v>
      </c>
      <c r="X3585" t="s">
        <v>310</v>
      </c>
      <c r="Y3585" t="s">
        <v>318</v>
      </c>
      <c r="Z3585" t="s">
        <v>280</v>
      </c>
      <c r="AA3585" s="8" t="s">
        <v>72</v>
      </c>
      <c r="AB3585" s="8" t="s">
        <v>99</v>
      </c>
      <c r="AC3585" t="s">
        <v>631</v>
      </c>
      <c r="AD3585" s="20" t="s">
        <v>88</v>
      </c>
      <c r="AE3585" t="s">
        <v>608</v>
      </c>
      <c r="AF3585">
        <v>1</v>
      </c>
      <c r="AG3585">
        <v>-4</v>
      </c>
    </row>
    <row r="3586" spans="1:33" x14ac:dyDescent="0.25">
      <c r="A3586" s="6">
        <v>0.78335419102141057</v>
      </c>
      <c r="B3586" s="6">
        <v>0.15752506469240668</v>
      </c>
      <c r="C3586" s="6">
        <v>5.5091421396641471E-2</v>
      </c>
      <c r="D3586" s="13">
        <f t="shared" si="1158"/>
        <v>1.2765617538805867</v>
      </c>
      <c r="E3586" s="14">
        <f t="shared" si="1159"/>
        <v>6.3481960915404967</v>
      </c>
      <c r="F3586" s="14">
        <f t="shared" si="1160"/>
        <v>18.151646384294647</v>
      </c>
      <c r="G3586" s="60">
        <v>2.3626404028108228E-2</v>
      </c>
      <c r="H3586" s="7">
        <f t="shared" si="1142"/>
        <v>1.0236264040281082</v>
      </c>
      <c r="I3586" s="7">
        <f t="shared" si="1161"/>
        <v>1.2470973285342617</v>
      </c>
      <c r="J3586" s="7">
        <f t="shared" si="1162"/>
        <v>6.2016728628330489</v>
      </c>
      <c r="K3586" s="7">
        <f t="shared" si="1163"/>
        <v>17.732686762343629</v>
      </c>
      <c r="L3586">
        <v>2.17</v>
      </c>
      <c r="M3586">
        <v>3.41</v>
      </c>
      <c r="N3586">
        <v>3.71</v>
      </c>
      <c r="O3586" s="7">
        <f t="shared" si="1164"/>
        <v>2.2212692967409948</v>
      </c>
      <c r="P3586" s="7">
        <f t="shared" si="1165"/>
        <v>3.4905660377358494</v>
      </c>
      <c r="Q3586" s="7">
        <f t="shared" si="1166"/>
        <v>3.7976539589442817</v>
      </c>
      <c r="R3586" s="15">
        <f t="shared" si="1167"/>
        <v>0.45019305019305023</v>
      </c>
      <c r="S3586" s="15">
        <f t="shared" si="1168"/>
        <v>0.28648648648648645</v>
      </c>
      <c r="T3586" s="15">
        <f t="shared" si="1169"/>
        <v>0.26332046332046333</v>
      </c>
      <c r="U3586" s="12">
        <f t="shared" si="1170"/>
        <v>1.7400406129892396</v>
      </c>
      <c r="V3586" s="12">
        <f t="shared" si="1171"/>
        <v>0.54985164090745731</v>
      </c>
      <c r="W3586" s="12">
        <f t="shared" si="1172"/>
        <v>0.20921815457082321</v>
      </c>
      <c r="X3586" t="s">
        <v>313</v>
      </c>
      <c r="Y3586" t="s">
        <v>315</v>
      </c>
      <c r="Z3586" t="s">
        <v>280</v>
      </c>
      <c r="AA3586" s="8" t="s">
        <v>89</v>
      </c>
      <c r="AB3586" s="8" t="s">
        <v>97</v>
      </c>
      <c r="AC3586" t="s">
        <v>631</v>
      </c>
      <c r="AD3586" s="20" t="s">
        <v>73</v>
      </c>
      <c r="AE3586" t="s">
        <v>603</v>
      </c>
      <c r="AF3586">
        <v>1</v>
      </c>
      <c r="AG3586">
        <v>-7</v>
      </c>
    </row>
    <row r="3587" spans="1:33" x14ac:dyDescent="0.25">
      <c r="A3587" s="6">
        <v>0.4296499099833796</v>
      </c>
      <c r="B3587" s="6">
        <v>0.32287850628060194</v>
      </c>
      <c r="C3587" s="6">
        <v>0.23680597943185325</v>
      </c>
      <c r="D3587" s="13">
        <f t="shared" si="1158"/>
        <v>2.3274763400711143</v>
      </c>
      <c r="E3587" s="14">
        <f t="shared" si="1159"/>
        <v>3.0971401952997653</v>
      </c>
      <c r="F3587" s="14">
        <f t="shared" si="1160"/>
        <v>4.2228663414632006</v>
      </c>
      <c r="G3587" s="60">
        <v>2.106306257688928E-2</v>
      </c>
      <c r="H3587" s="7">
        <f t="shared" si="1142"/>
        <v>1.0210630625768893</v>
      </c>
      <c r="I3587" s="7">
        <f t="shared" si="1161"/>
        <v>2.2794638503494471</v>
      </c>
      <c r="J3587" s="7">
        <f t="shared" si="1162"/>
        <v>3.0332506471083325</v>
      </c>
      <c r="K3587" s="7">
        <f t="shared" si="1163"/>
        <v>4.1357546817978301</v>
      </c>
      <c r="L3587">
        <v>2.27</v>
      </c>
      <c r="M3587">
        <v>3.58</v>
      </c>
      <c r="N3587">
        <v>3.32</v>
      </c>
      <c r="O3587" s="7">
        <f t="shared" si="1164"/>
        <v>2.3178131520495389</v>
      </c>
      <c r="P3587" s="7">
        <f t="shared" si="1165"/>
        <v>3.6554057640252635</v>
      </c>
      <c r="Q3587" s="7">
        <f t="shared" si="1166"/>
        <v>3.3899293677552724</v>
      </c>
      <c r="R3587" s="15">
        <f t="shared" si="1167"/>
        <v>0.43144116216432055</v>
      </c>
      <c r="S3587" s="15">
        <f t="shared" si="1168"/>
        <v>0.27356744081368928</v>
      </c>
      <c r="T3587" s="15">
        <f t="shared" si="1169"/>
        <v>0.29499139702199029</v>
      </c>
      <c r="U3587" s="12">
        <f t="shared" si="1170"/>
        <v>0.99584821213637753</v>
      </c>
      <c r="V3587" s="12">
        <f t="shared" si="1171"/>
        <v>1.1802519529379798</v>
      </c>
      <c r="W3587" s="12">
        <f t="shared" si="1172"/>
        <v>0.80275554413609018</v>
      </c>
      <c r="X3587" t="s">
        <v>279</v>
      </c>
      <c r="Y3587" t="s">
        <v>355</v>
      </c>
      <c r="Z3587" t="s">
        <v>280</v>
      </c>
      <c r="AA3587" s="8" t="s">
        <v>72</v>
      </c>
      <c r="AB3587" s="8" t="s">
        <v>99</v>
      </c>
      <c r="AC3587" t="s">
        <v>631</v>
      </c>
      <c r="AD3587" s="20" t="s">
        <v>89</v>
      </c>
      <c r="AE3587" t="s">
        <v>603</v>
      </c>
      <c r="AF3587">
        <v>0</v>
      </c>
      <c r="AG3587">
        <v>0</v>
      </c>
    </row>
    <row r="3588" spans="1:33" x14ac:dyDescent="0.25">
      <c r="A3588" s="6">
        <v>0.42014295075353975</v>
      </c>
      <c r="B3588" s="6">
        <v>0.24693877132172778</v>
      </c>
      <c r="C3588" s="6">
        <v>0.3100366575135155</v>
      </c>
      <c r="D3588" s="13">
        <f t="shared" si="1158"/>
        <v>2.3801422782566464</v>
      </c>
      <c r="E3588" s="14">
        <f t="shared" si="1159"/>
        <v>4.049586845546969</v>
      </c>
      <c r="F3588" s="14">
        <f t="shared" si="1160"/>
        <v>3.2254250449607134</v>
      </c>
      <c r="G3588" s="60">
        <v>6.0124180950396067E-2</v>
      </c>
      <c r="H3588" s="7">
        <f t="shared" si="1142"/>
        <v>1.0601241809503961</v>
      </c>
      <c r="I3588" s="7">
        <f t="shared" si="1161"/>
        <v>2.2451542196904333</v>
      </c>
      <c r="J3588" s="7">
        <f t="shared" si="1162"/>
        <v>3.8199174382726886</v>
      </c>
      <c r="K3588" s="7">
        <f t="shared" si="1163"/>
        <v>3.0424973818342074</v>
      </c>
      <c r="L3588">
        <v>4.1100000000000003</v>
      </c>
      <c r="M3588">
        <v>3.51</v>
      </c>
      <c r="N3588">
        <v>1.88</v>
      </c>
      <c r="O3588" s="7">
        <f t="shared" si="1164"/>
        <v>4.3571103837061278</v>
      </c>
      <c r="P3588" s="7">
        <f t="shared" si="1165"/>
        <v>3.7210358751358901</v>
      </c>
      <c r="Q3588" s="7">
        <f t="shared" si="1166"/>
        <v>1.9930334601867445</v>
      </c>
      <c r="R3588" s="15">
        <f t="shared" si="1167"/>
        <v>0.22950990724026757</v>
      </c>
      <c r="S3588" s="15">
        <f t="shared" si="1168"/>
        <v>0.26874237001638168</v>
      </c>
      <c r="T3588" s="15">
        <f t="shared" si="1169"/>
        <v>0.50174772274335089</v>
      </c>
      <c r="U3588" s="12">
        <f t="shared" si="1170"/>
        <v>1.8306092133691805</v>
      </c>
      <c r="V3588" s="12">
        <f t="shared" si="1171"/>
        <v>0.91886802705012682</v>
      </c>
      <c r="W3588" s="12">
        <f t="shared" si="1172"/>
        <v>0.61791343230889439</v>
      </c>
      <c r="X3588" t="s">
        <v>503</v>
      </c>
      <c r="Y3588" t="s">
        <v>502</v>
      </c>
      <c r="Z3588" t="s">
        <v>497</v>
      </c>
      <c r="AA3588" s="8" t="s">
        <v>23</v>
      </c>
      <c r="AB3588" s="8" t="s">
        <v>97</v>
      </c>
      <c r="AC3588" t="s">
        <v>631</v>
      </c>
      <c r="AD3588" s="20" t="s">
        <v>94</v>
      </c>
      <c r="AE3588" t="s">
        <v>603</v>
      </c>
      <c r="AF3588">
        <v>9</v>
      </c>
      <c r="AG3588">
        <v>2</v>
      </c>
    </row>
    <row r="3589" spans="1:33" x14ac:dyDescent="0.25">
      <c r="A3589" s="6">
        <v>0.27821376716840085</v>
      </c>
      <c r="B3589" s="6">
        <v>0.18964284176708268</v>
      </c>
      <c r="C3589" s="6">
        <v>0.48177604346188907</v>
      </c>
      <c r="D3589" s="13">
        <f t="shared" si="1158"/>
        <v>3.594358432286735</v>
      </c>
      <c r="E3589" s="14">
        <f t="shared" si="1159"/>
        <v>5.2730701073768413</v>
      </c>
      <c r="F3589" s="14">
        <f t="shared" si="1160"/>
        <v>2.0756532284468086</v>
      </c>
      <c r="G3589" s="60">
        <v>5.452471816467086E-2</v>
      </c>
      <c r="H3589" s="7">
        <f t="shared" si="1142"/>
        <v>1.0545247181646709</v>
      </c>
      <c r="I3589" s="7">
        <f t="shared" si="1161"/>
        <v>3.4085103652595961</v>
      </c>
      <c r="J3589" s="7">
        <f t="shared" si="1162"/>
        <v>5.0004234291959166</v>
      </c>
      <c r="K3589" s="7">
        <f t="shared" si="1163"/>
        <v>1.9683305594385145</v>
      </c>
      <c r="L3589">
        <v>2.5499999999999998</v>
      </c>
      <c r="M3589">
        <v>3.06</v>
      </c>
      <c r="N3589">
        <v>2.98</v>
      </c>
      <c r="O3589" s="7">
        <f t="shared" si="1164"/>
        <v>2.6890380313199107</v>
      </c>
      <c r="P3589" s="7">
        <f t="shared" si="1165"/>
        <v>3.2268456375838928</v>
      </c>
      <c r="Q3589" s="7">
        <f t="shared" si="1166"/>
        <v>3.1424836601307193</v>
      </c>
      <c r="R3589" s="15">
        <f t="shared" si="1167"/>
        <v>0.37188019966722125</v>
      </c>
      <c r="S3589" s="15">
        <f t="shared" si="1168"/>
        <v>0.30990016638935108</v>
      </c>
      <c r="T3589" s="15">
        <f t="shared" si="1169"/>
        <v>0.31821963394342756</v>
      </c>
      <c r="U3589" s="12">
        <f t="shared" si="1170"/>
        <v>0.74812740075261264</v>
      </c>
      <c r="V3589" s="12">
        <f t="shared" si="1171"/>
        <v>0.61194817665512324</v>
      </c>
      <c r="W3589" s="12">
        <f t="shared" si="1172"/>
        <v>1.5139733444214136</v>
      </c>
      <c r="X3589" t="s">
        <v>501</v>
      </c>
      <c r="Y3589" t="s">
        <v>500</v>
      </c>
      <c r="Z3589" t="s">
        <v>497</v>
      </c>
      <c r="AA3589" s="8" t="s">
        <v>152</v>
      </c>
      <c r="AB3589" s="8" t="s">
        <v>98</v>
      </c>
      <c r="AC3589" t="s">
        <v>631</v>
      </c>
      <c r="AD3589" s="20" t="s">
        <v>73</v>
      </c>
      <c r="AE3589" t="s">
        <v>603</v>
      </c>
      <c r="AF3589">
        <v>-3</v>
      </c>
      <c r="AG3589">
        <v>-6</v>
      </c>
    </row>
    <row r="3590" spans="1:33" x14ac:dyDescent="0.25">
      <c r="A3590" s="6">
        <v>0.25523427839917279</v>
      </c>
      <c r="B3590" s="6">
        <v>0.48741416048279107</v>
      </c>
      <c r="C3590" s="6">
        <v>0.25082286747232552</v>
      </c>
      <c r="D3590" s="13">
        <f t="shared" si="1158"/>
        <v>3.9179690371998284</v>
      </c>
      <c r="E3590" s="14">
        <f t="shared" si="1159"/>
        <v>2.051643306812188</v>
      </c>
      <c r="F3590" s="14">
        <f t="shared" si="1160"/>
        <v>3.9868773133706989</v>
      </c>
      <c r="G3590" s="60">
        <v>6.0373484042946401E-2</v>
      </c>
      <c r="H3590" s="7">
        <f t="shared" ref="H3590:H3600" si="1173">(G3590/100%) + 1</f>
        <v>1.0603734840429464</v>
      </c>
      <c r="I3590" s="7">
        <f t="shared" si="1161"/>
        <v>3.6948953327855434</v>
      </c>
      <c r="J3590" s="7">
        <f t="shared" si="1162"/>
        <v>1.934830828652722</v>
      </c>
      <c r="K3590" s="7">
        <f t="shared" si="1163"/>
        <v>3.7598802434871388</v>
      </c>
      <c r="L3590">
        <v>5.48</v>
      </c>
      <c r="M3590">
        <v>3.63</v>
      </c>
      <c r="N3590">
        <v>1.66</v>
      </c>
      <c r="O3590" s="7">
        <f t="shared" si="1164"/>
        <v>5.810846692555347</v>
      </c>
      <c r="P3590" s="7">
        <f t="shared" si="1165"/>
        <v>3.8491557470758955</v>
      </c>
      <c r="Q3590" s="7">
        <f t="shared" si="1166"/>
        <v>1.7602199835112908</v>
      </c>
      <c r="R3590" s="15">
        <f t="shared" si="1167"/>
        <v>0.17209196058831924</v>
      </c>
      <c r="S3590" s="15">
        <f t="shared" si="1168"/>
        <v>0.25979722975867481</v>
      </c>
      <c r="T3590" s="15">
        <f t="shared" si="1169"/>
        <v>0.56811080965300587</v>
      </c>
      <c r="U3590" s="12">
        <f t="shared" si="1170"/>
        <v>1.4831272624625838</v>
      </c>
      <c r="V3590" s="12">
        <f t="shared" si="1171"/>
        <v>1.8761330170285082</v>
      </c>
      <c r="W3590" s="12">
        <f t="shared" si="1172"/>
        <v>0.4415034236463915</v>
      </c>
      <c r="X3590" t="s">
        <v>499</v>
      </c>
      <c r="Y3590" t="s">
        <v>498</v>
      </c>
      <c r="Z3590" t="s">
        <v>497</v>
      </c>
      <c r="AA3590" s="8" t="s">
        <v>93</v>
      </c>
      <c r="AB3590" s="8" t="s">
        <v>99</v>
      </c>
      <c r="AC3590" t="s">
        <v>631</v>
      </c>
      <c r="AD3590" s="20" t="s">
        <v>88</v>
      </c>
      <c r="AE3590" t="s">
        <v>604</v>
      </c>
      <c r="AF3590">
        <v>-6</v>
      </c>
      <c r="AG3590">
        <v>3</v>
      </c>
    </row>
    <row r="3591" spans="1:33" x14ac:dyDescent="0.25">
      <c r="A3591" s="6">
        <v>0.14307868112089006</v>
      </c>
      <c r="B3591" s="6">
        <v>0.175132543210821</v>
      </c>
      <c r="C3591" s="6">
        <v>0.59444785619205698</v>
      </c>
      <c r="D3591" s="13">
        <f t="shared" si="1158"/>
        <v>6.9891614331773146</v>
      </c>
      <c r="E3591" s="14">
        <f t="shared" si="1159"/>
        <v>5.7099610481657903</v>
      </c>
      <c r="F3591" s="14">
        <f t="shared" si="1160"/>
        <v>1.6822333356635326</v>
      </c>
      <c r="G3591" s="60">
        <v>6.4820809208815167E-2</v>
      </c>
      <c r="H3591" s="7">
        <f t="shared" si="1173"/>
        <v>1.0648208092088152</v>
      </c>
      <c r="I3591" s="7">
        <f t="shared" si="1161"/>
        <v>6.5636972650547767</v>
      </c>
      <c r="J3591" s="7">
        <f t="shared" si="1162"/>
        <v>5.3623680142092773</v>
      </c>
      <c r="K3591" s="7">
        <f t="shared" si="1163"/>
        <v>1.5798276302596568</v>
      </c>
      <c r="L3591">
        <v>7.18</v>
      </c>
      <c r="M3591">
        <v>4.42</v>
      </c>
      <c r="N3591">
        <v>1.43</v>
      </c>
      <c r="O3591" s="7">
        <f t="shared" si="1164"/>
        <v>7.6454134101192928</v>
      </c>
      <c r="P3591" s="7">
        <f t="shared" si="1165"/>
        <v>4.7065079767029632</v>
      </c>
      <c r="Q3591" s="7">
        <f t="shared" si="1166"/>
        <v>1.5226937571686057</v>
      </c>
      <c r="R3591" s="15">
        <f t="shared" si="1167"/>
        <v>0.13079737436780373</v>
      </c>
      <c r="S3591" s="15">
        <f t="shared" si="1168"/>
        <v>0.21247175293231463</v>
      </c>
      <c r="T3591" s="15">
        <f t="shared" si="1169"/>
        <v>0.65673087269988162</v>
      </c>
      <c r="U3591" s="12">
        <f t="shared" si="1170"/>
        <v>1.0938956673438349</v>
      </c>
      <c r="V3591" s="12">
        <f t="shared" si="1171"/>
        <v>0.82426271160200537</v>
      </c>
      <c r="W3591" s="12">
        <f t="shared" si="1172"/>
        <v>0.90516203958590624</v>
      </c>
      <c r="X3591" t="s">
        <v>507</v>
      </c>
      <c r="Y3591" t="s">
        <v>506</v>
      </c>
      <c r="Z3591" t="s">
        <v>497</v>
      </c>
      <c r="AA3591" s="8" t="s">
        <v>22</v>
      </c>
      <c r="AB3591" s="8" t="s">
        <v>98</v>
      </c>
      <c r="AC3591" t="s">
        <v>631</v>
      </c>
      <c r="AD3591" s="20" t="s">
        <v>91</v>
      </c>
      <c r="AE3591" t="s">
        <v>602</v>
      </c>
      <c r="AF3591">
        <v>-3</v>
      </c>
      <c r="AG3591">
        <v>7</v>
      </c>
    </row>
    <row r="3592" spans="1:33" x14ac:dyDescent="0.25">
      <c r="A3592" s="6">
        <v>0.52714135414689189</v>
      </c>
      <c r="B3592" s="6">
        <v>0.39842113103390231</v>
      </c>
      <c r="C3592" s="6">
        <v>7.4085743895786635E-2</v>
      </c>
      <c r="D3592" s="13">
        <f t="shared" si="1158"/>
        <v>1.8970243790081067</v>
      </c>
      <c r="E3592" s="14">
        <f t="shared" si="1159"/>
        <v>2.5099070358166027</v>
      </c>
      <c r="F3592" s="14">
        <f t="shared" si="1160"/>
        <v>13.497873510005634</v>
      </c>
      <c r="G3592" s="60">
        <v>3.7588397112137795E-2</v>
      </c>
      <c r="H3592" s="7">
        <f t="shared" si="1173"/>
        <v>1.0375883971121378</v>
      </c>
      <c r="I3592" s="7">
        <f t="shared" si="1161"/>
        <v>1.828301457772648</v>
      </c>
      <c r="J3592" s="7">
        <f t="shared" si="1162"/>
        <v>2.4189814022615206</v>
      </c>
      <c r="K3592" s="7">
        <f t="shared" si="1163"/>
        <v>13.008890179934083</v>
      </c>
      <c r="L3592">
        <v>1.1399999999999999</v>
      </c>
      <c r="M3592">
        <v>8.56</v>
      </c>
      <c r="N3592">
        <v>22.95</v>
      </c>
      <c r="O3592" s="7">
        <f t="shared" si="1164"/>
        <v>1.182850772707837</v>
      </c>
      <c r="P3592" s="7">
        <f t="shared" si="1165"/>
        <v>8.8817566792798992</v>
      </c>
      <c r="Q3592" s="7">
        <f t="shared" si="1166"/>
        <v>23.812653713723563</v>
      </c>
      <c r="R3592" s="15">
        <f t="shared" si="1167"/>
        <v>0.84541518091141243</v>
      </c>
      <c r="S3592" s="15">
        <f t="shared" si="1168"/>
        <v>0.11259033951390306</v>
      </c>
      <c r="T3592" s="15">
        <f t="shared" si="1169"/>
        <v>4.1994479574684537E-2</v>
      </c>
      <c r="U3592" s="12">
        <f t="shared" si="1170"/>
        <v>0.62352955807890664</v>
      </c>
      <c r="V3592" s="12">
        <f t="shared" si="1171"/>
        <v>3.5386795417266144</v>
      </c>
      <c r="W3592" s="12">
        <f t="shared" si="1172"/>
        <v>1.7641781645139762</v>
      </c>
      <c r="X3592" t="s">
        <v>106</v>
      </c>
      <c r="Y3592" t="s">
        <v>111</v>
      </c>
      <c r="Z3592" t="s">
        <v>142</v>
      </c>
      <c r="AA3592" s="8" t="s">
        <v>148</v>
      </c>
      <c r="AB3592" s="8" t="s">
        <v>97</v>
      </c>
      <c r="AC3592" t="s">
        <v>631</v>
      </c>
      <c r="AD3592" s="20" t="s">
        <v>89</v>
      </c>
      <c r="AE3592" t="s">
        <v>605</v>
      </c>
      <c r="AF3592">
        <v>15</v>
      </c>
      <c r="AG3592">
        <v>-2</v>
      </c>
    </row>
    <row r="3593" spans="1:33" x14ac:dyDescent="0.25">
      <c r="A3593" s="6">
        <v>0.15581471855736809</v>
      </c>
      <c r="B3593" s="6">
        <v>0.17119542458077938</v>
      </c>
      <c r="C3593" s="6">
        <v>0.59043119086863849</v>
      </c>
      <c r="D3593" s="13">
        <f t="shared" si="1158"/>
        <v>6.4178789350495062</v>
      </c>
      <c r="E3593" s="14">
        <f t="shared" si="1159"/>
        <v>5.8412776068565151</v>
      </c>
      <c r="F3593" s="14">
        <f t="shared" si="1160"/>
        <v>1.6936774605840295</v>
      </c>
      <c r="G3593" s="60">
        <v>3.2716806271843257E-2</v>
      </c>
      <c r="H3593" s="7">
        <f t="shared" si="1173"/>
        <v>1.0327168062718433</v>
      </c>
      <c r="I3593" s="7">
        <f t="shared" si="1161"/>
        <v>6.2145584308038462</v>
      </c>
      <c r="J3593" s="7">
        <f t="shared" si="1162"/>
        <v>5.6562240213208161</v>
      </c>
      <c r="K3593" s="7">
        <f t="shared" si="1163"/>
        <v>1.6400212045529554</v>
      </c>
      <c r="L3593">
        <v>9.3000000000000007</v>
      </c>
      <c r="M3593">
        <v>5.77</v>
      </c>
      <c r="N3593">
        <v>1.33</v>
      </c>
      <c r="O3593" s="7">
        <f t="shared" si="1164"/>
        <v>9.6042662983281435</v>
      </c>
      <c r="P3593" s="7">
        <f t="shared" si="1165"/>
        <v>5.9587759721885352</v>
      </c>
      <c r="Q3593" s="7">
        <f t="shared" si="1166"/>
        <v>1.3735133523415517</v>
      </c>
      <c r="R3593" s="15">
        <f t="shared" si="1167"/>
        <v>0.10412039493053982</v>
      </c>
      <c r="S3593" s="15">
        <f t="shared" si="1168"/>
        <v>0.16781970066794116</v>
      </c>
      <c r="T3593" s="15">
        <f t="shared" si="1169"/>
        <v>0.72805990440151902</v>
      </c>
      <c r="U3593" s="12">
        <f t="shared" si="1170"/>
        <v>1.4964860502240152</v>
      </c>
      <c r="V3593" s="12">
        <f t="shared" si="1171"/>
        <v>1.0201151825405625</v>
      </c>
      <c r="W3593" s="12">
        <f t="shared" si="1172"/>
        <v>0.81096512429699807</v>
      </c>
      <c r="X3593" t="s">
        <v>110</v>
      </c>
      <c r="Y3593" t="s">
        <v>113</v>
      </c>
      <c r="Z3593" t="s">
        <v>142</v>
      </c>
      <c r="AA3593" s="8" t="s">
        <v>74</v>
      </c>
      <c r="AB3593" s="8" t="s">
        <v>98</v>
      </c>
      <c r="AC3593" t="s">
        <v>631</v>
      </c>
      <c r="AD3593" s="20" t="s">
        <v>22</v>
      </c>
      <c r="AE3593" t="s">
        <v>604</v>
      </c>
      <c r="AF3593">
        <v>5</v>
      </c>
      <c r="AG3593">
        <v>8</v>
      </c>
    </row>
    <row r="3594" spans="1:33" x14ac:dyDescent="0.25">
      <c r="A3594" s="6">
        <v>0.50265290894729675</v>
      </c>
      <c r="B3594" s="6">
        <v>0.23890928072629886</v>
      </c>
      <c r="C3594" s="6">
        <v>0.2437584594184698</v>
      </c>
      <c r="D3594" s="13">
        <f t="shared" si="1158"/>
        <v>1.9894443704589209</v>
      </c>
      <c r="E3594" s="14">
        <f t="shared" si="1159"/>
        <v>4.1856892162578978</v>
      </c>
      <c r="F3594" s="14">
        <f t="shared" si="1160"/>
        <v>4.1024217267605074</v>
      </c>
      <c r="G3594" s="60">
        <v>4.8402684216265035E-2</v>
      </c>
      <c r="H3594" s="7">
        <f t="shared" si="1173"/>
        <v>1.048402684216265</v>
      </c>
      <c r="I3594" s="7">
        <f t="shared" si="1161"/>
        <v>1.8975956475599192</v>
      </c>
      <c r="J3594" s="7">
        <f t="shared" si="1162"/>
        <v>3.9924442003760379</v>
      </c>
      <c r="K3594" s="7">
        <f t="shared" si="1163"/>
        <v>3.9130210066442923</v>
      </c>
      <c r="L3594">
        <v>1.59</v>
      </c>
      <c r="M3594">
        <v>4.3600000000000003</v>
      </c>
      <c r="N3594">
        <v>5.26</v>
      </c>
      <c r="O3594" s="7">
        <f t="shared" si="1164"/>
        <v>1.6669602679038615</v>
      </c>
      <c r="P3594" s="7">
        <f t="shared" si="1165"/>
        <v>4.5710357031829156</v>
      </c>
      <c r="Q3594" s="7">
        <f t="shared" si="1166"/>
        <v>5.5145981189775535</v>
      </c>
      <c r="R3594" s="15">
        <f t="shared" si="1167"/>
        <v>0.59989432217089467</v>
      </c>
      <c r="S3594" s="15">
        <f t="shared" si="1168"/>
        <v>0.21876880097516574</v>
      </c>
      <c r="T3594" s="15">
        <f t="shared" si="1169"/>
        <v>0.18133687685393968</v>
      </c>
      <c r="U3594" s="12">
        <f t="shared" si="1170"/>
        <v>0.83790242776144108</v>
      </c>
      <c r="V3594" s="12">
        <f t="shared" si="1171"/>
        <v>1.0920628520216622</v>
      </c>
      <c r="W3594" s="12">
        <f t="shared" si="1172"/>
        <v>1.34422994179396</v>
      </c>
      <c r="X3594" t="s">
        <v>26</v>
      </c>
      <c r="Y3594" t="s">
        <v>31</v>
      </c>
      <c r="Z3594" t="s">
        <v>70</v>
      </c>
      <c r="AA3594" s="8" t="s">
        <v>23</v>
      </c>
      <c r="AB3594" s="8" t="s">
        <v>97</v>
      </c>
      <c r="AC3594" t="s">
        <v>632</v>
      </c>
      <c r="AD3594" s="20" t="s">
        <v>410</v>
      </c>
      <c r="AE3594" t="s">
        <v>601</v>
      </c>
      <c r="AF3594">
        <v>5</v>
      </c>
      <c r="AG3594">
        <v>-4</v>
      </c>
    </row>
    <row r="3595" spans="1:33" x14ac:dyDescent="0.25">
      <c r="A3595" s="6">
        <v>0.33302782048725493</v>
      </c>
      <c r="B3595" s="6">
        <v>0.21421391531892661</v>
      </c>
      <c r="C3595" s="6">
        <v>0.41512468146124831</v>
      </c>
      <c r="D3595" s="13">
        <f t="shared" si="1158"/>
        <v>3.0027521380552957</v>
      </c>
      <c r="E3595" s="14">
        <f t="shared" si="1159"/>
        <v>4.6682308126956968</v>
      </c>
      <c r="F3595" s="14">
        <f t="shared" si="1160"/>
        <v>2.4089148264564209</v>
      </c>
      <c r="G3595" s="60">
        <v>4.7088171976436666E-2</v>
      </c>
      <c r="H3595" s="7">
        <f t="shared" si="1173"/>
        <v>1.0470881719764367</v>
      </c>
      <c r="I3595" s="7">
        <f t="shared" si="1161"/>
        <v>2.867716605362312</v>
      </c>
      <c r="J3595" s="7">
        <f t="shared" si="1162"/>
        <v>4.4582977228022296</v>
      </c>
      <c r="K3595" s="7">
        <f t="shared" si="1163"/>
        <v>2.3005845075199933</v>
      </c>
      <c r="L3595">
        <v>1.91</v>
      </c>
      <c r="M3595">
        <v>3.69</v>
      </c>
      <c r="N3595">
        <v>3.96</v>
      </c>
      <c r="O3595" s="7">
        <f t="shared" si="1164"/>
        <v>1.999938408474994</v>
      </c>
      <c r="P3595" s="7">
        <f t="shared" si="1165"/>
        <v>3.8637553545930512</v>
      </c>
      <c r="Q3595" s="7">
        <f t="shared" si="1166"/>
        <v>4.1464691610266895</v>
      </c>
      <c r="R3595" s="15">
        <f t="shared" si="1167"/>
        <v>0.50001539835545561</v>
      </c>
      <c r="S3595" s="15">
        <f t="shared" si="1168"/>
        <v>0.25881555849835236</v>
      </c>
      <c r="T3595" s="15">
        <f t="shared" si="1169"/>
        <v>0.24116904314619195</v>
      </c>
      <c r="U3595" s="12">
        <f t="shared" si="1170"/>
        <v>0.66603512928317665</v>
      </c>
      <c r="V3595" s="12">
        <f t="shared" si="1171"/>
        <v>0.82767016234184521</v>
      </c>
      <c r="W3595" s="12">
        <f t="shared" si="1172"/>
        <v>1.7213016896600941</v>
      </c>
      <c r="X3595" t="s">
        <v>30</v>
      </c>
      <c r="Y3595" t="s">
        <v>35</v>
      </c>
      <c r="Z3595" t="s">
        <v>70</v>
      </c>
      <c r="AA3595" s="8" t="s">
        <v>73</v>
      </c>
      <c r="AB3595" s="8" t="s">
        <v>99</v>
      </c>
      <c r="AC3595" t="s">
        <v>632</v>
      </c>
      <c r="AD3595" s="20" t="s">
        <v>410</v>
      </c>
      <c r="AE3595" t="s">
        <v>602</v>
      </c>
      <c r="AF3595">
        <v>0</v>
      </c>
      <c r="AG3595">
        <v>2</v>
      </c>
    </row>
    <row r="3596" spans="1:33" x14ac:dyDescent="0.25">
      <c r="A3596" s="6">
        <v>0.61264942621316543</v>
      </c>
      <c r="B3596" s="6">
        <v>0.22635794369742299</v>
      </c>
      <c r="C3596" s="6">
        <v>0.15483515800989145</v>
      </c>
      <c r="D3596" s="13">
        <f t="shared" si="1158"/>
        <v>1.6322548544296844</v>
      </c>
      <c r="E3596" s="14">
        <f t="shared" si="1159"/>
        <v>4.4177817825413683</v>
      </c>
      <c r="F3596" s="14">
        <f t="shared" si="1160"/>
        <v>6.4584814770306638</v>
      </c>
      <c r="G3596" s="60">
        <v>3.3795773750803448E-2</v>
      </c>
      <c r="H3596" s="7">
        <f t="shared" si="1173"/>
        <v>1.0337957737508034</v>
      </c>
      <c r="I3596" s="7">
        <f t="shared" si="1161"/>
        <v>1.578894880279458</v>
      </c>
      <c r="J3596" s="7">
        <f t="shared" si="1162"/>
        <v>4.2733602658413217</v>
      </c>
      <c r="K3596" s="7">
        <f t="shared" si="1163"/>
        <v>6.2473475332541657</v>
      </c>
      <c r="L3596">
        <v>2.12</v>
      </c>
      <c r="M3596">
        <v>3.86</v>
      </c>
      <c r="N3596">
        <v>3.3</v>
      </c>
      <c r="O3596" s="7">
        <f t="shared" si="1164"/>
        <v>2.1916470403517034</v>
      </c>
      <c r="P3596" s="7">
        <f t="shared" si="1165"/>
        <v>3.9904516866781012</v>
      </c>
      <c r="Q3596" s="7">
        <f t="shared" si="1166"/>
        <v>3.411526053377651</v>
      </c>
      <c r="R3596" s="15">
        <f t="shared" si="1167"/>
        <v>0.45627785021420492</v>
      </c>
      <c r="S3596" s="15">
        <f t="shared" si="1168"/>
        <v>0.25059819752697265</v>
      </c>
      <c r="T3596" s="15">
        <f t="shared" si="1169"/>
        <v>0.2931239522588226</v>
      </c>
      <c r="U3596" s="12">
        <f t="shared" si="1170"/>
        <v>1.3427113017332533</v>
      </c>
      <c r="V3596" s="12">
        <f t="shared" si="1171"/>
        <v>0.90327043822036823</v>
      </c>
      <c r="W3596" s="12">
        <f t="shared" si="1172"/>
        <v>0.52822417552959</v>
      </c>
      <c r="X3596" t="s">
        <v>316</v>
      </c>
      <c r="Y3596" t="s">
        <v>356</v>
      </c>
      <c r="Z3596" t="s">
        <v>280</v>
      </c>
      <c r="AA3596" s="8" t="s">
        <v>23</v>
      </c>
      <c r="AB3596" s="8" t="s">
        <v>97</v>
      </c>
      <c r="AC3596" t="s">
        <v>632</v>
      </c>
      <c r="AD3596" s="20" t="s">
        <v>88</v>
      </c>
      <c r="AE3596" t="s">
        <v>607</v>
      </c>
      <c r="AF3596">
        <v>2</v>
      </c>
      <c r="AG3596">
        <v>2</v>
      </c>
    </row>
    <row r="3597" spans="1:33" x14ac:dyDescent="0.25">
      <c r="A3597" s="6">
        <v>0.85289151200464564</v>
      </c>
      <c r="B3597" s="6">
        <v>9.4299559692928636E-2</v>
      </c>
      <c r="C3597" s="6">
        <v>2.4946053479664266E-2</v>
      </c>
      <c r="D3597" s="13">
        <f t="shared" si="1158"/>
        <v>1.1724820635740516</v>
      </c>
      <c r="E3597" s="14">
        <f t="shared" si="1159"/>
        <v>10.604503385342831</v>
      </c>
      <c r="F3597" s="14">
        <f t="shared" si="1160"/>
        <v>40.086501089849278</v>
      </c>
      <c r="G3597" s="60">
        <v>3.3128761750186086E-2</v>
      </c>
      <c r="H3597" s="7">
        <f t="shared" si="1173"/>
        <v>1.0331287617501861</v>
      </c>
      <c r="I3597" s="7">
        <f t="shared" si="1161"/>
        <v>1.1348847374917646</v>
      </c>
      <c r="J3597" s="7">
        <f t="shared" si="1162"/>
        <v>10.264454710735306</v>
      </c>
      <c r="K3597" s="7">
        <f t="shared" si="1163"/>
        <v>38.801069696230492</v>
      </c>
      <c r="L3597">
        <v>1.24</v>
      </c>
      <c r="M3597">
        <v>6.36</v>
      </c>
      <c r="N3597">
        <v>14.4</v>
      </c>
      <c r="O3597" s="7">
        <f t="shared" si="1164"/>
        <v>1.2810796645702307</v>
      </c>
      <c r="P3597" s="7">
        <f t="shared" si="1165"/>
        <v>6.5706989247311842</v>
      </c>
      <c r="Q3597" s="7">
        <f t="shared" si="1166"/>
        <v>14.87705416920268</v>
      </c>
      <c r="R3597" s="15">
        <f t="shared" si="1167"/>
        <v>0.78059158041156973</v>
      </c>
      <c r="S3597" s="15">
        <f t="shared" si="1168"/>
        <v>0.1521908112752117</v>
      </c>
      <c r="T3597" s="15">
        <f t="shared" si="1169"/>
        <v>6.7217608313218505E-2</v>
      </c>
      <c r="U3597" s="12">
        <f t="shared" si="1170"/>
        <v>1.0926219721137083</v>
      </c>
      <c r="V3597" s="12">
        <f t="shared" si="1171"/>
        <v>0.61961401547695016</v>
      </c>
      <c r="W3597" s="12">
        <f t="shared" si="1172"/>
        <v>0.37112378892479231</v>
      </c>
      <c r="X3597" t="s">
        <v>312</v>
      </c>
      <c r="Y3597" t="s">
        <v>314</v>
      </c>
      <c r="Z3597" t="s">
        <v>280</v>
      </c>
      <c r="AA3597" s="8" t="s">
        <v>90</v>
      </c>
      <c r="AB3597" s="8" t="s">
        <v>97</v>
      </c>
      <c r="AC3597" t="s">
        <v>632</v>
      </c>
      <c r="AD3597" s="20" t="s">
        <v>72</v>
      </c>
      <c r="AE3597" t="s">
        <v>608</v>
      </c>
      <c r="AF3597">
        <v>4</v>
      </c>
      <c r="AG3597">
        <v>-8</v>
      </c>
    </row>
    <row r="3598" spans="1:33" x14ac:dyDescent="0.25">
      <c r="A3598" s="6">
        <v>0.87864638965580777</v>
      </c>
      <c r="B3598" s="6">
        <v>7.1317051778332141E-2</v>
      </c>
      <c r="C3598" s="6">
        <v>1.208438729400369E-2</v>
      </c>
      <c r="D3598" s="13">
        <f t="shared" si="1158"/>
        <v>1.1381142764289172</v>
      </c>
      <c r="E3598" s="14">
        <f t="shared" si="1159"/>
        <v>14.021892030929752</v>
      </c>
      <c r="F3598" s="14">
        <f t="shared" si="1160"/>
        <v>82.75140275388253</v>
      </c>
      <c r="G3598" s="60">
        <v>2.7868436269099739E-2</v>
      </c>
      <c r="H3598" s="7">
        <f t="shared" si="1173"/>
        <v>1.0278684362690997</v>
      </c>
      <c r="I3598" s="7">
        <f t="shared" si="1161"/>
        <v>1.1072567619256621</v>
      </c>
      <c r="J3598" s="7">
        <f t="shared" si="1162"/>
        <v>13.641718663748099</v>
      </c>
      <c r="K3598" s="7">
        <f t="shared" si="1163"/>
        <v>80.507776904064698</v>
      </c>
      <c r="L3598">
        <v>1.1299999999999999</v>
      </c>
      <c r="M3598">
        <v>9.7200000000000006</v>
      </c>
      <c r="N3598">
        <v>24.98</v>
      </c>
      <c r="O3598" s="7">
        <f t="shared" si="1164"/>
        <v>1.1614913329840826</v>
      </c>
      <c r="P3598" s="7">
        <f t="shared" si="1165"/>
        <v>9.9908812005356502</v>
      </c>
      <c r="Q3598" s="7">
        <f t="shared" si="1166"/>
        <v>25.676153538002112</v>
      </c>
      <c r="R3598" s="15">
        <f t="shared" si="1167"/>
        <v>0.86096208521058704</v>
      </c>
      <c r="S3598" s="15">
        <f t="shared" si="1168"/>
        <v>0.10009127122304147</v>
      </c>
      <c r="T3598" s="15">
        <f t="shared" si="1169"/>
        <v>3.8946643566371626E-2</v>
      </c>
      <c r="U3598" s="12">
        <f t="shared" si="1170"/>
        <v>1.0205401663429756</v>
      </c>
      <c r="V3598" s="12">
        <f t="shared" si="1171"/>
        <v>0.71252019188976623</v>
      </c>
      <c r="W3598" s="12">
        <f t="shared" si="1172"/>
        <v>0.31028058357352062</v>
      </c>
      <c r="X3598" t="s">
        <v>321</v>
      </c>
      <c r="Y3598" t="s">
        <v>354</v>
      </c>
      <c r="Z3598" t="s">
        <v>280</v>
      </c>
      <c r="AA3598" s="8" t="s">
        <v>90</v>
      </c>
      <c r="AB3598" s="8" t="s">
        <v>97</v>
      </c>
      <c r="AC3598" t="s">
        <v>632</v>
      </c>
      <c r="AD3598" s="20" t="s">
        <v>149</v>
      </c>
      <c r="AE3598" t="s">
        <v>601</v>
      </c>
      <c r="AF3598">
        <v>12</v>
      </c>
      <c r="AG3598">
        <v>-5</v>
      </c>
    </row>
    <row r="3599" spans="1:33" x14ac:dyDescent="0.25">
      <c r="A3599" s="6">
        <v>0.24625307945145644</v>
      </c>
      <c r="B3599" s="6">
        <v>0.31238395557846149</v>
      </c>
      <c r="C3599" s="6">
        <v>0.40517276926093748</v>
      </c>
      <c r="D3599" s="13">
        <f t="shared" si="1158"/>
        <v>4.0608629229228734</v>
      </c>
      <c r="E3599" s="14">
        <f t="shared" si="1159"/>
        <v>3.2011887363044482</v>
      </c>
      <c r="F3599" s="14">
        <f t="shared" si="1160"/>
        <v>2.4680829410724408</v>
      </c>
      <c r="G3599" s="60">
        <v>5.5012346114860611E-2</v>
      </c>
      <c r="H3599" s="7">
        <f t="shared" si="1173"/>
        <v>1.0550123461148606</v>
      </c>
      <c r="I3599" s="7">
        <f t="shared" si="1161"/>
        <v>3.8491141244718303</v>
      </c>
      <c r="J3599" s="7">
        <f t="shared" si="1162"/>
        <v>3.0342666112799503</v>
      </c>
      <c r="K3599" s="7">
        <f t="shared" si="1163"/>
        <v>2.3393877333865221</v>
      </c>
      <c r="L3599">
        <v>2.96</v>
      </c>
      <c r="M3599">
        <v>3.29</v>
      </c>
      <c r="N3599">
        <v>2.42</v>
      </c>
      <c r="O3599" s="7">
        <f t="shared" si="1164"/>
        <v>3.1228365444999873</v>
      </c>
      <c r="P3599" s="7">
        <f t="shared" si="1165"/>
        <v>3.4709906187178916</v>
      </c>
      <c r="Q3599" s="7">
        <f t="shared" si="1166"/>
        <v>2.5531298775979625</v>
      </c>
      <c r="R3599" s="15">
        <f t="shared" si="1167"/>
        <v>0.32022169132138006</v>
      </c>
      <c r="S3599" s="15">
        <f t="shared" si="1168"/>
        <v>0.2881021903681717</v>
      </c>
      <c r="T3599" s="15">
        <f t="shared" si="1169"/>
        <v>0.3916761183104483</v>
      </c>
      <c r="U3599" s="12">
        <f t="shared" si="1170"/>
        <v>0.76900811570666716</v>
      </c>
      <c r="V3599" s="12">
        <f t="shared" si="1171"/>
        <v>1.0842817792508264</v>
      </c>
      <c r="W3599" s="12">
        <f t="shared" si="1172"/>
        <v>1.0344587027892049</v>
      </c>
      <c r="X3599" t="s">
        <v>509</v>
      </c>
      <c r="Y3599" t="s">
        <v>508</v>
      </c>
      <c r="Z3599" t="s">
        <v>497</v>
      </c>
      <c r="AA3599" s="8" t="s">
        <v>72</v>
      </c>
      <c r="AB3599" s="8" t="s">
        <v>99</v>
      </c>
      <c r="AC3599" t="s">
        <v>632</v>
      </c>
      <c r="AD3599" s="20" t="s">
        <v>72</v>
      </c>
      <c r="AE3599" t="s">
        <v>601</v>
      </c>
      <c r="AF3599">
        <v>3</v>
      </c>
      <c r="AG3599">
        <v>-4</v>
      </c>
    </row>
    <row r="3600" spans="1:33" s="17" customFormat="1" x14ac:dyDescent="0.25">
      <c r="A3600" s="35">
        <v>0.33098131493682736</v>
      </c>
      <c r="B3600" s="35">
        <v>0.27269522599081714</v>
      </c>
      <c r="C3600" s="35">
        <v>0.36499580225038319</v>
      </c>
      <c r="D3600" s="31">
        <f t="shared" si="1158"/>
        <v>3.0213185907212456</v>
      </c>
      <c r="E3600" s="32">
        <f t="shared" si="1159"/>
        <v>3.667097567867486</v>
      </c>
      <c r="F3600" s="32">
        <f t="shared" si="1160"/>
        <v>2.7397575364825997</v>
      </c>
      <c r="G3600" s="62">
        <v>6.236629733609389E-2</v>
      </c>
      <c r="H3600" s="34">
        <f t="shared" si="1173"/>
        <v>1.0623662973360939</v>
      </c>
      <c r="I3600" s="34">
        <f t="shared" si="1161"/>
        <v>2.8439518443848097</v>
      </c>
      <c r="J3600" s="34">
        <f t="shared" si="1162"/>
        <v>3.4518203157073142</v>
      </c>
      <c r="K3600" s="34">
        <f t="shared" si="1163"/>
        <v>2.5789198540584355</v>
      </c>
      <c r="L3600" s="17">
        <v>6.58</v>
      </c>
      <c r="M3600" s="17">
        <v>4.03</v>
      </c>
      <c r="N3600" s="17">
        <v>1.51</v>
      </c>
      <c r="O3600" s="34">
        <f t="shared" si="1164"/>
        <v>6.9903702364714979</v>
      </c>
      <c r="P3600" s="34">
        <f t="shared" si="1165"/>
        <v>4.2813361782644588</v>
      </c>
      <c r="Q3600" s="34">
        <f t="shared" si="1166"/>
        <v>1.6041731089775018</v>
      </c>
      <c r="R3600" s="35">
        <f t="shared" si="1167"/>
        <v>0.14305393937256836</v>
      </c>
      <c r="S3600" s="35">
        <f t="shared" si="1168"/>
        <v>0.23357194071253096</v>
      </c>
      <c r="T3600" s="35">
        <f t="shared" si="1169"/>
        <v>0.62337411991490055</v>
      </c>
      <c r="U3600" s="17">
        <f t="shared" si="1170"/>
        <v>2.3136819327625973</v>
      </c>
      <c r="V3600" s="17">
        <f t="shared" si="1171"/>
        <v>1.167499936674488</v>
      </c>
      <c r="W3600" s="17">
        <f t="shared" si="1172"/>
        <v>0.58551645085973469</v>
      </c>
      <c r="X3600" s="17" t="s">
        <v>505</v>
      </c>
      <c r="Y3600" s="17" t="s">
        <v>504</v>
      </c>
      <c r="Z3600" s="17" t="s">
        <v>497</v>
      </c>
      <c r="AA3600" s="36" t="s">
        <v>72</v>
      </c>
      <c r="AB3600" s="36" t="s">
        <v>99</v>
      </c>
      <c r="AC3600" s="17" t="s">
        <v>632</v>
      </c>
      <c r="AD3600" s="20" t="s">
        <v>24</v>
      </c>
      <c r="AE3600" s="17" t="s">
        <v>602</v>
      </c>
      <c r="AF3600" s="17">
        <v>-1</v>
      </c>
      <c r="AG3600" s="17">
        <v>2</v>
      </c>
    </row>
    <row r="3601" spans="1:33" x14ac:dyDescent="0.25">
      <c r="A3601" s="6">
        <v>0.33444678676321254</v>
      </c>
      <c r="B3601" s="6">
        <v>0.28754643205939773</v>
      </c>
      <c r="C3601" s="6">
        <v>0.34991347786412119</v>
      </c>
      <c r="D3601" s="13">
        <f t="shared" ref="D3601:D3664" si="1174">(100%/A3601)</f>
        <v>2.9900122817086516</v>
      </c>
      <c r="E3601" s="14">
        <f t="shared" ref="E3601:E3664" si="1175">(100%/B3601)</f>
        <v>3.4776992113518297</v>
      </c>
      <c r="F3601" s="14">
        <f t="shared" ref="F3601:F3664" si="1176">(100%/C3601)</f>
        <v>2.8578493349385106</v>
      </c>
      <c r="G3601" s="60">
        <v>3.2537749865899634E-2</v>
      </c>
      <c r="H3601" s="7">
        <f t="shared" ref="H3601:H3664" si="1177">(G3601/100%) + 1</f>
        <v>1.0325377498658996</v>
      </c>
      <c r="I3601" s="7">
        <f t="shared" ref="I3601:I3664" si="1178">D3601/H3601</f>
        <v>2.8957897976097997</v>
      </c>
      <c r="J3601" s="7">
        <f t="shared" ref="J3601:J3664" si="1179">E3601/H3601</f>
        <v>3.3681085382142149</v>
      </c>
      <c r="K3601" s="7">
        <f t="shared" ref="K3601:K3664" si="1180">F3601/H3601</f>
        <v>2.767791623414904</v>
      </c>
      <c r="L3601">
        <v>2.63</v>
      </c>
      <c r="M3601">
        <v>3.6</v>
      </c>
      <c r="N3601">
        <v>2.67</v>
      </c>
      <c r="O3601" s="7">
        <f t="shared" ref="O3601:O3664" si="1181">(L3601*H3601)</f>
        <v>2.7155742821473159</v>
      </c>
      <c r="P3601" s="7">
        <f t="shared" ref="P3601:P3664" si="1182">(M3601*H3601)</f>
        <v>3.7171358995172388</v>
      </c>
      <c r="Q3601" s="7">
        <f t="shared" ref="Q3601:Q3664" si="1183">(N3601*H3601)</f>
        <v>2.756875792141952</v>
      </c>
      <c r="R3601" s="15">
        <f t="shared" ref="R3601:R3664" si="1184">(1/O3601)</f>
        <v>0.36824623306170767</v>
      </c>
      <c r="S3601" s="15">
        <f t="shared" ref="S3601:S3664" si="1185">(1/P3601)</f>
        <v>0.26902433137563642</v>
      </c>
      <c r="T3601" s="15">
        <f t="shared" ref="T3601:T3664" si="1186">(1/Q3601)</f>
        <v>0.36272943556265586</v>
      </c>
      <c r="U3601" s="12">
        <f t="shared" ref="U3601:U3664" si="1187">(L3601/I3601)</f>
        <v>0.90821509288098734</v>
      </c>
      <c r="V3601" s="12">
        <f t="shared" ref="V3601:V3664" si="1188">(M3601/J3601)</f>
        <v>1.0688491653860819</v>
      </c>
      <c r="W3601" s="12">
        <f t="shared" ref="W3601:W3664" si="1189">(N3601/K3601)</f>
        <v>0.96466799646779455</v>
      </c>
      <c r="X3601" t="s">
        <v>77</v>
      </c>
      <c r="Y3601" t="s">
        <v>34</v>
      </c>
      <c r="Z3601" t="s">
        <v>70</v>
      </c>
      <c r="AA3601" s="8" t="s">
        <v>72</v>
      </c>
      <c r="AB3601" s="8" t="s">
        <v>99</v>
      </c>
      <c r="AC3601" t="s">
        <v>636</v>
      </c>
      <c r="AD3601" s="20" t="s">
        <v>92</v>
      </c>
      <c r="AE3601" t="s">
        <v>606</v>
      </c>
      <c r="AF3601">
        <v>-4</v>
      </c>
      <c r="AG3601">
        <v>1</v>
      </c>
    </row>
    <row r="3602" spans="1:33" x14ac:dyDescent="0.25">
      <c r="A3602" s="6">
        <v>0.80696723036102391</v>
      </c>
      <c r="B3602" s="6">
        <v>0.13337501917729164</v>
      </c>
      <c r="C3602" s="6">
        <v>5.0197076644821197E-2</v>
      </c>
      <c r="D3602" s="13">
        <f t="shared" si="1174"/>
        <v>1.2392076931706588</v>
      </c>
      <c r="E3602" s="14">
        <f t="shared" si="1175"/>
        <v>7.4976559041444508</v>
      </c>
      <c r="F3602" s="14">
        <f t="shared" si="1176"/>
        <v>19.921478835823191</v>
      </c>
      <c r="G3602" s="60">
        <v>2.9761904761904878E-2</v>
      </c>
      <c r="H3602" s="7">
        <f t="shared" si="1177"/>
        <v>1.0297619047619049</v>
      </c>
      <c r="I3602" s="7">
        <f t="shared" si="1178"/>
        <v>1.2033924419229518</v>
      </c>
      <c r="J3602" s="7">
        <f t="shared" si="1179"/>
        <v>7.2809606467992349</v>
      </c>
      <c r="K3602" s="7">
        <f t="shared" si="1180"/>
        <v>19.34571355155084</v>
      </c>
      <c r="L3602">
        <v>1.2</v>
      </c>
      <c r="M3602">
        <v>8</v>
      </c>
      <c r="N3602">
        <v>14</v>
      </c>
      <c r="O3602" s="7">
        <f t="shared" si="1181"/>
        <v>1.2357142857142858</v>
      </c>
      <c r="P3602" s="7">
        <f t="shared" si="1182"/>
        <v>8.238095238095239</v>
      </c>
      <c r="Q3602" s="7">
        <f t="shared" si="1183"/>
        <v>14.416666666666668</v>
      </c>
      <c r="R3602" s="15">
        <f t="shared" si="1184"/>
        <v>0.80924855491329473</v>
      </c>
      <c r="S3602" s="15">
        <f t="shared" si="1185"/>
        <v>0.1213872832369942</v>
      </c>
      <c r="T3602" s="15">
        <f t="shared" si="1186"/>
        <v>6.9364161849710976E-2</v>
      </c>
      <c r="U3602" s="12">
        <f t="shared" si="1187"/>
        <v>0.99718093466040814</v>
      </c>
      <c r="V3602" s="12">
        <f t="shared" si="1188"/>
        <v>1.0987561103653074</v>
      </c>
      <c r="W3602" s="12">
        <f t="shared" si="1189"/>
        <v>0.72367452162950574</v>
      </c>
      <c r="X3602" t="s">
        <v>276</v>
      </c>
      <c r="Y3602" t="s">
        <v>303</v>
      </c>
      <c r="Z3602" t="s">
        <v>277</v>
      </c>
      <c r="AA3602" s="8" t="s">
        <v>149</v>
      </c>
      <c r="AB3602" s="8" t="s">
        <v>97</v>
      </c>
      <c r="AC3602" t="s">
        <v>636</v>
      </c>
      <c r="AD3602" s="20" t="s">
        <v>95</v>
      </c>
      <c r="AE3602" t="s">
        <v>603</v>
      </c>
      <c r="AF3602">
        <v>8</v>
      </c>
      <c r="AG3602">
        <v>-7</v>
      </c>
    </row>
    <row r="3603" spans="1:33" x14ac:dyDescent="0.25">
      <c r="A3603" s="6">
        <v>0.47024407666729062</v>
      </c>
      <c r="B3603" s="6">
        <v>0.22795383014266016</v>
      </c>
      <c r="C3603" s="6">
        <v>0.28243289116569698</v>
      </c>
      <c r="D3603" s="13">
        <f t="shared" si="1174"/>
        <v>2.1265552286956821</v>
      </c>
      <c r="E3603" s="14">
        <f t="shared" si="1175"/>
        <v>4.3868532473184185</v>
      </c>
      <c r="F3603" s="14">
        <f t="shared" si="1176"/>
        <v>3.5406641056311061</v>
      </c>
      <c r="G3603" s="60">
        <v>3.1765752476031306E-2</v>
      </c>
      <c r="H3603" s="7">
        <f t="shared" si="1177"/>
        <v>1.0317657524760313</v>
      </c>
      <c r="I3603" s="7">
        <f t="shared" si="1178"/>
        <v>2.0610833647001514</v>
      </c>
      <c r="J3603" s="7">
        <f t="shared" si="1179"/>
        <v>4.2517918789132603</v>
      </c>
      <c r="K3603" s="7">
        <f t="shared" si="1180"/>
        <v>3.4316550022466057</v>
      </c>
      <c r="L3603">
        <v>1.63</v>
      </c>
      <c r="M3603">
        <v>4.1500000000000004</v>
      </c>
      <c r="N3603">
        <v>5.64</v>
      </c>
      <c r="O3603" s="7">
        <f t="shared" si="1181"/>
        <v>1.681778176535931</v>
      </c>
      <c r="P3603" s="7">
        <f t="shared" si="1182"/>
        <v>4.2818278727755299</v>
      </c>
      <c r="Q3603" s="7">
        <f t="shared" si="1183"/>
        <v>5.8191588439648161</v>
      </c>
      <c r="R3603" s="15">
        <f t="shared" si="1184"/>
        <v>0.59460873850781304</v>
      </c>
      <c r="S3603" s="15">
        <f t="shared" si="1185"/>
        <v>0.23354511898017716</v>
      </c>
      <c r="T3603" s="15">
        <f t="shared" si="1186"/>
        <v>0.1718461425120098</v>
      </c>
      <c r="U3603" s="12">
        <f t="shared" si="1187"/>
        <v>0.79084622578433839</v>
      </c>
      <c r="V3603" s="12">
        <f t="shared" si="1188"/>
        <v>0.9760590636107811</v>
      </c>
      <c r="W3603" s="12">
        <f t="shared" si="1189"/>
        <v>1.643521856453418</v>
      </c>
      <c r="X3603" t="s">
        <v>28</v>
      </c>
      <c r="Y3603" t="s">
        <v>20</v>
      </c>
      <c r="Z3603" t="s">
        <v>21</v>
      </c>
      <c r="AA3603" s="8" t="s">
        <v>23</v>
      </c>
      <c r="AB3603" s="8" t="s">
        <v>97</v>
      </c>
      <c r="AC3603" t="s">
        <v>636</v>
      </c>
      <c r="AD3603" s="20" t="s">
        <v>24</v>
      </c>
      <c r="AE3603" t="s">
        <v>601</v>
      </c>
      <c r="AF3603">
        <v>-1</v>
      </c>
      <c r="AG3603">
        <v>-5</v>
      </c>
    </row>
    <row r="3604" spans="1:33" x14ac:dyDescent="0.25">
      <c r="A3604" s="6">
        <v>0.27675886710190389</v>
      </c>
      <c r="B3604" s="6">
        <v>0.25029768256759732</v>
      </c>
      <c r="C3604" s="6">
        <v>0.42893199171282193</v>
      </c>
      <c r="D3604" s="13">
        <f t="shared" si="1174"/>
        <v>3.6132536979629828</v>
      </c>
      <c r="E3604" s="14">
        <f t="shared" si="1175"/>
        <v>3.9952427435277285</v>
      </c>
      <c r="F3604" s="14">
        <f t="shared" si="1176"/>
        <v>2.33137191750789</v>
      </c>
      <c r="G3604" s="60">
        <v>2.7746003723291501E-2</v>
      </c>
      <c r="H3604" s="7">
        <f t="shared" si="1177"/>
        <v>1.0277460037232915</v>
      </c>
      <c r="I3604" s="7">
        <f t="shared" si="1178"/>
        <v>3.5157068817324331</v>
      </c>
      <c r="J3604" s="7">
        <f t="shared" si="1179"/>
        <v>3.8873833895280225</v>
      </c>
      <c r="K3604" s="7">
        <f t="shared" si="1180"/>
        <v>2.2684319949305145</v>
      </c>
      <c r="L3604">
        <v>2.86</v>
      </c>
      <c r="M3604">
        <v>3.8</v>
      </c>
      <c r="N3604">
        <v>2.41</v>
      </c>
      <c r="O3604" s="7">
        <f t="shared" si="1181"/>
        <v>2.9393535706486134</v>
      </c>
      <c r="P3604" s="7">
        <f t="shared" si="1182"/>
        <v>3.9054348141485073</v>
      </c>
      <c r="Q3604" s="7">
        <f t="shared" si="1183"/>
        <v>2.4768678689731325</v>
      </c>
      <c r="R3604" s="15">
        <f t="shared" si="1184"/>
        <v>0.34021085791980266</v>
      </c>
      <c r="S3604" s="15">
        <f t="shared" si="1185"/>
        <v>0.25605343517121987</v>
      </c>
      <c r="T3604" s="15">
        <f t="shared" si="1186"/>
        <v>0.40373570690897737</v>
      </c>
      <c r="U3604" s="12">
        <f t="shared" si="1187"/>
        <v>0.81349216422464643</v>
      </c>
      <c r="V3604" s="12">
        <f t="shared" si="1188"/>
        <v>0.97752128340018651</v>
      </c>
      <c r="W3604" s="12">
        <f t="shared" si="1189"/>
        <v>1.0624078682481386</v>
      </c>
      <c r="X3604" t="s">
        <v>40</v>
      </c>
      <c r="Y3604" t="s">
        <v>66</v>
      </c>
      <c r="Z3604" t="s">
        <v>21</v>
      </c>
      <c r="AA3604" s="8" t="s">
        <v>22</v>
      </c>
      <c r="AB3604" s="8" t="s">
        <v>98</v>
      </c>
      <c r="AC3604" t="s">
        <v>636</v>
      </c>
      <c r="AD3604" s="20" t="s">
        <v>90</v>
      </c>
      <c r="AE3604" t="s">
        <v>602</v>
      </c>
      <c r="AF3604">
        <v>0</v>
      </c>
      <c r="AG3604">
        <v>0</v>
      </c>
    </row>
    <row r="3605" spans="1:33" x14ac:dyDescent="0.25">
      <c r="A3605" s="6">
        <v>0.18244212293399029</v>
      </c>
      <c r="B3605" s="6">
        <v>0.30796931340880768</v>
      </c>
      <c r="C3605" s="6">
        <v>0.46134907731268365</v>
      </c>
      <c r="D3605" s="13">
        <f t="shared" si="1174"/>
        <v>5.481190329942673</v>
      </c>
      <c r="E3605" s="14">
        <f t="shared" si="1175"/>
        <v>3.2470767588216494</v>
      </c>
      <c r="F3605" s="14">
        <f t="shared" si="1176"/>
        <v>2.1675560853506175</v>
      </c>
      <c r="G3605" s="60">
        <v>2.968821942428912E-2</v>
      </c>
      <c r="H3605" s="7">
        <f t="shared" si="1177"/>
        <v>1.0296882194242891</v>
      </c>
      <c r="I3605" s="7">
        <f t="shared" si="1178"/>
        <v>5.3231553265776617</v>
      </c>
      <c r="J3605" s="7">
        <f t="shared" si="1179"/>
        <v>3.153456257503974</v>
      </c>
      <c r="K3605" s="7">
        <f t="shared" si="1180"/>
        <v>2.1050605848074322</v>
      </c>
      <c r="L3605">
        <v>5.71</v>
      </c>
      <c r="M3605">
        <v>3.91</v>
      </c>
      <c r="N3605">
        <v>1.67</v>
      </c>
      <c r="O3605" s="7">
        <f t="shared" si="1181"/>
        <v>5.8795197329126907</v>
      </c>
      <c r="P3605" s="7">
        <f t="shared" si="1182"/>
        <v>4.0260809379489704</v>
      </c>
      <c r="Q3605" s="7">
        <f t="shared" si="1183"/>
        <v>1.7195793264385628</v>
      </c>
      <c r="R3605" s="15">
        <f t="shared" si="1184"/>
        <v>0.17008191917481735</v>
      </c>
      <c r="S3605" s="15">
        <f t="shared" si="1185"/>
        <v>0.24838050089212457</v>
      </c>
      <c r="T3605" s="15">
        <f t="shared" si="1186"/>
        <v>0.5815375799330581</v>
      </c>
      <c r="U3605" s="12">
        <f t="shared" si="1187"/>
        <v>1.0726720619048791</v>
      </c>
      <c r="V3605" s="12">
        <f t="shared" si="1188"/>
        <v>1.2399093821884328</v>
      </c>
      <c r="W3605" s="12">
        <f t="shared" si="1189"/>
        <v>0.79332633561839694</v>
      </c>
      <c r="X3605" t="s">
        <v>168</v>
      </c>
      <c r="Y3605" t="s">
        <v>155</v>
      </c>
      <c r="Z3605" t="s">
        <v>156</v>
      </c>
      <c r="AA3605" s="8" t="s">
        <v>72</v>
      </c>
      <c r="AB3605" s="8" t="s">
        <v>99</v>
      </c>
      <c r="AC3605" t="s">
        <v>636</v>
      </c>
      <c r="AD3605" s="20" t="s">
        <v>93</v>
      </c>
      <c r="AE3605" t="s">
        <v>606</v>
      </c>
      <c r="AF3605">
        <v>-8</v>
      </c>
      <c r="AG3605">
        <v>1</v>
      </c>
    </row>
    <row r="3606" spans="1:33" x14ac:dyDescent="0.25">
      <c r="A3606" s="6">
        <v>0.7481330097533696</v>
      </c>
      <c r="B3606" s="6">
        <v>0.14584562411718294</v>
      </c>
      <c r="C3606" s="6">
        <v>8.5760122550712234E-2</v>
      </c>
      <c r="D3606" s="13">
        <f t="shared" si="1174"/>
        <v>1.3366607100115275</v>
      </c>
      <c r="E3606" s="14">
        <f t="shared" si="1175"/>
        <v>6.8565649881722033</v>
      </c>
      <c r="F3606" s="14">
        <f t="shared" si="1176"/>
        <v>11.660431098482555</v>
      </c>
      <c r="G3606" s="60">
        <v>2.6507091822505657E-2</v>
      </c>
      <c r="H3606" s="7">
        <f t="shared" si="1177"/>
        <v>1.0265070918225057</v>
      </c>
      <c r="I3606" s="7">
        <f t="shared" si="1178"/>
        <v>1.3021446424090082</v>
      </c>
      <c r="J3606" s="7">
        <f t="shared" si="1179"/>
        <v>6.6795105876947787</v>
      </c>
      <c r="K3606" s="7">
        <f t="shared" si="1180"/>
        <v>11.359328339154594</v>
      </c>
      <c r="L3606">
        <v>1.54</v>
      </c>
      <c r="M3606">
        <v>4.3099999999999996</v>
      </c>
      <c r="N3606">
        <v>6.89</v>
      </c>
      <c r="O3606" s="7">
        <f t="shared" si="1181"/>
        <v>1.5808209214066586</v>
      </c>
      <c r="P3606" s="7">
        <f t="shared" si="1182"/>
        <v>4.4242455657549993</v>
      </c>
      <c r="Q3606" s="7">
        <f t="shared" si="1183"/>
        <v>7.0726338626570637</v>
      </c>
      <c r="R3606" s="15">
        <f t="shared" si="1184"/>
        <v>0.63258272107771196</v>
      </c>
      <c r="S3606" s="15">
        <f t="shared" si="1185"/>
        <v>0.22602723676558617</v>
      </c>
      <c r="T3606" s="15">
        <f t="shared" si="1186"/>
        <v>0.14139004215670195</v>
      </c>
      <c r="U3606" s="12">
        <f t="shared" si="1187"/>
        <v>1.1826643138130584</v>
      </c>
      <c r="V3606" s="12">
        <f t="shared" si="1188"/>
        <v>0.64525685578521697</v>
      </c>
      <c r="W3606" s="12">
        <f t="shared" si="1189"/>
        <v>0.60654994681778696</v>
      </c>
      <c r="X3606" t="s">
        <v>442</v>
      </c>
      <c r="Y3606" t="s">
        <v>437</v>
      </c>
      <c r="Z3606" t="s">
        <v>438</v>
      </c>
      <c r="AA3606" s="8" t="s">
        <v>149</v>
      </c>
      <c r="AB3606" s="8" t="s">
        <v>97</v>
      </c>
      <c r="AC3606" t="s">
        <v>636</v>
      </c>
      <c r="AD3606" s="20" t="s">
        <v>149</v>
      </c>
      <c r="AE3606" t="s">
        <v>608</v>
      </c>
      <c r="AF3606">
        <v>-2</v>
      </c>
      <c r="AG3606">
        <v>-9</v>
      </c>
    </row>
    <row r="3607" spans="1:33" x14ac:dyDescent="0.25">
      <c r="A3607" s="6">
        <v>3.8101851204645834E-2</v>
      </c>
      <c r="B3607" s="6">
        <v>0.12305850497511664</v>
      </c>
      <c r="C3607" s="6">
        <v>0.67705495077679589</v>
      </c>
      <c r="D3607" s="13">
        <f t="shared" si="1174"/>
        <v>26.245443945203061</v>
      </c>
      <c r="E3607" s="14">
        <f t="shared" si="1175"/>
        <v>8.126216064482561</v>
      </c>
      <c r="F3607" s="14">
        <f t="shared" si="1176"/>
        <v>1.4769849904393788</v>
      </c>
      <c r="G3607" s="60">
        <v>2.812278161115378E-2</v>
      </c>
      <c r="H3607" s="7">
        <f t="shared" si="1177"/>
        <v>1.0281227816111538</v>
      </c>
      <c r="I3607" s="7">
        <f t="shared" si="1178"/>
        <v>25.527538553395608</v>
      </c>
      <c r="J3607" s="7">
        <f t="shared" si="1179"/>
        <v>7.9039354149395518</v>
      </c>
      <c r="K3607" s="7">
        <f t="shared" si="1180"/>
        <v>1.4365842454388771</v>
      </c>
      <c r="L3607">
        <v>17.5</v>
      </c>
      <c r="M3607">
        <v>8.6</v>
      </c>
      <c r="N3607">
        <v>1.17</v>
      </c>
      <c r="O3607" s="7">
        <f t="shared" si="1181"/>
        <v>17.992148678195193</v>
      </c>
      <c r="P3607" s="7">
        <f t="shared" si="1182"/>
        <v>8.8418559218559221</v>
      </c>
      <c r="Q3607" s="7">
        <f t="shared" si="1183"/>
        <v>1.2029036544850498</v>
      </c>
      <c r="R3607" s="15">
        <f t="shared" si="1184"/>
        <v>5.5579798604705105E-2</v>
      </c>
      <c r="S3607" s="15">
        <f t="shared" si="1185"/>
        <v>0.11309842739329529</v>
      </c>
      <c r="T3607" s="15">
        <f t="shared" si="1186"/>
        <v>0.83132177400199969</v>
      </c>
      <c r="U3607" s="12">
        <f t="shared" si="1187"/>
        <v>0.68553417178845844</v>
      </c>
      <c r="V3607" s="12">
        <f t="shared" si="1188"/>
        <v>1.0880655709489715</v>
      </c>
      <c r="W3607" s="12">
        <f t="shared" si="1189"/>
        <v>0.81443187457660338</v>
      </c>
      <c r="X3607" t="s">
        <v>450</v>
      </c>
      <c r="Y3607" t="s">
        <v>436</v>
      </c>
      <c r="Z3607" t="s">
        <v>438</v>
      </c>
      <c r="AA3607" s="8" t="s">
        <v>92</v>
      </c>
      <c r="AB3607" s="8" t="s">
        <v>98</v>
      </c>
      <c r="AC3607" t="s">
        <v>636</v>
      </c>
      <c r="AD3607" s="20" t="s">
        <v>491</v>
      </c>
      <c r="AE3607" t="s">
        <v>606</v>
      </c>
      <c r="AF3607">
        <v>-13</v>
      </c>
      <c r="AG3607">
        <v>12</v>
      </c>
    </row>
    <row r="3608" spans="1:33" x14ac:dyDescent="0.25">
      <c r="A3608" s="6">
        <v>0.15915006093100287</v>
      </c>
      <c r="B3608" s="6">
        <v>0.27519609998939359</v>
      </c>
      <c r="C3608" s="6">
        <v>0.50309224666405727</v>
      </c>
      <c r="D3608" s="13">
        <f t="shared" si="1174"/>
        <v>6.2833780530786916</v>
      </c>
      <c r="E3608" s="14">
        <f t="shared" si="1175"/>
        <v>3.6337724264208004</v>
      </c>
      <c r="F3608" s="14">
        <f t="shared" si="1176"/>
        <v>1.9877070390785723</v>
      </c>
      <c r="G3608" s="60">
        <v>2.6558554443133264E-2</v>
      </c>
      <c r="H3608" s="7">
        <f t="shared" si="1177"/>
        <v>1.0265585544431333</v>
      </c>
      <c r="I3608" s="7">
        <f t="shared" si="1178"/>
        <v>6.120817975636248</v>
      </c>
      <c r="J3608" s="7">
        <f t="shared" si="1179"/>
        <v>3.5397614784789124</v>
      </c>
      <c r="K3608" s="7">
        <f t="shared" si="1180"/>
        <v>1.9362821832962305</v>
      </c>
      <c r="L3608">
        <v>3.27</v>
      </c>
      <c r="M3608">
        <v>3.27</v>
      </c>
      <c r="N3608">
        <v>2.41</v>
      </c>
      <c r="O3608" s="7">
        <f t="shared" si="1181"/>
        <v>3.3568464730290457</v>
      </c>
      <c r="P3608" s="7">
        <f t="shared" si="1182"/>
        <v>3.3568464730290457</v>
      </c>
      <c r="Q3608" s="7">
        <f t="shared" si="1183"/>
        <v>2.4740061162079514</v>
      </c>
      <c r="R3608" s="15">
        <f t="shared" si="1184"/>
        <v>0.29789864029666252</v>
      </c>
      <c r="S3608" s="15">
        <f t="shared" si="1185"/>
        <v>0.29789864029666252</v>
      </c>
      <c r="T3608" s="15">
        <f t="shared" si="1186"/>
        <v>0.40420271940667485</v>
      </c>
      <c r="U3608" s="12">
        <f t="shared" si="1187"/>
        <v>0.53424232071859468</v>
      </c>
      <c r="V3608" s="12">
        <f t="shared" si="1188"/>
        <v>0.92379105764074454</v>
      </c>
      <c r="W3608" s="12">
        <f t="shared" si="1189"/>
        <v>1.2446532952636769</v>
      </c>
      <c r="X3608" t="s">
        <v>262</v>
      </c>
      <c r="Y3608" t="s">
        <v>259</v>
      </c>
      <c r="Z3608" t="s">
        <v>162</v>
      </c>
      <c r="AA3608" s="8" t="s">
        <v>72</v>
      </c>
      <c r="AB3608" s="8" t="s">
        <v>99</v>
      </c>
      <c r="AC3608" t="s">
        <v>636</v>
      </c>
      <c r="AD3608" s="20" t="s">
        <v>148</v>
      </c>
      <c r="AE3608" t="s">
        <v>602</v>
      </c>
      <c r="AF3608">
        <v>-8</v>
      </c>
      <c r="AG3608">
        <v>4</v>
      </c>
    </row>
    <row r="3609" spans="1:33" x14ac:dyDescent="0.25">
      <c r="A3609" s="6">
        <v>0.45631044449324915</v>
      </c>
      <c r="B3609" s="6">
        <v>0.23452886983626739</v>
      </c>
      <c r="C3609" s="6">
        <v>0.28904951417948355</v>
      </c>
      <c r="D3609" s="13">
        <f t="shared" si="1174"/>
        <v>2.1914904908883681</v>
      </c>
      <c r="E3609" s="14">
        <f t="shared" si="1175"/>
        <v>4.2638673895377321</v>
      </c>
      <c r="F3609" s="14">
        <f t="shared" si="1176"/>
        <v>3.4596148789202119</v>
      </c>
      <c r="G3609" s="60">
        <v>2.728937145340482E-2</v>
      </c>
      <c r="H3609" s="7">
        <f t="shared" si="1177"/>
        <v>1.0272893714534048</v>
      </c>
      <c r="I3609" s="7">
        <f t="shared" si="1178"/>
        <v>2.1332747634562366</v>
      </c>
      <c r="J3609" s="7">
        <f t="shared" si="1179"/>
        <v>4.1506001210790586</v>
      </c>
      <c r="K3609" s="7">
        <f t="shared" si="1180"/>
        <v>3.3677121316125005</v>
      </c>
      <c r="L3609">
        <v>2.35</v>
      </c>
      <c r="M3609">
        <v>3.53</v>
      </c>
      <c r="N3609">
        <v>3.14</v>
      </c>
      <c r="O3609" s="7">
        <f t="shared" si="1181"/>
        <v>2.4141300229155016</v>
      </c>
      <c r="P3609" s="7">
        <f t="shared" si="1182"/>
        <v>3.626331481230519</v>
      </c>
      <c r="Q3609" s="7">
        <f t="shared" si="1183"/>
        <v>3.2256886263636915</v>
      </c>
      <c r="R3609" s="15">
        <f t="shared" si="1184"/>
        <v>0.4142278959740196</v>
      </c>
      <c r="S3609" s="15">
        <f t="shared" si="1185"/>
        <v>0.27576078060593379</v>
      </c>
      <c r="T3609" s="15">
        <f t="shared" si="1186"/>
        <v>0.31001132342004656</v>
      </c>
      <c r="U3609" s="12">
        <f t="shared" si="1187"/>
        <v>1.1015927438210702</v>
      </c>
      <c r="V3609" s="12">
        <f t="shared" si="1188"/>
        <v>0.85047942394467113</v>
      </c>
      <c r="W3609" s="12">
        <f t="shared" si="1189"/>
        <v>0.93238373034471056</v>
      </c>
      <c r="X3609" t="s">
        <v>236</v>
      </c>
      <c r="Y3609" t="s">
        <v>266</v>
      </c>
      <c r="Z3609" t="s">
        <v>162</v>
      </c>
      <c r="AA3609" s="8" t="s">
        <v>23</v>
      </c>
      <c r="AB3609" s="8" t="s">
        <v>97</v>
      </c>
      <c r="AC3609" t="s">
        <v>636</v>
      </c>
      <c r="AD3609" s="20" t="s">
        <v>73</v>
      </c>
      <c r="AE3609" t="s">
        <v>601</v>
      </c>
      <c r="AF3609">
        <v>1</v>
      </c>
      <c r="AG3609">
        <v>-5</v>
      </c>
    </row>
    <row r="3610" spans="1:33" x14ac:dyDescent="0.25">
      <c r="A3610" s="6">
        <v>0.28377095338539721</v>
      </c>
      <c r="B3610" s="6">
        <v>0.26589878055274013</v>
      </c>
      <c r="C3610" s="6">
        <v>0.4101804963952963</v>
      </c>
      <c r="D3610" s="13">
        <f t="shared" si="1174"/>
        <v>3.5239688490663532</v>
      </c>
      <c r="E3610" s="14">
        <f t="shared" si="1175"/>
        <v>3.7608295830512595</v>
      </c>
      <c r="F3610" s="14">
        <f t="shared" si="1176"/>
        <v>2.4379511185638796</v>
      </c>
      <c r="G3610" s="60">
        <v>6.5995584067873203E-2</v>
      </c>
      <c r="H3610" s="7">
        <f t="shared" si="1177"/>
        <v>1.0659955840678732</v>
      </c>
      <c r="I3610" s="7">
        <f t="shared" si="1178"/>
        <v>3.3058006071833574</v>
      </c>
      <c r="J3610" s="7">
        <f t="shared" si="1179"/>
        <v>3.5279973381313772</v>
      </c>
      <c r="K3610" s="7">
        <f t="shared" si="1180"/>
        <v>2.2870180280302663</v>
      </c>
      <c r="L3610">
        <v>3.85</v>
      </c>
      <c r="M3610">
        <v>3.32</v>
      </c>
      <c r="N3610">
        <v>1.98</v>
      </c>
      <c r="O3610" s="7">
        <f t="shared" si="1181"/>
        <v>4.1040829986613119</v>
      </c>
      <c r="P3610" s="7">
        <f t="shared" si="1182"/>
        <v>3.5391053391053386</v>
      </c>
      <c r="Q3610" s="7">
        <f t="shared" si="1183"/>
        <v>2.1106712564543888</v>
      </c>
      <c r="R3610" s="15">
        <f t="shared" si="1184"/>
        <v>0.24365978961102502</v>
      </c>
      <c r="S3610" s="15">
        <f t="shared" si="1185"/>
        <v>0.28255728614531522</v>
      </c>
      <c r="T3610" s="15">
        <f t="shared" si="1186"/>
        <v>0.47378292424365981</v>
      </c>
      <c r="U3610" s="12">
        <f t="shared" si="1187"/>
        <v>1.1646195453029204</v>
      </c>
      <c r="V3610" s="12">
        <f t="shared" si="1188"/>
        <v>0.94104379391580151</v>
      </c>
      <c r="W3610" s="12">
        <f t="shared" si="1189"/>
        <v>0.86575618369974505</v>
      </c>
      <c r="X3610" t="s">
        <v>133</v>
      </c>
      <c r="Y3610" t="s">
        <v>135</v>
      </c>
      <c r="Z3610" t="s">
        <v>145</v>
      </c>
      <c r="AA3610" s="8" t="s">
        <v>72</v>
      </c>
      <c r="AB3610" s="8" t="s">
        <v>99</v>
      </c>
      <c r="AC3610" t="s">
        <v>636</v>
      </c>
      <c r="AD3610" s="20" t="s">
        <v>94</v>
      </c>
      <c r="AE3610" t="s">
        <v>602</v>
      </c>
      <c r="AF3610">
        <v>-2</v>
      </c>
      <c r="AG3610">
        <v>7</v>
      </c>
    </row>
    <row r="3611" spans="1:33" x14ac:dyDescent="0.25">
      <c r="A3611" s="6">
        <v>0.38174574889801999</v>
      </c>
      <c r="B3611" s="6">
        <v>0.34730629181264183</v>
      </c>
      <c r="C3611" s="6">
        <v>0.25898689559012839</v>
      </c>
      <c r="D3611" s="13">
        <f t="shared" si="1174"/>
        <v>2.6195445604481145</v>
      </c>
      <c r="E3611" s="14">
        <f t="shared" si="1175"/>
        <v>2.8793028619805741</v>
      </c>
      <c r="F3611" s="14">
        <f t="shared" si="1176"/>
        <v>3.8611992229236027</v>
      </c>
      <c r="G3611" s="60">
        <v>2.3010091290322165E-2</v>
      </c>
      <c r="H3611" s="7">
        <f t="shared" si="1177"/>
        <v>1.0230100912903222</v>
      </c>
      <c r="I3611" s="7">
        <f t="shared" si="1178"/>
        <v>2.5606243601605962</v>
      </c>
      <c r="J3611" s="7">
        <f t="shared" si="1179"/>
        <v>2.8145400387486994</v>
      </c>
      <c r="K3611" s="7">
        <f t="shared" si="1180"/>
        <v>3.7743510604606785</v>
      </c>
      <c r="L3611">
        <v>1.99</v>
      </c>
      <c r="M3611">
        <v>3.52</v>
      </c>
      <c r="N3611">
        <v>4.2300000000000004</v>
      </c>
      <c r="O3611" s="7">
        <f t="shared" si="1181"/>
        <v>2.035790081667741</v>
      </c>
      <c r="P3611" s="7">
        <f t="shared" si="1182"/>
        <v>3.6009955213419342</v>
      </c>
      <c r="Q3611" s="7">
        <f t="shared" si="1183"/>
        <v>4.327332686158063</v>
      </c>
      <c r="R3611" s="15">
        <f t="shared" si="1184"/>
        <v>0.49120978091257295</v>
      </c>
      <c r="S3611" s="15">
        <f t="shared" si="1185"/>
        <v>0.27770098409546023</v>
      </c>
      <c r="T3611" s="15">
        <f t="shared" si="1186"/>
        <v>0.2310892349919669</v>
      </c>
      <c r="U3611" s="12">
        <f t="shared" si="1187"/>
        <v>0.77715420932541313</v>
      </c>
      <c r="V3611" s="12">
        <f t="shared" si="1188"/>
        <v>1.250648401351198</v>
      </c>
      <c r="W3611" s="12">
        <f t="shared" si="1189"/>
        <v>1.1207224585737681</v>
      </c>
      <c r="X3611" t="s">
        <v>366</v>
      </c>
      <c r="Y3611" t="s">
        <v>337</v>
      </c>
      <c r="Z3611" t="s">
        <v>286</v>
      </c>
      <c r="AA3611" s="8" t="s">
        <v>72</v>
      </c>
      <c r="AB3611" s="8" t="s">
        <v>99</v>
      </c>
      <c r="AC3611" t="s">
        <v>636</v>
      </c>
      <c r="AD3611" s="20" t="s">
        <v>149</v>
      </c>
      <c r="AE3611" t="s">
        <v>604</v>
      </c>
      <c r="AF3611">
        <v>0</v>
      </c>
      <c r="AG3611">
        <v>1</v>
      </c>
    </row>
    <row r="3612" spans="1:33" x14ac:dyDescent="0.25">
      <c r="A3612" s="6">
        <v>0.65952410274009121</v>
      </c>
      <c r="B3612" s="6">
        <v>0.24781632498060302</v>
      </c>
      <c r="C3612" s="6">
        <v>9.1131745605406655E-2</v>
      </c>
      <c r="D3612" s="13">
        <f t="shared" si="1174"/>
        <v>1.5162448132605781</v>
      </c>
      <c r="E3612" s="14">
        <f t="shared" si="1175"/>
        <v>4.0352466693962619</v>
      </c>
      <c r="F3612" s="14">
        <f t="shared" si="1176"/>
        <v>10.973124605007808</v>
      </c>
      <c r="G3612" s="60">
        <v>2.9399677306209959E-2</v>
      </c>
      <c r="H3612" s="7">
        <f t="shared" si="1177"/>
        <v>1.02939967730621</v>
      </c>
      <c r="I3612" s="7">
        <f t="shared" si="1178"/>
        <v>1.4729408282197751</v>
      </c>
      <c r="J3612" s="7">
        <f t="shared" si="1179"/>
        <v>3.9199999362307154</v>
      </c>
      <c r="K3612" s="7">
        <f t="shared" si="1180"/>
        <v>10.659731926206629</v>
      </c>
      <c r="L3612">
        <v>1.53</v>
      </c>
      <c r="M3612">
        <v>3.97</v>
      </c>
      <c r="N3612">
        <v>8.07</v>
      </c>
      <c r="O3612" s="7">
        <f t="shared" si="1181"/>
        <v>1.5749815062785013</v>
      </c>
      <c r="P3612" s="7">
        <f t="shared" si="1182"/>
        <v>4.0867167189056541</v>
      </c>
      <c r="Q3612" s="7">
        <f t="shared" si="1183"/>
        <v>8.3072553958611142</v>
      </c>
      <c r="R3612" s="15">
        <f t="shared" si="1184"/>
        <v>0.63492809027509411</v>
      </c>
      <c r="S3612" s="15">
        <f t="shared" si="1185"/>
        <v>0.24469520859468361</v>
      </c>
      <c r="T3612" s="15">
        <f t="shared" si="1186"/>
        <v>0.12037670113022231</v>
      </c>
      <c r="U3612" s="12">
        <f t="shared" si="1187"/>
        <v>1.0387382647605659</v>
      </c>
      <c r="V3612" s="12">
        <f t="shared" si="1188"/>
        <v>1.0127551185159871</v>
      </c>
      <c r="W3612" s="12">
        <f t="shared" si="1189"/>
        <v>0.75705468541475696</v>
      </c>
      <c r="X3612" t="s">
        <v>340</v>
      </c>
      <c r="Y3612" t="s">
        <v>373</v>
      </c>
      <c r="Z3612" t="s">
        <v>289</v>
      </c>
      <c r="AA3612" s="8" t="s">
        <v>89</v>
      </c>
      <c r="AB3612" s="8" t="s">
        <v>97</v>
      </c>
      <c r="AC3612" t="s">
        <v>636</v>
      </c>
      <c r="AD3612" s="20" t="s">
        <v>149</v>
      </c>
      <c r="AE3612" t="s">
        <v>604</v>
      </c>
      <c r="AF3612">
        <v>3</v>
      </c>
      <c r="AG3612">
        <v>4</v>
      </c>
    </row>
    <row r="3613" spans="1:33" x14ac:dyDescent="0.25">
      <c r="A3613" s="6">
        <v>0.43413000257787526</v>
      </c>
      <c r="B3613" s="6">
        <v>0.31495719238139208</v>
      </c>
      <c r="C3613" s="6">
        <v>0.23960416909520976</v>
      </c>
      <c r="D3613" s="13">
        <f t="shared" si="1174"/>
        <v>2.3034574760140374</v>
      </c>
      <c r="E3613" s="14">
        <f t="shared" si="1175"/>
        <v>3.175034652928538</v>
      </c>
      <c r="F3613" s="14">
        <f t="shared" si="1176"/>
        <v>4.1735500837743658</v>
      </c>
      <c r="G3613" s="60">
        <v>3.1268175658333952E-2</v>
      </c>
      <c r="H3613" s="7">
        <f t="shared" si="1177"/>
        <v>1.031268175658334</v>
      </c>
      <c r="I3613" s="7">
        <f t="shared" si="1178"/>
        <v>2.2336163670943998</v>
      </c>
      <c r="J3613" s="7">
        <f t="shared" si="1179"/>
        <v>3.0787672187224056</v>
      </c>
      <c r="K3613" s="7">
        <f t="shared" si="1180"/>
        <v>4.047007541088993</v>
      </c>
      <c r="L3613">
        <v>1.93</v>
      </c>
      <c r="M3613">
        <v>3.69</v>
      </c>
      <c r="N3613">
        <v>4.13</v>
      </c>
      <c r="O3613" s="7">
        <f t="shared" si="1181"/>
        <v>1.9903475790205845</v>
      </c>
      <c r="P3613" s="7">
        <f t="shared" si="1182"/>
        <v>3.8053795681792524</v>
      </c>
      <c r="Q3613" s="7">
        <f t="shared" si="1183"/>
        <v>4.2591375654689188</v>
      </c>
      <c r="R3613" s="15">
        <f t="shared" si="1184"/>
        <v>0.50242480787807053</v>
      </c>
      <c r="S3613" s="15">
        <f t="shared" si="1185"/>
        <v>0.26278587512321844</v>
      </c>
      <c r="T3613" s="15">
        <f t="shared" si="1186"/>
        <v>0.23478931699871095</v>
      </c>
      <c r="U3613" s="12">
        <f t="shared" si="1187"/>
        <v>0.8640695996110741</v>
      </c>
      <c r="V3613" s="12">
        <f t="shared" si="1188"/>
        <v>1.1985316647392514</v>
      </c>
      <c r="W3613" s="12">
        <f t="shared" si="1189"/>
        <v>1.0205071174363749</v>
      </c>
      <c r="X3613" t="s">
        <v>398</v>
      </c>
      <c r="Y3613" t="s">
        <v>346</v>
      </c>
      <c r="Z3613" t="s">
        <v>294</v>
      </c>
      <c r="AA3613" s="8" t="s">
        <v>72</v>
      </c>
      <c r="AB3613" s="8" t="s">
        <v>99</v>
      </c>
      <c r="AC3613" t="s">
        <v>636</v>
      </c>
      <c r="AD3613" s="20" t="s">
        <v>149</v>
      </c>
      <c r="AE3613" t="s">
        <v>601</v>
      </c>
      <c r="AF3613">
        <v>5</v>
      </c>
      <c r="AG3613">
        <v>-4</v>
      </c>
    </row>
    <row r="3614" spans="1:33" x14ac:dyDescent="0.25">
      <c r="A3614" s="6">
        <v>0.28190156036606867</v>
      </c>
      <c r="B3614" s="6">
        <v>0.39972836159042496</v>
      </c>
      <c r="C3614" s="6">
        <v>0.30408014960631241</v>
      </c>
      <c r="D3614" s="13">
        <f t="shared" si="1174"/>
        <v>3.5473375837346586</v>
      </c>
      <c r="E3614" s="14">
        <f t="shared" si="1175"/>
        <v>2.5016988937718496</v>
      </c>
      <c r="F3614" s="14">
        <f t="shared" si="1176"/>
        <v>3.2886066430008127</v>
      </c>
      <c r="G3614" s="60">
        <v>4.5223975879520761E-2</v>
      </c>
      <c r="H3614" s="7">
        <f t="shared" si="1177"/>
        <v>1.0452239758795208</v>
      </c>
      <c r="I3614" s="7">
        <f t="shared" si="1178"/>
        <v>3.3938540117678544</v>
      </c>
      <c r="J3614" s="7">
        <f t="shared" si="1179"/>
        <v>2.3934572412259816</v>
      </c>
      <c r="K3614" s="7">
        <f t="shared" si="1180"/>
        <v>3.1463176495100593</v>
      </c>
      <c r="L3614">
        <v>2.33</v>
      </c>
      <c r="M3614">
        <v>3.72</v>
      </c>
      <c r="N3614">
        <v>2.88</v>
      </c>
      <c r="O3614" s="7">
        <f t="shared" si="1181"/>
        <v>2.4353718637992836</v>
      </c>
      <c r="P3614" s="7">
        <f t="shared" si="1182"/>
        <v>3.8882331902718175</v>
      </c>
      <c r="Q3614" s="7">
        <f t="shared" si="1183"/>
        <v>3.0102450505330198</v>
      </c>
      <c r="R3614" s="15">
        <f t="shared" si="1184"/>
        <v>0.41061491054592275</v>
      </c>
      <c r="S3614" s="15">
        <f t="shared" si="1185"/>
        <v>0.25718622085268816</v>
      </c>
      <c r="T3614" s="15">
        <f t="shared" si="1186"/>
        <v>0.33219886860138892</v>
      </c>
      <c r="U3614" s="12">
        <f t="shared" si="1187"/>
        <v>0.68653512847663889</v>
      </c>
      <c r="V3614" s="12">
        <f t="shared" si="1188"/>
        <v>1.5542370826288645</v>
      </c>
      <c r="W3614" s="12">
        <f t="shared" si="1189"/>
        <v>0.9153557653177421</v>
      </c>
      <c r="X3614" t="s">
        <v>33</v>
      </c>
      <c r="Y3614" t="s">
        <v>61</v>
      </c>
      <c r="Z3614" t="s">
        <v>70</v>
      </c>
      <c r="AA3614" s="8" t="s">
        <v>72</v>
      </c>
      <c r="AB3614" s="8" t="s">
        <v>99</v>
      </c>
      <c r="AC3614" t="s">
        <v>637</v>
      </c>
      <c r="AD3614" s="20" t="s">
        <v>92</v>
      </c>
      <c r="AE3614" t="s">
        <v>605</v>
      </c>
      <c r="AF3614">
        <v>1</v>
      </c>
      <c r="AG3614">
        <v>-12</v>
      </c>
    </row>
    <row r="3615" spans="1:33" x14ac:dyDescent="0.25">
      <c r="A3615" s="6">
        <v>0.54273933155104304</v>
      </c>
      <c r="B3615" s="6">
        <v>0.24324266940141451</v>
      </c>
      <c r="C3615" s="6">
        <v>0.20383938618375944</v>
      </c>
      <c r="D3615" s="13">
        <f t="shared" si="1174"/>
        <v>1.842505125143953</v>
      </c>
      <c r="E3615" s="14">
        <f t="shared" si="1175"/>
        <v>4.1111208097693437</v>
      </c>
      <c r="F3615" s="14">
        <f t="shared" si="1176"/>
        <v>4.9058232499704877</v>
      </c>
      <c r="G3615" s="60">
        <v>4.7256549623996946E-2</v>
      </c>
      <c r="H3615" s="7">
        <f t="shared" si="1177"/>
        <v>1.0472565496239969</v>
      </c>
      <c r="I3615" s="7">
        <f t="shared" si="1178"/>
        <v>1.7593636686306513</v>
      </c>
      <c r="J3615" s="7">
        <f t="shared" si="1179"/>
        <v>3.9256100248266628</v>
      </c>
      <c r="K3615" s="7">
        <f t="shared" si="1180"/>
        <v>4.6844522020242856</v>
      </c>
      <c r="L3615">
        <v>1.6</v>
      </c>
      <c r="M3615">
        <v>4.37</v>
      </c>
      <c r="N3615">
        <v>5.17</v>
      </c>
      <c r="O3615" s="7">
        <f t="shared" si="1181"/>
        <v>1.6756104793983952</v>
      </c>
      <c r="P3615" s="7">
        <f t="shared" si="1182"/>
        <v>4.5765111218568668</v>
      </c>
      <c r="Q3615" s="7">
        <f t="shared" si="1183"/>
        <v>5.4143163615560645</v>
      </c>
      <c r="R3615" s="15">
        <f t="shared" si="1184"/>
        <v>0.59679741341736903</v>
      </c>
      <c r="S3615" s="15">
        <f t="shared" si="1185"/>
        <v>0.21850706212077586</v>
      </c>
      <c r="T3615" s="15">
        <f t="shared" si="1186"/>
        <v>0.18469552446185503</v>
      </c>
      <c r="U3615" s="12">
        <f t="shared" si="1187"/>
        <v>0.90941971152860779</v>
      </c>
      <c r="V3615" s="12">
        <f t="shared" si="1188"/>
        <v>1.1132027818257264</v>
      </c>
      <c r="W3615" s="12">
        <f t="shared" si="1189"/>
        <v>1.1036509237442738</v>
      </c>
      <c r="X3615" t="s">
        <v>83</v>
      </c>
      <c r="Y3615" t="s">
        <v>65</v>
      </c>
      <c r="Z3615" t="s">
        <v>70</v>
      </c>
      <c r="AA3615" s="8" t="s">
        <v>23</v>
      </c>
      <c r="AB3615" s="8" t="s">
        <v>97</v>
      </c>
      <c r="AC3615" t="s">
        <v>637</v>
      </c>
      <c r="AD3615" s="20" t="s">
        <v>96</v>
      </c>
      <c r="AE3615" t="s">
        <v>603</v>
      </c>
      <c r="AF3615">
        <v>13</v>
      </c>
      <c r="AG3615">
        <v>6</v>
      </c>
    </row>
    <row r="3616" spans="1:33" x14ac:dyDescent="0.25">
      <c r="A3616" s="6">
        <v>0.34609586364150552</v>
      </c>
      <c r="B3616" s="6">
        <v>0.21013715086890633</v>
      </c>
      <c r="C3616" s="6">
        <v>0.40761013908243721</v>
      </c>
      <c r="D3616" s="13">
        <f t="shared" si="1174"/>
        <v>2.8893728733950552</v>
      </c>
      <c r="E3616" s="14">
        <f t="shared" si="1175"/>
        <v>4.7587967946888563</v>
      </c>
      <c r="F3616" s="14">
        <f t="shared" si="1176"/>
        <v>2.4533246455818776</v>
      </c>
      <c r="G3616" s="60">
        <v>4.636457281563322E-2</v>
      </c>
      <c r="H3616" s="7">
        <f t="shared" si="1177"/>
        <v>1.0463645728156332</v>
      </c>
      <c r="I3616" s="7">
        <f t="shared" si="1178"/>
        <v>2.7613443234418025</v>
      </c>
      <c r="J3616" s="7">
        <f t="shared" si="1179"/>
        <v>4.5479337874403978</v>
      </c>
      <c r="K3616" s="7">
        <f t="shared" si="1180"/>
        <v>2.3446174586934787</v>
      </c>
      <c r="L3616">
        <v>3.45</v>
      </c>
      <c r="M3616">
        <v>4.0599999999999996</v>
      </c>
      <c r="N3616">
        <v>1.96</v>
      </c>
      <c r="O3616" s="7">
        <f t="shared" si="1181"/>
        <v>3.609957776213935</v>
      </c>
      <c r="P3616" s="7">
        <f t="shared" si="1182"/>
        <v>4.2482401656314703</v>
      </c>
      <c r="Q3616" s="7">
        <f t="shared" si="1183"/>
        <v>2.0508745627186409</v>
      </c>
      <c r="R3616" s="15">
        <f t="shared" si="1184"/>
        <v>0.27701155027048091</v>
      </c>
      <c r="S3616" s="15">
        <f t="shared" si="1185"/>
        <v>0.23539158828402942</v>
      </c>
      <c r="T3616" s="15">
        <f t="shared" si="1186"/>
        <v>0.48759686144548947</v>
      </c>
      <c r="U3616" s="12">
        <f t="shared" si="1187"/>
        <v>1.2493914542681304</v>
      </c>
      <c r="V3616" s="12">
        <f t="shared" si="1188"/>
        <v>0.89271308461264776</v>
      </c>
      <c r="W3616" s="12">
        <f t="shared" si="1189"/>
        <v>0.83595726575037788</v>
      </c>
      <c r="X3616" t="s">
        <v>60</v>
      </c>
      <c r="Y3616" t="s">
        <v>29</v>
      </c>
      <c r="Z3616" t="s">
        <v>70</v>
      </c>
      <c r="AA3616" s="8" t="s">
        <v>73</v>
      </c>
      <c r="AB3616" s="8" t="s">
        <v>99</v>
      </c>
      <c r="AC3616" t="s">
        <v>637</v>
      </c>
      <c r="AD3616" s="20" t="s">
        <v>96</v>
      </c>
      <c r="AE3616" t="s">
        <v>604</v>
      </c>
      <c r="AF3616">
        <v>-5</v>
      </c>
      <c r="AG3616">
        <v>-3</v>
      </c>
    </row>
    <row r="3617" spans="1:33" x14ac:dyDescent="0.25">
      <c r="A3617" s="6">
        <v>0.6524897991606684</v>
      </c>
      <c r="B3617" s="6">
        <v>0.23253192964697547</v>
      </c>
      <c r="C3617" s="6">
        <v>0.11216511020352513</v>
      </c>
      <c r="D3617" s="13">
        <f t="shared" si="1174"/>
        <v>1.5325910095243667</v>
      </c>
      <c r="E3617" s="14">
        <f t="shared" si="1175"/>
        <v>4.3004846754515675</v>
      </c>
      <c r="F3617" s="14">
        <f t="shared" si="1176"/>
        <v>8.9154283197822064</v>
      </c>
      <c r="G3617" s="60">
        <v>5.268935787799367E-2</v>
      </c>
      <c r="H3617" s="7">
        <f t="shared" si="1177"/>
        <v>1.0526893578779937</v>
      </c>
      <c r="I3617" s="7">
        <f t="shared" si="1178"/>
        <v>1.4558815457332603</v>
      </c>
      <c r="J3617" s="7">
        <f t="shared" si="1179"/>
        <v>4.0852362031287797</v>
      </c>
      <c r="K3617" s="7">
        <f t="shared" si="1180"/>
        <v>8.4691920299772825</v>
      </c>
      <c r="L3617">
        <v>1.35</v>
      </c>
      <c r="M3617">
        <v>4.87</v>
      </c>
      <c r="N3617">
        <v>9.3800000000000008</v>
      </c>
      <c r="O3617" s="7">
        <f t="shared" si="1181"/>
        <v>1.4211306331352915</v>
      </c>
      <c r="P3617" s="7">
        <f t="shared" si="1182"/>
        <v>5.1265971728658295</v>
      </c>
      <c r="Q3617" s="7">
        <f t="shared" si="1183"/>
        <v>9.874226176895581</v>
      </c>
      <c r="R3617" s="15">
        <f t="shared" si="1184"/>
        <v>0.70366507953868029</v>
      </c>
      <c r="S3617" s="15">
        <f t="shared" si="1185"/>
        <v>0.19506116167910029</v>
      </c>
      <c r="T3617" s="15">
        <f t="shared" si="1186"/>
        <v>0.10127375878221945</v>
      </c>
      <c r="U3617" s="12">
        <f t="shared" si="1187"/>
        <v>0.92727324139551981</v>
      </c>
      <c r="V3617" s="12">
        <f t="shared" si="1188"/>
        <v>1.1920975331292203</v>
      </c>
      <c r="W3617" s="12">
        <f t="shared" si="1189"/>
        <v>1.1075436673060253</v>
      </c>
      <c r="X3617" t="s">
        <v>63</v>
      </c>
      <c r="Y3617" t="s">
        <v>64</v>
      </c>
      <c r="Z3617" t="s">
        <v>70</v>
      </c>
      <c r="AA3617" s="8" t="s">
        <v>23</v>
      </c>
      <c r="AB3617" s="8" t="s">
        <v>97</v>
      </c>
      <c r="AC3617" t="s">
        <v>637</v>
      </c>
      <c r="AD3617" s="20" t="s">
        <v>23</v>
      </c>
      <c r="AE3617" t="s">
        <v>601</v>
      </c>
      <c r="AF3617">
        <v>4</v>
      </c>
      <c r="AG3617">
        <v>-4</v>
      </c>
    </row>
    <row r="3618" spans="1:33" x14ac:dyDescent="0.25">
      <c r="A3618" s="6">
        <v>0.59152755325121054</v>
      </c>
      <c r="B3618" s="6">
        <v>0.26783980068806024</v>
      </c>
      <c r="C3618" s="6">
        <v>0.1370304435076396</v>
      </c>
      <c r="D3618" s="13">
        <f t="shared" si="1174"/>
        <v>1.6905383265812455</v>
      </c>
      <c r="E3618" s="14">
        <f t="shared" si="1175"/>
        <v>3.7335750602825848</v>
      </c>
      <c r="F3618" s="14">
        <f t="shared" si="1176"/>
        <v>7.2976484232443495</v>
      </c>
      <c r="G3618" s="60">
        <v>2.1583430120015512E-2</v>
      </c>
      <c r="H3618" s="7">
        <f t="shared" si="1177"/>
        <v>1.0215834301200155</v>
      </c>
      <c r="I3618" s="7">
        <f t="shared" si="1178"/>
        <v>1.654821600211978</v>
      </c>
      <c r="J3618" s="7">
        <f t="shared" si="1179"/>
        <v>3.6546942229123323</v>
      </c>
      <c r="K3618" s="7">
        <f t="shared" si="1180"/>
        <v>7.1434678833690777</v>
      </c>
      <c r="L3618">
        <v>3.15</v>
      </c>
      <c r="M3618">
        <v>3.36</v>
      </c>
      <c r="N3618">
        <v>2.46</v>
      </c>
      <c r="O3618" s="7">
        <f t="shared" si="1181"/>
        <v>3.2179878048780486</v>
      </c>
      <c r="P3618" s="7">
        <f t="shared" si="1182"/>
        <v>3.4325203252032521</v>
      </c>
      <c r="Q3618" s="7">
        <f t="shared" si="1183"/>
        <v>2.513095238095238</v>
      </c>
      <c r="R3618" s="15">
        <f t="shared" si="1184"/>
        <v>0.31075319753671249</v>
      </c>
      <c r="S3618" s="15">
        <f t="shared" si="1185"/>
        <v>0.29133112269066791</v>
      </c>
      <c r="T3618" s="15">
        <f t="shared" si="1186"/>
        <v>0.3979156797726196</v>
      </c>
      <c r="U3618" s="12">
        <f t="shared" si="1187"/>
        <v>1.903528452611746</v>
      </c>
      <c r="V3618" s="12">
        <f t="shared" si="1188"/>
        <v>0.91936555976015466</v>
      </c>
      <c r="W3618" s="12">
        <f t="shared" si="1189"/>
        <v>0.34437055505312764</v>
      </c>
      <c r="X3618" t="s">
        <v>304</v>
      </c>
      <c r="Y3618" t="s">
        <v>301</v>
      </c>
      <c r="Z3618" t="s">
        <v>277</v>
      </c>
      <c r="AA3618" s="8" t="s">
        <v>72</v>
      </c>
      <c r="AB3618" s="8" t="s">
        <v>99</v>
      </c>
      <c r="AC3618" t="s">
        <v>637</v>
      </c>
      <c r="AD3618" s="20" t="s">
        <v>24</v>
      </c>
      <c r="AE3618" t="s">
        <v>601</v>
      </c>
      <c r="AF3618">
        <v>1</v>
      </c>
      <c r="AG3618">
        <v>1</v>
      </c>
    </row>
    <row r="3619" spans="1:33" x14ac:dyDescent="0.25">
      <c r="A3619" s="6">
        <v>0.54055606498894571</v>
      </c>
      <c r="B3619" s="6">
        <v>0.28687522392179632</v>
      </c>
      <c r="C3619" s="6">
        <v>0.16719952549610329</v>
      </c>
      <c r="D3619" s="13">
        <f t="shared" si="1174"/>
        <v>1.8499468691012648</v>
      </c>
      <c r="E3619" s="14">
        <f t="shared" si="1175"/>
        <v>3.4858360590686814</v>
      </c>
      <c r="F3619" s="14">
        <f t="shared" si="1176"/>
        <v>5.9808782174044257</v>
      </c>
      <c r="G3619" s="60">
        <v>2.1729239338747153E-2</v>
      </c>
      <c r="H3619" s="7">
        <f t="shared" si="1177"/>
        <v>1.0217292393387472</v>
      </c>
      <c r="I3619" s="7">
        <f t="shared" si="1178"/>
        <v>1.8106038252350807</v>
      </c>
      <c r="J3619" s="7">
        <f t="shared" si="1179"/>
        <v>3.4117023618945068</v>
      </c>
      <c r="K3619" s="7">
        <f t="shared" si="1180"/>
        <v>5.8536821568062294</v>
      </c>
      <c r="L3619">
        <v>2.46</v>
      </c>
      <c r="M3619">
        <v>3.48</v>
      </c>
      <c r="N3619">
        <v>3.05</v>
      </c>
      <c r="O3619" s="7">
        <f t="shared" si="1181"/>
        <v>2.513453928773318</v>
      </c>
      <c r="P3619" s="7">
        <f t="shared" si="1182"/>
        <v>3.55561775289884</v>
      </c>
      <c r="Q3619" s="7">
        <f t="shared" si="1183"/>
        <v>3.1162741799831788</v>
      </c>
      <c r="R3619" s="15">
        <f t="shared" si="1184"/>
        <v>0.39785889391179186</v>
      </c>
      <c r="S3619" s="15">
        <f t="shared" si="1185"/>
        <v>0.28124508017902528</v>
      </c>
      <c r="T3619" s="15">
        <f t="shared" si="1186"/>
        <v>0.32089602590918292</v>
      </c>
      <c r="U3619" s="12">
        <f t="shared" si="1187"/>
        <v>1.3586627652687107</v>
      </c>
      <c r="V3619" s="12">
        <f t="shared" si="1188"/>
        <v>1.0200186390431689</v>
      </c>
      <c r="W3619" s="12">
        <f t="shared" si="1189"/>
        <v>0.52103956420894582</v>
      </c>
      <c r="X3619" t="s">
        <v>306</v>
      </c>
      <c r="Y3619" t="s">
        <v>350</v>
      </c>
      <c r="Z3619" t="s">
        <v>277</v>
      </c>
      <c r="AA3619" s="8" t="s">
        <v>72</v>
      </c>
      <c r="AB3619" s="8" t="s">
        <v>99</v>
      </c>
      <c r="AC3619" t="s">
        <v>637</v>
      </c>
      <c r="AD3619" s="20" t="s">
        <v>148</v>
      </c>
      <c r="AE3619" t="s">
        <v>603</v>
      </c>
      <c r="AF3619">
        <v>7</v>
      </c>
      <c r="AG3619">
        <v>5</v>
      </c>
    </row>
    <row r="3620" spans="1:33" x14ac:dyDescent="0.25">
      <c r="A3620" s="6">
        <v>0.3195200837042047</v>
      </c>
      <c r="B3620" s="6">
        <v>0.37155746931827172</v>
      </c>
      <c r="C3620" s="6">
        <v>0.29422930209446096</v>
      </c>
      <c r="D3620" s="13">
        <f t="shared" si="1174"/>
        <v>3.1296937219312597</v>
      </c>
      <c r="E3620" s="14">
        <f t="shared" si="1175"/>
        <v>2.6913736974115623</v>
      </c>
      <c r="F3620" s="14">
        <f t="shared" si="1176"/>
        <v>3.3987097575990397</v>
      </c>
      <c r="G3620" s="60">
        <v>2.1252486168004125E-2</v>
      </c>
      <c r="H3620" s="7">
        <f t="shared" si="1177"/>
        <v>1.0212524861680041</v>
      </c>
      <c r="I3620" s="7">
        <f t="shared" si="1178"/>
        <v>3.0645641154565575</v>
      </c>
      <c r="J3620" s="7">
        <f t="shared" si="1179"/>
        <v>2.6353656258994995</v>
      </c>
      <c r="K3620" s="7">
        <f t="shared" si="1180"/>
        <v>3.3279818689615657</v>
      </c>
      <c r="L3620">
        <v>3.07</v>
      </c>
      <c r="M3620">
        <v>3.48</v>
      </c>
      <c r="N3620">
        <v>2.4500000000000002</v>
      </c>
      <c r="O3620" s="7">
        <f t="shared" si="1181"/>
        <v>3.1352451325357724</v>
      </c>
      <c r="P3620" s="7">
        <f t="shared" si="1182"/>
        <v>3.5539586518646544</v>
      </c>
      <c r="Q3620" s="7">
        <f t="shared" si="1183"/>
        <v>2.5020685911116103</v>
      </c>
      <c r="R3620" s="15">
        <f t="shared" si="1184"/>
        <v>0.31895432660833267</v>
      </c>
      <c r="S3620" s="15">
        <f t="shared" si="1185"/>
        <v>0.28137637433551183</v>
      </c>
      <c r="T3620" s="15">
        <f t="shared" si="1186"/>
        <v>0.39966929905615556</v>
      </c>
      <c r="U3620" s="12">
        <f t="shared" si="1187"/>
        <v>1.0017737871810304</v>
      </c>
      <c r="V3620" s="12">
        <f t="shared" si="1188"/>
        <v>1.3204998827486076</v>
      </c>
      <c r="W3620" s="12">
        <f t="shared" si="1189"/>
        <v>0.73618189535524026</v>
      </c>
      <c r="X3620" t="s">
        <v>300</v>
      </c>
      <c r="Y3620" t="s">
        <v>295</v>
      </c>
      <c r="Z3620" t="s">
        <v>277</v>
      </c>
      <c r="AA3620" s="8" t="s">
        <v>72</v>
      </c>
      <c r="AB3620" s="8" t="s">
        <v>99</v>
      </c>
      <c r="AC3620" t="s">
        <v>637</v>
      </c>
      <c r="AD3620" s="20" t="s">
        <v>93</v>
      </c>
      <c r="AE3620" t="s">
        <v>602</v>
      </c>
      <c r="AF3620">
        <v>-16</v>
      </c>
      <c r="AG3620">
        <v>1</v>
      </c>
    </row>
    <row r="3621" spans="1:33" x14ac:dyDescent="0.25">
      <c r="A3621" s="6">
        <v>0.83629182052002471</v>
      </c>
      <c r="B3621" s="6">
        <v>0.11066878550989216</v>
      </c>
      <c r="C3621" s="6">
        <v>3.5158620767924323E-2</v>
      </c>
      <c r="D3621" s="13">
        <f t="shared" si="1174"/>
        <v>1.1957548495191284</v>
      </c>
      <c r="E3621" s="14">
        <f t="shared" si="1175"/>
        <v>9.0359715740317288</v>
      </c>
      <c r="F3621" s="14">
        <f t="shared" si="1176"/>
        <v>28.442526417654964</v>
      </c>
      <c r="G3621" s="60">
        <v>2.1920258304929163E-2</v>
      </c>
      <c r="H3621" s="7">
        <f t="shared" si="1177"/>
        <v>1.0219202583049292</v>
      </c>
      <c r="I3621" s="7">
        <f t="shared" si="1178"/>
        <v>1.1701058275354483</v>
      </c>
      <c r="J3621" s="7">
        <f t="shared" si="1179"/>
        <v>8.8421493757446381</v>
      </c>
      <c r="K3621" s="7">
        <f t="shared" si="1180"/>
        <v>27.832432312118861</v>
      </c>
      <c r="L3621">
        <v>2.0499999999999998</v>
      </c>
      <c r="M3621">
        <v>4.08</v>
      </c>
      <c r="N3621">
        <v>3.46</v>
      </c>
      <c r="O3621" s="7">
        <f t="shared" si="1181"/>
        <v>2.0949365295251048</v>
      </c>
      <c r="P3621" s="7">
        <f t="shared" si="1182"/>
        <v>4.1694346538841112</v>
      </c>
      <c r="Q3621" s="7">
        <f t="shared" si="1183"/>
        <v>3.5358440937350548</v>
      </c>
      <c r="R3621" s="15">
        <f t="shared" si="1184"/>
        <v>0.47734143059059031</v>
      </c>
      <c r="S3621" s="15">
        <f t="shared" si="1185"/>
        <v>0.2398406697820368</v>
      </c>
      <c r="T3621" s="15">
        <f t="shared" si="1186"/>
        <v>0.28281789962737292</v>
      </c>
      <c r="U3621" s="12">
        <f t="shared" si="1187"/>
        <v>1.7519782841504523</v>
      </c>
      <c r="V3621" s="12">
        <f t="shared" si="1188"/>
        <v>0.46142626940821213</v>
      </c>
      <c r="W3621" s="12">
        <f t="shared" si="1189"/>
        <v>0.12431540158613585</v>
      </c>
      <c r="X3621" t="s">
        <v>296</v>
      </c>
      <c r="Y3621" t="s">
        <v>275</v>
      </c>
      <c r="Z3621" t="s">
        <v>277</v>
      </c>
      <c r="AA3621" s="8" t="s">
        <v>90</v>
      </c>
      <c r="AB3621" s="8" t="s">
        <v>97</v>
      </c>
      <c r="AC3621" t="s">
        <v>637</v>
      </c>
      <c r="AD3621" s="20" t="s">
        <v>72</v>
      </c>
      <c r="AE3621" t="s">
        <v>603</v>
      </c>
      <c r="AF3621">
        <v>5</v>
      </c>
      <c r="AG3621">
        <v>-9</v>
      </c>
    </row>
    <row r="3622" spans="1:33" x14ac:dyDescent="0.25">
      <c r="A3622" s="6">
        <v>0.78515808635956952</v>
      </c>
      <c r="B3622" s="6">
        <v>0.15988651393866132</v>
      </c>
      <c r="C3622" s="6">
        <v>5.1438965870281919E-2</v>
      </c>
      <c r="D3622" s="13">
        <f t="shared" si="1174"/>
        <v>1.2736288619742264</v>
      </c>
      <c r="E3622" s="14">
        <f t="shared" si="1175"/>
        <v>6.2544361958109791</v>
      </c>
      <c r="F3622" s="14">
        <f t="shared" si="1176"/>
        <v>19.440515241340318</v>
      </c>
      <c r="G3622" s="60">
        <v>3.3586053815503281E-2</v>
      </c>
      <c r="H3622" s="7">
        <f t="shared" si="1177"/>
        <v>1.0335860538155033</v>
      </c>
      <c r="I3622" s="7">
        <f t="shared" si="1178"/>
        <v>1.232242692587231</v>
      </c>
      <c r="J3622" s="7">
        <f t="shared" si="1179"/>
        <v>6.0512002582877393</v>
      </c>
      <c r="K3622" s="7">
        <f t="shared" si="1180"/>
        <v>18.808801811494334</v>
      </c>
      <c r="L3622">
        <v>1.21</v>
      </c>
      <c r="M3622">
        <v>6.91</v>
      </c>
      <c r="N3622">
        <v>16.02</v>
      </c>
      <c r="O3622" s="7">
        <f t="shared" si="1181"/>
        <v>1.250639125116759</v>
      </c>
      <c r="P3622" s="7">
        <f t="shared" si="1182"/>
        <v>7.1420796318651281</v>
      </c>
      <c r="Q3622" s="7">
        <f t="shared" si="1183"/>
        <v>16.558048582124361</v>
      </c>
      <c r="R3622" s="15">
        <f t="shared" si="1184"/>
        <v>0.79959116896062288</v>
      </c>
      <c r="S3622" s="15">
        <f t="shared" si="1185"/>
        <v>0.14001524087443612</v>
      </c>
      <c r="T3622" s="15">
        <f t="shared" si="1186"/>
        <v>6.0393590164940933E-2</v>
      </c>
      <c r="U3622" s="12">
        <f t="shared" si="1187"/>
        <v>0.98194942220308079</v>
      </c>
      <c r="V3622" s="12">
        <f t="shared" si="1188"/>
        <v>1.1419222146112329</v>
      </c>
      <c r="W3622" s="12">
        <f t="shared" si="1189"/>
        <v>0.85172889589436496</v>
      </c>
      <c r="X3622" t="s">
        <v>351</v>
      </c>
      <c r="Y3622" t="s">
        <v>297</v>
      </c>
      <c r="Z3622" t="s">
        <v>277</v>
      </c>
      <c r="AA3622" s="8" t="s">
        <v>89</v>
      </c>
      <c r="AB3622" s="8" t="s">
        <v>97</v>
      </c>
      <c r="AC3622" t="s">
        <v>637</v>
      </c>
      <c r="AD3622" s="20" t="s">
        <v>92</v>
      </c>
      <c r="AE3622" t="s">
        <v>604</v>
      </c>
      <c r="AF3622">
        <v>-1</v>
      </c>
      <c r="AG3622">
        <v>0</v>
      </c>
    </row>
    <row r="3623" spans="1:33" x14ac:dyDescent="0.25">
      <c r="A3623" s="6">
        <v>0.37280852511257229</v>
      </c>
      <c r="B3623" s="6">
        <v>0.29925917429071908</v>
      </c>
      <c r="C3623" s="6">
        <v>0.30717495266215422</v>
      </c>
      <c r="D3623" s="13">
        <f t="shared" si="1174"/>
        <v>2.6823420942373639</v>
      </c>
      <c r="E3623" s="14">
        <f t="shared" si="1175"/>
        <v>3.3415851071905234</v>
      </c>
      <c r="F3623" s="14">
        <f t="shared" si="1176"/>
        <v>3.2554737661174089</v>
      </c>
      <c r="G3623" s="60">
        <v>2.5838674221586366E-2</v>
      </c>
      <c r="H3623" s="7">
        <f t="shared" si="1177"/>
        <v>1.0258386742215864</v>
      </c>
      <c r="I3623" s="7">
        <f t="shared" si="1178"/>
        <v>2.6147796545814028</v>
      </c>
      <c r="J3623" s="7">
        <f t="shared" si="1179"/>
        <v>3.2574177511158289</v>
      </c>
      <c r="K3623" s="7">
        <f t="shared" si="1180"/>
        <v>3.1734753698847289</v>
      </c>
      <c r="L3623">
        <v>5.54</v>
      </c>
      <c r="M3623">
        <v>4.46</v>
      </c>
      <c r="N3623">
        <v>1.61</v>
      </c>
      <c r="O3623" s="7">
        <f t="shared" si="1181"/>
        <v>5.6831462551875882</v>
      </c>
      <c r="P3623" s="7">
        <f t="shared" si="1182"/>
        <v>4.5752404870282755</v>
      </c>
      <c r="Q3623" s="7">
        <f t="shared" si="1183"/>
        <v>1.6516002654967541</v>
      </c>
      <c r="R3623" s="15">
        <f t="shared" si="1184"/>
        <v>0.17595887121278955</v>
      </c>
      <c r="S3623" s="15">
        <f t="shared" si="1185"/>
        <v>0.21856774585624528</v>
      </c>
      <c r="T3623" s="15">
        <f t="shared" si="1186"/>
        <v>0.6054733829309652</v>
      </c>
      <c r="U3623" s="12">
        <f t="shared" si="1187"/>
        <v>2.1187253733955234</v>
      </c>
      <c r="V3623" s="12">
        <f t="shared" si="1188"/>
        <v>1.369182690329549</v>
      </c>
      <c r="W3623" s="12">
        <f t="shared" si="1189"/>
        <v>0.50733023337076688</v>
      </c>
      <c r="X3623" t="s">
        <v>353</v>
      </c>
      <c r="Y3623" t="s">
        <v>305</v>
      </c>
      <c r="Z3623" t="s">
        <v>277</v>
      </c>
      <c r="AA3623" s="8" t="s">
        <v>72</v>
      </c>
      <c r="AB3623" s="8" t="s">
        <v>99</v>
      </c>
      <c r="AC3623" t="s">
        <v>637</v>
      </c>
      <c r="AD3623" s="20" t="s">
        <v>96</v>
      </c>
      <c r="AE3623" t="s">
        <v>602</v>
      </c>
      <c r="AF3623">
        <v>-4</v>
      </c>
      <c r="AG3623">
        <v>4</v>
      </c>
    </row>
    <row r="3624" spans="1:33" x14ac:dyDescent="0.25">
      <c r="A3624" s="6">
        <v>0.27155424581227933</v>
      </c>
      <c r="B3624" s="6">
        <v>0.32436643184358988</v>
      </c>
      <c r="C3624" s="6">
        <v>0.37449775939520474</v>
      </c>
      <c r="D3624" s="13">
        <f t="shared" si="1174"/>
        <v>3.6825054861829796</v>
      </c>
      <c r="E3624" s="14">
        <f t="shared" si="1175"/>
        <v>3.0829330714535899</v>
      </c>
      <c r="F3624" s="14">
        <f t="shared" si="1176"/>
        <v>2.6702429451512613</v>
      </c>
      <c r="G3624" s="60">
        <v>2.7055160182095195E-2</v>
      </c>
      <c r="H3624" s="7">
        <f t="shared" si="1177"/>
        <v>1.0270551601820952</v>
      </c>
      <c r="I3624" s="7">
        <f t="shared" si="1178"/>
        <v>3.5854992301777417</v>
      </c>
      <c r="J3624" s="7">
        <f t="shared" si="1179"/>
        <v>3.0017210282133151</v>
      </c>
      <c r="K3624" s="7">
        <f t="shared" si="1180"/>
        <v>2.5999021753396687</v>
      </c>
      <c r="L3624">
        <v>3.42</v>
      </c>
      <c r="M3624">
        <v>3.57</v>
      </c>
      <c r="N3624">
        <v>2.2000000000000002</v>
      </c>
      <c r="O3624" s="7">
        <f t="shared" si="1181"/>
        <v>3.5125286478227653</v>
      </c>
      <c r="P3624" s="7">
        <f t="shared" si="1182"/>
        <v>3.6665869218500795</v>
      </c>
      <c r="Q3624" s="7">
        <f t="shared" si="1183"/>
        <v>2.2595213524006095</v>
      </c>
      <c r="R3624" s="15">
        <f t="shared" si="1184"/>
        <v>0.28469518693316515</v>
      </c>
      <c r="S3624" s="15">
        <f t="shared" si="1185"/>
        <v>0.27273320428891451</v>
      </c>
      <c r="T3624" s="15">
        <f t="shared" si="1186"/>
        <v>0.44257160877792034</v>
      </c>
      <c r="U3624" s="12">
        <f t="shared" si="1187"/>
        <v>0.95384206785353631</v>
      </c>
      <c r="V3624" s="12">
        <f t="shared" si="1188"/>
        <v>1.1893177168848819</v>
      </c>
      <c r="W3624" s="12">
        <f t="shared" si="1189"/>
        <v>0.8461856837796512</v>
      </c>
      <c r="X3624" t="s">
        <v>27</v>
      </c>
      <c r="Y3624" t="s">
        <v>67</v>
      </c>
      <c r="Z3624" t="s">
        <v>21</v>
      </c>
      <c r="AA3624" s="8" t="s">
        <v>72</v>
      </c>
      <c r="AB3624" s="8" t="s">
        <v>99</v>
      </c>
      <c r="AC3624" t="s">
        <v>637</v>
      </c>
      <c r="AD3624" s="20" t="s">
        <v>74</v>
      </c>
      <c r="AE3624" t="s">
        <v>603</v>
      </c>
      <c r="AF3624">
        <v>-3</v>
      </c>
      <c r="AG3624">
        <v>-5</v>
      </c>
    </row>
    <row r="3625" spans="1:33" x14ac:dyDescent="0.25">
      <c r="A3625" s="6">
        <v>0.25367809156711074</v>
      </c>
      <c r="B3625" s="6">
        <v>0.34160420719392132</v>
      </c>
      <c r="C3625" s="6">
        <v>0.3763732043111781</v>
      </c>
      <c r="D3625" s="13">
        <f t="shared" si="1174"/>
        <v>3.9420037963169916</v>
      </c>
      <c r="E3625" s="14">
        <f t="shared" si="1175"/>
        <v>2.9273644145498525</v>
      </c>
      <c r="F3625" s="14">
        <f t="shared" si="1176"/>
        <v>2.6569372860380871</v>
      </c>
      <c r="G3625" s="60">
        <v>2.826362000673921E-2</v>
      </c>
      <c r="H3625" s="7">
        <f t="shared" si="1177"/>
        <v>1.0282636200067392</v>
      </c>
      <c r="I3625" s="7">
        <f t="shared" si="1178"/>
        <v>3.8336509428303569</v>
      </c>
      <c r="J3625" s="7">
        <f t="shared" si="1179"/>
        <v>2.8469006951064424</v>
      </c>
      <c r="K3625" s="7">
        <f t="shared" si="1180"/>
        <v>2.5839067281410517</v>
      </c>
      <c r="L3625">
        <v>2.96</v>
      </c>
      <c r="M3625">
        <v>3.27</v>
      </c>
      <c r="N3625">
        <v>2.6</v>
      </c>
      <c r="O3625" s="7">
        <f t="shared" si="1181"/>
        <v>3.043660315219948</v>
      </c>
      <c r="P3625" s="7">
        <f t="shared" si="1182"/>
        <v>3.362422037422037</v>
      </c>
      <c r="Q3625" s="7">
        <f t="shared" si="1183"/>
        <v>2.6734854120175222</v>
      </c>
      <c r="R3625" s="15">
        <f t="shared" si="1184"/>
        <v>0.32855177530799318</v>
      </c>
      <c r="S3625" s="15">
        <f t="shared" si="1185"/>
        <v>0.29740466511059932</v>
      </c>
      <c r="T3625" s="15">
        <f t="shared" si="1186"/>
        <v>0.37404355958140756</v>
      </c>
      <c r="U3625" s="12">
        <f t="shared" si="1187"/>
        <v>0.77210994014354717</v>
      </c>
      <c r="V3625" s="12">
        <f t="shared" si="1188"/>
        <v>1.1486175143449247</v>
      </c>
      <c r="W3625" s="12">
        <f t="shared" si="1189"/>
        <v>1.0062282712002248</v>
      </c>
      <c r="X3625" t="s">
        <v>79</v>
      </c>
      <c r="Y3625" t="s">
        <v>78</v>
      </c>
      <c r="Z3625" t="s">
        <v>21</v>
      </c>
      <c r="AA3625" s="8" t="s">
        <v>72</v>
      </c>
      <c r="AB3625" s="8" t="s">
        <v>99</v>
      </c>
      <c r="AC3625" t="s">
        <v>637</v>
      </c>
      <c r="AD3625" s="20" t="s">
        <v>90</v>
      </c>
      <c r="AE3625" t="s">
        <v>602</v>
      </c>
      <c r="AF3625">
        <v>-8</v>
      </c>
      <c r="AG3625">
        <v>0</v>
      </c>
    </row>
    <row r="3626" spans="1:33" x14ac:dyDescent="0.25">
      <c r="A3626" s="6">
        <v>0.51017862675202663</v>
      </c>
      <c r="B3626" s="6">
        <v>0.27205134184916963</v>
      </c>
      <c r="C3626" s="6">
        <v>0.20814689520759311</v>
      </c>
      <c r="D3626" s="13">
        <f t="shared" si="1174"/>
        <v>1.960097792348428</v>
      </c>
      <c r="E3626" s="14">
        <f t="shared" si="1175"/>
        <v>3.6757767603823059</v>
      </c>
      <c r="F3626" s="14">
        <f t="shared" si="1176"/>
        <v>4.8042993819468727</v>
      </c>
      <c r="G3626" s="60">
        <v>2.8544896640827044E-2</v>
      </c>
      <c r="H3626" s="7">
        <f t="shared" si="1177"/>
        <v>1.028544896640827</v>
      </c>
      <c r="I3626" s="7">
        <f t="shared" si="1178"/>
        <v>1.9056997888473348</v>
      </c>
      <c r="J3626" s="7">
        <f t="shared" si="1179"/>
        <v>3.5737640353738542</v>
      </c>
      <c r="K3626" s="7">
        <f t="shared" si="1180"/>
        <v>4.6709671086186502</v>
      </c>
      <c r="L3626">
        <v>2.56</v>
      </c>
      <c r="M3626">
        <v>3.44</v>
      </c>
      <c r="N3626">
        <v>2.88</v>
      </c>
      <c r="O3626" s="7">
        <f t="shared" si="1181"/>
        <v>2.6330749354005172</v>
      </c>
      <c r="P3626" s="7">
        <f t="shared" si="1182"/>
        <v>3.5381944444444451</v>
      </c>
      <c r="Q3626" s="7">
        <f t="shared" si="1183"/>
        <v>2.962209302325582</v>
      </c>
      <c r="R3626" s="15">
        <f t="shared" si="1184"/>
        <v>0.3797841020608439</v>
      </c>
      <c r="S3626" s="15">
        <f t="shared" si="1185"/>
        <v>0.28263002944062804</v>
      </c>
      <c r="T3626" s="15">
        <f t="shared" si="1186"/>
        <v>0.3375858684985279</v>
      </c>
      <c r="U3626" s="12">
        <f t="shared" si="1187"/>
        <v>1.3433385546778172</v>
      </c>
      <c r="V3626" s="12">
        <f t="shared" si="1188"/>
        <v>0.96257054633438854</v>
      </c>
      <c r="W3626" s="12">
        <f t="shared" si="1189"/>
        <v>0.61657466923412041</v>
      </c>
      <c r="X3626" t="s">
        <v>39</v>
      </c>
      <c r="Y3626" t="s">
        <v>18</v>
      </c>
      <c r="Z3626" t="s">
        <v>21</v>
      </c>
      <c r="AA3626" s="8" t="s">
        <v>72</v>
      </c>
      <c r="AB3626" s="8" t="s">
        <v>99</v>
      </c>
      <c r="AC3626" t="s">
        <v>637</v>
      </c>
      <c r="AD3626" s="20" t="s">
        <v>22</v>
      </c>
      <c r="AE3626" t="s">
        <v>604</v>
      </c>
      <c r="AF3626">
        <v>2</v>
      </c>
      <c r="AG3626">
        <v>3</v>
      </c>
    </row>
    <row r="3627" spans="1:33" x14ac:dyDescent="0.25">
      <c r="A3627" s="6">
        <v>0.49457945702593475</v>
      </c>
      <c r="B3627" s="6">
        <v>0.28710688374729193</v>
      </c>
      <c r="C3627" s="6">
        <v>0.20913080934968589</v>
      </c>
      <c r="D3627" s="13">
        <f t="shared" si="1174"/>
        <v>2.0219198064014252</v>
      </c>
      <c r="E3627" s="14">
        <f t="shared" si="1175"/>
        <v>3.4830234195296694</v>
      </c>
      <c r="F3627" s="14">
        <f t="shared" si="1176"/>
        <v>4.7816962173560391</v>
      </c>
      <c r="G3627" s="60">
        <v>2.8673700822806625E-2</v>
      </c>
      <c r="H3627" s="7">
        <f t="shared" si="1177"/>
        <v>1.0286737008228066</v>
      </c>
      <c r="I3627" s="7">
        <f t="shared" si="1178"/>
        <v>1.9655599290466448</v>
      </c>
      <c r="J3627" s="7">
        <f t="shared" si="1179"/>
        <v>3.3859361007710209</v>
      </c>
      <c r="K3627" s="7">
        <f t="shared" si="1180"/>
        <v>4.6484091248092545</v>
      </c>
      <c r="L3627">
        <v>1.97</v>
      </c>
      <c r="M3627">
        <v>3.92</v>
      </c>
      <c r="N3627">
        <v>3.76</v>
      </c>
      <c r="O3627" s="7">
        <f t="shared" si="1181"/>
        <v>2.0264871906209292</v>
      </c>
      <c r="P3627" s="7">
        <f t="shared" si="1182"/>
        <v>4.0324009072254015</v>
      </c>
      <c r="Q3627" s="7">
        <f t="shared" si="1183"/>
        <v>3.8678131150937527</v>
      </c>
      <c r="R3627" s="15">
        <f t="shared" si="1184"/>
        <v>0.4934647525176773</v>
      </c>
      <c r="S3627" s="15">
        <f t="shared" si="1185"/>
        <v>0.24799121491322054</v>
      </c>
      <c r="T3627" s="15">
        <f t="shared" si="1186"/>
        <v>0.25854403256910224</v>
      </c>
      <c r="U3627" s="12">
        <f t="shared" si="1187"/>
        <v>1.002258934407311</v>
      </c>
      <c r="V3627" s="12">
        <f t="shared" si="1188"/>
        <v>1.157730058493238</v>
      </c>
      <c r="W3627" s="12">
        <f t="shared" si="1189"/>
        <v>0.80887888717288625</v>
      </c>
      <c r="X3627" t="s">
        <v>38</v>
      </c>
      <c r="Y3627" t="s">
        <v>37</v>
      </c>
      <c r="Z3627" t="s">
        <v>21</v>
      </c>
      <c r="AA3627" s="8" t="s">
        <v>72</v>
      </c>
      <c r="AB3627" s="8" t="s">
        <v>99</v>
      </c>
      <c r="AC3627" t="s">
        <v>637</v>
      </c>
      <c r="AD3627" s="20" t="s">
        <v>72</v>
      </c>
      <c r="AE3627" t="s">
        <v>603</v>
      </c>
      <c r="AF3627">
        <v>8</v>
      </c>
      <c r="AG3627">
        <v>2</v>
      </c>
    </row>
    <row r="3628" spans="1:33" x14ac:dyDescent="0.25">
      <c r="A3628" s="6">
        <v>0.648961003614969</v>
      </c>
      <c r="B3628" s="6">
        <v>0.22223435964750643</v>
      </c>
      <c r="C3628" s="6">
        <v>0.12486584888926808</v>
      </c>
      <c r="D3628" s="13">
        <f t="shared" si="1174"/>
        <v>1.5409246386602664</v>
      </c>
      <c r="E3628" s="14">
        <f t="shared" si="1175"/>
        <v>4.4997542305615319</v>
      </c>
      <c r="F3628" s="14">
        <f t="shared" si="1176"/>
        <v>8.0085948952047499</v>
      </c>
      <c r="G3628" s="60">
        <v>3.8672142368241014E-2</v>
      </c>
      <c r="H3628" s="7">
        <f t="shared" si="1177"/>
        <v>1.038672142368241</v>
      </c>
      <c r="I3628" s="7">
        <f t="shared" si="1178"/>
        <v>1.4835524857216797</v>
      </c>
      <c r="J3628" s="7">
        <f t="shared" si="1179"/>
        <v>4.3322180763429312</v>
      </c>
      <c r="K3628" s="7">
        <f t="shared" si="1180"/>
        <v>7.7104165679697783</v>
      </c>
      <c r="L3628">
        <v>1.7</v>
      </c>
      <c r="M3628">
        <v>4.08</v>
      </c>
      <c r="N3628">
        <v>4.87</v>
      </c>
      <c r="O3628" s="7">
        <f t="shared" si="1181"/>
        <v>1.7657426420260096</v>
      </c>
      <c r="P3628" s="7">
        <f t="shared" si="1182"/>
        <v>4.2377823408624238</v>
      </c>
      <c r="Q3628" s="7">
        <f t="shared" si="1183"/>
        <v>5.0583333333333336</v>
      </c>
      <c r="R3628" s="15">
        <f t="shared" si="1184"/>
        <v>0.56633394708789608</v>
      </c>
      <c r="S3628" s="15">
        <f t="shared" si="1185"/>
        <v>0.23597247795329002</v>
      </c>
      <c r="T3628" s="15">
        <f t="shared" si="1186"/>
        <v>0.19769357495881382</v>
      </c>
      <c r="U3628" s="12">
        <f t="shared" si="1187"/>
        <v>1.1458981170949463</v>
      </c>
      <c r="V3628" s="12">
        <f t="shared" si="1188"/>
        <v>0.94178084484707136</v>
      </c>
      <c r="W3628" s="12">
        <f t="shared" si="1189"/>
        <v>0.63161308563154772</v>
      </c>
      <c r="X3628" t="s">
        <v>319</v>
      </c>
      <c r="Y3628" t="s">
        <v>310</v>
      </c>
      <c r="Z3628" t="s">
        <v>280</v>
      </c>
      <c r="AA3628" s="8" t="s">
        <v>23</v>
      </c>
      <c r="AB3628" s="8" t="s">
        <v>97</v>
      </c>
      <c r="AC3628" t="s">
        <v>637</v>
      </c>
      <c r="AD3628" s="20" t="s">
        <v>88</v>
      </c>
      <c r="AE3628" t="s">
        <v>605</v>
      </c>
      <c r="AF3628">
        <v>4</v>
      </c>
      <c r="AG3628">
        <v>1</v>
      </c>
    </row>
    <row r="3629" spans="1:33" x14ac:dyDescent="0.25">
      <c r="A3629" s="6">
        <v>0.55842012003406805</v>
      </c>
      <c r="B3629" s="6">
        <v>0.2712187000766062</v>
      </c>
      <c r="C3629" s="6">
        <v>0.16477984391280071</v>
      </c>
      <c r="D3629" s="13">
        <f t="shared" si="1174"/>
        <v>1.7907664214158188</v>
      </c>
      <c r="E3629" s="14">
        <f t="shared" si="1175"/>
        <v>3.6870613999608</v>
      </c>
      <c r="F3629" s="14">
        <f t="shared" si="1176"/>
        <v>6.0687034060378569</v>
      </c>
      <c r="G3629" s="60">
        <v>3.5620790432933314E-2</v>
      </c>
      <c r="H3629" s="7">
        <f t="shared" si="1177"/>
        <v>1.0356207904329333</v>
      </c>
      <c r="I3629" s="7">
        <f t="shared" si="1178"/>
        <v>1.7291719497705358</v>
      </c>
      <c r="J3629" s="7">
        <f t="shared" si="1179"/>
        <v>3.5602427394485314</v>
      </c>
      <c r="K3629" s="7">
        <f t="shared" si="1180"/>
        <v>5.8599667582000574</v>
      </c>
      <c r="L3629">
        <v>3.89</v>
      </c>
      <c r="M3629">
        <v>3.84</v>
      </c>
      <c r="N3629">
        <v>1.93</v>
      </c>
      <c r="O3629" s="7">
        <f t="shared" si="1181"/>
        <v>4.0285648747841103</v>
      </c>
      <c r="P3629" s="7">
        <f t="shared" si="1182"/>
        <v>3.9767838352624638</v>
      </c>
      <c r="Q3629" s="7">
        <f t="shared" si="1183"/>
        <v>1.9987481255355612</v>
      </c>
      <c r="R3629" s="15">
        <f t="shared" si="1184"/>
        <v>0.24822735417748232</v>
      </c>
      <c r="S3629" s="15">
        <f t="shared" si="1185"/>
        <v>0.25145948118500161</v>
      </c>
      <c r="T3629" s="15">
        <f t="shared" si="1186"/>
        <v>0.50031316463751607</v>
      </c>
      <c r="U3629" s="12">
        <f t="shared" si="1187"/>
        <v>2.2496316809419734</v>
      </c>
      <c r="V3629" s="12">
        <f t="shared" si="1188"/>
        <v>1.0785781422855458</v>
      </c>
      <c r="W3629" s="12">
        <f t="shared" si="1189"/>
        <v>0.32935340414675274</v>
      </c>
      <c r="X3629" t="s">
        <v>309</v>
      </c>
      <c r="Y3629" t="s">
        <v>279</v>
      </c>
      <c r="Z3629" t="s">
        <v>280</v>
      </c>
      <c r="AA3629" s="8" t="s">
        <v>72</v>
      </c>
      <c r="AB3629" s="8" t="s">
        <v>99</v>
      </c>
      <c r="AC3629" t="s">
        <v>637</v>
      </c>
      <c r="AD3629" s="20" t="s">
        <v>270</v>
      </c>
      <c r="AE3629" t="s">
        <v>602</v>
      </c>
      <c r="AF3629">
        <v>-8</v>
      </c>
      <c r="AG3629">
        <v>1</v>
      </c>
    </row>
    <row r="3630" spans="1:33" x14ac:dyDescent="0.25">
      <c r="A3630" s="6">
        <v>0.19307337727540799</v>
      </c>
      <c r="B3630" s="6">
        <v>0.34199048474639548</v>
      </c>
      <c r="C3630" s="6">
        <v>0.4276910705119995</v>
      </c>
      <c r="D3630" s="13">
        <f t="shared" si="1174"/>
        <v>5.1793779862956351</v>
      </c>
      <c r="E3630" s="14">
        <f t="shared" si="1175"/>
        <v>2.9240579624358682</v>
      </c>
      <c r="F3630" s="14">
        <f t="shared" si="1176"/>
        <v>2.3381362599010433</v>
      </c>
      <c r="G3630" s="60">
        <v>2.8010602478687696E-2</v>
      </c>
      <c r="H3630" s="7">
        <f t="shared" si="1177"/>
        <v>1.0280106024786877</v>
      </c>
      <c r="I3630" s="7">
        <f t="shared" si="1178"/>
        <v>5.0382534711289733</v>
      </c>
      <c r="J3630" s="7">
        <f t="shared" si="1179"/>
        <v>2.844385024225943</v>
      </c>
      <c r="K3630" s="7">
        <f t="shared" si="1180"/>
        <v>2.274428156930917</v>
      </c>
      <c r="L3630">
        <v>2.7</v>
      </c>
      <c r="M3630">
        <v>3.3</v>
      </c>
      <c r="N3630">
        <v>2.82</v>
      </c>
      <c r="O3630" s="7">
        <f t="shared" si="1181"/>
        <v>2.7756286266924568</v>
      </c>
      <c r="P3630" s="7">
        <f t="shared" si="1182"/>
        <v>3.3924349881796694</v>
      </c>
      <c r="Q3630" s="7">
        <f t="shared" si="1183"/>
        <v>2.8989898989898992</v>
      </c>
      <c r="R3630" s="15">
        <f t="shared" si="1184"/>
        <v>0.36027874564459927</v>
      </c>
      <c r="S3630" s="15">
        <f t="shared" si="1185"/>
        <v>0.29477351916376304</v>
      </c>
      <c r="T3630" s="15">
        <f t="shared" si="1186"/>
        <v>0.34494773519163763</v>
      </c>
      <c r="U3630" s="12">
        <f t="shared" si="1187"/>
        <v>0.53589999301781521</v>
      </c>
      <c r="V3630" s="12">
        <f t="shared" si="1188"/>
        <v>1.1601804860781975</v>
      </c>
      <c r="W3630" s="12">
        <f t="shared" si="1189"/>
        <v>1.2398720933024634</v>
      </c>
      <c r="X3630" t="s">
        <v>242</v>
      </c>
      <c r="Y3630" t="s">
        <v>154</v>
      </c>
      <c r="Z3630" t="s">
        <v>156</v>
      </c>
      <c r="AA3630" s="8" t="s">
        <v>72</v>
      </c>
      <c r="AB3630" s="8" t="s">
        <v>99</v>
      </c>
      <c r="AC3630" t="s">
        <v>637</v>
      </c>
      <c r="AD3630" s="20" t="s">
        <v>148</v>
      </c>
      <c r="AE3630" t="s">
        <v>601</v>
      </c>
      <c r="AF3630">
        <v>1</v>
      </c>
      <c r="AG3630">
        <v>1</v>
      </c>
    </row>
    <row r="3631" spans="1:33" x14ac:dyDescent="0.25">
      <c r="A3631" s="6">
        <v>0.55932393209065845</v>
      </c>
      <c r="B3631" s="6">
        <v>0.23571747004563076</v>
      </c>
      <c r="C3631" s="6">
        <v>0.19536886413069193</v>
      </c>
      <c r="D3631" s="13">
        <f t="shared" si="1174"/>
        <v>1.7878727203074769</v>
      </c>
      <c r="E3631" s="14">
        <f t="shared" si="1175"/>
        <v>4.2423669310824419</v>
      </c>
      <c r="F3631" s="14">
        <f t="shared" si="1176"/>
        <v>5.1185228744077174</v>
      </c>
      <c r="G3631" s="60">
        <v>3.0535735901503935E-2</v>
      </c>
      <c r="H3631" s="7">
        <f t="shared" si="1177"/>
        <v>1.0305357359015039</v>
      </c>
      <c r="I3631" s="7">
        <f t="shared" si="1178"/>
        <v>1.7348963825533532</v>
      </c>
      <c r="J3631" s="7">
        <f t="shared" si="1179"/>
        <v>4.1166616384935502</v>
      </c>
      <c r="K3631" s="7">
        <f t="shared" si="1180"/>
        <v>4.9668562632911284</v>
      </c>
      <c r="L3631">
        <v>1.93</v>
      </c>
      <c r="M3631">
        <v>3.7</v>
      </c>
      <c r="N3631">
        <v>4.13</v>
      </c>
      <c r="O3631" s="7">
        <f t="shared" si="1181"/>
        <v>1.9889339702899025</v>
      </c>
      <c r="P3631" s="7">
        <f t="shared" si="1182"/>
        <v>3.8129822228355645</v>
      </c>
      <c r="Q3631" s="7">
        <f t="shared" si="1183"/>
        <v>4.2561125892732115</v>
      </c>
      <c r="R3631" s="15">
        <f t="shared" si="1184"/>
        <v>0.50278189972000042</v>
      </c>
      <c r="S3631" s="15">
        <f t="shared" si="1185"/>
        <v>0.26226190985394615</v>
      </c>
      <c r="T3631" s="15">
        <f t="shared" si="1186"/>
        <v>0.23495619042605342</v>
      </c>
      <c r="U3631" s="12">
        <f t="shared" si="1187"/>
        <v>1.1124583689312331</v>
      </c>
      <c r="V3631" s="12">
        <f t="shared" si="1188"/>
        <v>0.89878652289576488</v>
      </c>
      <c r="W3631" s="12">
        <f t="shared" si="1189"/>
        <v>0.83151188217864547</v>
      </c>
      <c r="X3631" t="s">
        <v>163</v>
      </c>
      <c r="Y3631" t="s">
        <v>180</v>
      </c>
      <c r="Z3631" t="s">
        <v>156</v>
      </c>
      <c r="AA3631" s="8" t="s">
        <v>23</v>
      </c>
      <c r="AB3631" s="8" t="s">
        <v>97</v>
      </c>
      <c r="AC3631" t="s">
        <v>637</v>
      </c>
      <c r="AD3631" s="20" t="s">
        <v>95</v>
      </c>
      <c r="AE3631" t="s">
        <v>601</v>
      </c>
      <c r="AF3631">
        <v>10</v>
      </c>
      <c r="AG3631">
        <v>-4</v>
      </c>
    </row>
    <row r="3632" spans="1:33" x14ac:dyDescent="0.25">
      <c r="A3632" s="6">
        <v>0.59913885238151987</v>
      </c>
      <c r="B3632" s="6">
        <v>0.29448269869610572</v>
      </c>
      <c r="C3632" s="6">
        <v>0.1048263381955517</v>
      </c>
      <c r="D3632" s="13">
        <f t="shared" si="1174"/>
        <v>1.6690621815378777</v>
      </c>
      <c r="E3632" s="14">
        <f t="shared" si="1175"/>
        <v>3.3957852343371782</v>
      </c>
      <c r="F3632" s="14">
        <f t="shared" si="1176"/>
        <v>9.5395872565396438</v>
      </c>
      <c r="G3632" s="60">
        <v>2.9011911165026216E-2</v>
      </c>
      <c r="H3632" s="7">
        <f t="shared" si="1177"/>
        <v>1.0290119111650262</v>
      </c>
      <c r="I3632" s="7">
        <f t="shared" si="1178"/>
        <v>1.6220047245596989</v>
      </c>
      <c r="J3632" s="7">
        <f t="shared" si="1179"/>
        <v>3.3000446326151267</v>
      </c>
      <c r="K3632" s="7">
        <f t="shared" si="1180"/>
        <v>9.2706286030636118</v>
      </c>
      <c r="L3632">
        <v>2.09</v>
      </c>
      <c r="M3632">
        <v>3.37</v>
      </c>
      <c r="N3632">
        <v>3.94</v>
      </c>
      <c r="O3632" s="7">
        <f t="shared" si="1181"/>
        <v>2.1506348943349045</v>
      </c>
      <c r="P3632" s="7">
        <f t="shared" si="1182"/>
        <v>3.4677701406261385</v>
      </c>
      <c r="Q3632" s="7">
        <f t="shared" si="1183"/>
        <v>4.0543069299902035</v>
      </c>
      <c r="R3632" s="15">
        <f t="shared" si="1184"/>
        <v>0.46497897092349344</v>
      </c>
      <c r="S3632" s="15">
        <f t="shared" si="1185"/>
        <v>0.28836974754602407</v>
      </c>
      <c r="T3632" s="15">
        <f t="shared" si="1186"/>
        <v>0.24665128153048252</v>
      </c>
      <c r="U3632" s="12">
        <f t="shared" si="1187"/>
        <v>1.288528922483466</v>
      </c>
      <c r="V3632" s="12">
        <f t="shared" si="1188"/>
        <v>1.0211983094693593</v>
      </c>
      <c r="W3632" s="12">
        <f t="shared" si="1189"/>
        <v>0.42499814939172198</v>
      </c>
      <c r="X3632" t="s">
        <v>166</v>
      </c>
      <c r="Y3632" t="s">
        <v>172</v>
      </c>
      <c r="Z3632" t="s">
        <v>156</v>
      </c>
      <c r="AA3632" s="8" t="s">
        <v>148</v>
      </c>
      <c r="AB3632" s="8" t="s">
        <v>97</v>
      </c>
      <c r="AC3632" t="s">
        <v>637</v>
      </c>
      <c r="AD3632" s="20" t="s">
        <v>149</v>
      </c>
      <c r="AE3632" t="s">
        <v>606</v>
      </c>
      <c r="AF3632">
        <v>-5</v>
      </c>
      <c r="AG3632">
        <v>-8</v>
      </c>
    </row>
    <row r="3633" spans="1:33" x14ac:dyDescent="0.25">
      <c r="A3633" s="6">
        <v>0.33819998985926603</v>
      </c>
      <c r="B3633" s="6">
        <v>0.39300284720543743</v>
      </c>
      <c r="C3633" s="6">
        <v>0.25881314300790415</v>
      </c>
      <c r="D3633" s="13">
        <f t="shared" si="1174"/>
        <v>2.9568303666009172</v>
      </c>
      <c r="E3633" s="14">
        <f t="shared" si="1175"/>
        <v>2.5445108276207025</v>
      </c>
      <c r="F3633" s="14">
        <f t="shared" si="1176"/>
        <v>3.8637914148334422</v>
      </c>
      <c r="G3633" s="60">
        <v>2.8021861883624766E-2</v>
      </c>
      <c r="H3633" s="7">
        <f t="shared" si="1177"/>
        <v>1.0280218618836248</v>
      </c>
      <c r="I3633" s="7">
        <f t="shared" si="1178"/>
        <v>2.8762329637457063</v>
      </c>
      <c r="J3633" s="7">
        <f t="shared" si="1179"/>
        <v>2.4751524475933264</v>
      </c>
      <c r="K3633" s="7">
        <f t="shared" si="1180"/>
        <v>3.7584720306958173</v>
      </c>
      <c r="L3633">
        <v>2.66</v>
      </c>
      <c r="M3633">
        <v>3.32</v>
      </c>
      <c r="N3633">
        <v>2.85</v>
      </c>
      <c r="O3633" s="7">
        <f t="shared" si="1181"/>
        <v>2.7345381526104422</v>
      </c>
      <c r="P3633" s="7">
        <f t="shared" si="1182"/>
        <v>3.413032581453634</v>
      </c>
      <c r="Q3633" s="7">
        <f t="shared" si="1183"/>
        <v>2.9298623063683307</v>
      </c>
      <c r="R3633" s="15">
        <f t="shared" si="1184"/>
        <v>0.36569246585401671</v>
      </c>
      <c r="S3633" s="15">
        <f t="shared" si="1185"/>
        <v>0.29299456601556761</v>
      </c>
      <c r="T3633" s="15">
        <f t="shared" si="1186"/>
        <v>0.34131296813041562</v>
      </c>
      <c r="U3633" s="12">
        <f t="shared" si="1187"/>
        <v>0.92482077548262753</v>
      </c>
      <c r="V3633" s="12">
        <f t="shared" si="1188"/>
        <v>1.3413315221162021</v>
      </c>
      <c r="W3633" s="12">
        <f t="shared" si="1189"/>
        <v>0.75828687209157464</v>
      </c>
      <c r="X3633" t="s">
        <v>165</v>
      </c>
      <c r="Y3633" t="s">
        <v>170</v>
      </c>
      <c r="Z3633" t="s">
        <v>156</v>
      </c>
      <c r="AA3633" s="8" t="s">
        <v>72</v>
      </c>
      <c r="AB3633" s="8" t="s">
        <v>99</v>
      </c>
      <c r="AC3633" t="s">
        <v>637</v>
      </c>
      <c r="AD3633" s="20" t="s">
        <v>152</v>
      </c>
      <c r="AE3633" t="s">
        <v>601</v>
      </c>
      <c r="AF3633">
        <v>-1</v>
      </c>
      <c r="AG3633">
        <v>-2</v>
      </c>
    </row>
    <row r="3634" spans="1:33" x14ac:dyDescent="0.25">
      <c r="A3634" s="6">
        <v>0.36808462283222482</v>
      </c>
      <c r="B3634" s="6">
        <v>0.34905399432921791</v>
      </c>
      <c r="C3634" s="6">
        <v>0.26978672920126578</v>
      </c>
      <c r="D3634" s="13">
        <f t="shared" si="1174"/>
        <v>2.7167665747770342</v>
      </c>
      <c r="E3634" s="14">
        <f t="shared" si="1175"/>
        <v>2.8648862819109531</v>
      </c>
      <c r="F3634" s="14">
        <f t="shared" si="1176"/>
        <v>3.7066315417389633</v>
      </c>
      <c r="G3634" s="60">
        <v>3.0866346848241077E-2</v>
      </c>
      <c r="H3634" s="7">
        <f t="shared" si="1177"/>
        <v>1.0308663468482411</v>
      </c>
      <c r="I3634" s="7">
        <f t="shared" si="1178"/>
        <v>2.6354207634027875</v>
      </c>
      <c r="J3634" s="7">
        <f t="shared" si="1179"/>
        <v>2.779105449188465</v>
      </c>
      <c r="K3634" s="7">
        <f t="shared" si="1180"/>
        <v>3.5956470526674731</v>
      </c>
      <c r="L3634">
        <v>1.89</v>
      </c>
      <c r="M3634">
        <v>3.59</v>
      </c>
      <c r="N3634">
        <v>4.4800000000000004</v>
      </c>
      <c r="O3634" s="7">
        <f t="shared" si="1181"/>
        <v>1.9483373955431755</v>
      </c>
      <c r="P3634" s="7">
        <f t="shared" si="1182"/>
        <v>3.7008101851851851</v>
      </c>
      <c r="Q3634" s="7">
        <f t="shared" si="1183"/>
        <v>4.6182812338801202</v>
      </c>
      <c r="R3634" s="15">
        <f t="shared" si="1184"/>
        <v>0.51325812576789898</v>
      </c>
      <c r="S3634" s="15">
        <f t="shared" si="1185"/>
        <v>0.27021110242376856</v>
      </c>
      <c r="T3634" s="15">
        <f t="shared" si="1186"/>
        <v>0.21653077180833238</v>
      </c>
      <c r="U3634" s="12">
        <f t="shared" si="1187"/>
        <v>0.71715303538842901</v>
      </c>
      <c r="V3634" s="12">
        <f t="shared" si="1188"/>
        <v>1.2917825773931415</v>
      </c>
      <c r="W3634" s="12">
        <f t="shared" si="1189"/>
        <v>1.2459509886201037</v>
      </c>
      <c r="X3634" t="s">
        <v>244</v>
      </c>
      <c r="Y3634" t="s">
        <v>174</v>
      </c>
      <c r="Z3634" t="s">
        <v>156</v>
      </c>
      <c r="AA3634" s="8" t="s">
        <v>72</v>
      </c>
      <c r="AB3634" s="8" t="s">
        <v>99</v>
      </c>
      <c r="AC3634" t="s">
        <v>637</v>
      </c>
      <c r="AD3634" s="20" t="s">
        <v>23</v>
      </c>
      <c r="AE3634" t="s">
        <v>604</v>
      </c>
      <c r="AF3634">
        <v>8</v>
      </c>
      <c r="AG3634">
        <v>6</v>
      </c>
    </row>
    <row r="3635" spans="1:33" x14ac:dyDescent="0.25">
      <c r="A3635" s="6">
        <v>0.35948142490566698</v>
      </c>
      <c r="B3635" s="6">
        <v>0.27983920729979106</v>
      </c>
      <c r="C3635" s="6">
        <v>0.33470935602599278</v>
      </c>
      <c r="D3635" s="13">
        <f t="shared" si="1174"/>
        <v>2.7817849010207252</v>
      </c>
      <c r="E3635" s="14">
        <f t="shared" si="1175"/>
        <v>3.5734806771686656</v>
      </c>
      <c r="F3635" s="14">
        <f t="shared" si="1176"/>
        <v>2.9876667084332782</v>
      </c>
      <c r="G3635" s="60">
        <v>4.4604774898808541E-2</v>
      </c>
      <c r="H3635" s="7">
        <f t="shared" si="1177"/>
        <v>1.0446047748988085</v>
      </c>
      <c r="I3635" s="7">
        <f t="shared" si="1178"/>
        <v>2.6630022836054894</v>
      </c>
      <c r="J3635" s="7">
        <f t="shared" si="1179"/>
        <v>3.4208925356624285</v>
      </c>
      <c r="K3635" s="7">
        <f t="shared" si="1180"/>
        <v>2.8600929080787472</v>
      </c>
      <c r="L3635">
        <v>2.78</v>
      </c>
      <c r="M3635">
        <v>3.53</v>
      </c>
      <c r="N3635">
        <v>2.4900000000000002</v>
      </c>
      <c r="O3635" s="7">
        <f t="shared" si="1181"/>
        <v>2.9040012742186874</v>
      </c>
      <c r="P3635" s="7">
        <f t="shared" si="1182"/>
        <v>3.6874548553927942</v>
      </c>
      <c r="Q3635" s="7">
        <f t="shared" si="1183"/>
        <v>2.6010658894980336</v>
      </c>
      <c r="R3635" s="15">
        <f t="shared" si="1184"/>
        <v>0.34435246598472891</v>
      </c>
      <c r="S3635" s="15">
        <f t="shared" si="1185"/>
        <v>0.27118976074718026</v>
      </c>
      <c r="T3635" s="15">
        <f t="shared" si="1186"/>
        <v>0.38445777326809083</v>
      </c>
      <c r="U3635" s="12">
        <f t="shared" si="1187"/>
        <v>1.0439345159840061</v>
      </c>
      <c r="V3635" s="12">
        <f t="shared" si="1188"/>
        <v>1.0318944436868853</v>
      </c>
      <c r="W3635" s="12">
        <f t="shared" si="1189"/>
        <v>0.87060108885506271</v>
      </c>
      <c r="X3635" t="s">
        <v>189</v>
      </c>
      <c r="Y3635" t="s">
        <v>191</v>
      </c>
      <c r="Z3635" t="s">
        <v>183</v>
      </c>
      <c r="AA3635" s="8" t="s">
        <v>72</v>
      </c>
      <c r="AB3635" s="8" t="s">
        <v>99</v>
      </c>
      <c r="AC3635" t="s">
        <v>637</v>
      </c>
      <c r="AD3635" s="20" t="s">
        <v>88</v>
      </c>
      <c r="AE3635" t="s">
        <v>604</v>
      </c>
      <c r="AF3635">
        <v>1</v>
      </c>
      <c r="AG3635">
        <v>8</v>
      </c>
    </row>
    <row r="3636" spans="1:33" x14ac:dyDescent="0.25">
      <c r="A3636" s="6">
        <v>8.1267259905679221E-2</v>
      </c>
      <c r="B3636" s="6">
        <v>0.27813443411367544</v>
      </c>
      <c r="C3636" s="6">
        <v>0.56143068061194235</v>
      </c>
      <c r="D3636" s="13">
        <f t="shared" si="1174"/>
        <v>12.305078344718705</v>
      </c>
      <c r="E3636" s="14">
        <f t="shared" si="1175"/>
        <v>3.5953836610942362</v>
      </c>
      <c r="F3636" s="14">
        <f t="shared" si="1176"/>
        <v>1.7811637919574157</v>
      </c>
      <c r="G3636" s="60">
        <v>5.1125049780963661E-2</v>
      </c>
      <c r="H3636" s="7">
        <f t="shared" si="1177"/>
        <v>1.0511250497809637</v>
      </c>
      <c r="I3636" s="7">
        <f t="shared" si="1178"/>
        <v>11.706578914928221</v>
      </c>
      <c r="J3636" s="7">
        <f t="shared" si="1179"/>
        <v>3.420509921101635</v>
      </c>
      <c r="K3636" s="7">
        <f t="shared" si="1180"/>
        <v>1.6945308194572848</v>
      </c>
      <c r="L3636">
        <v>5.58</v>
      </c>
      <c r="M3636">
        <v>4.05</v>
      </c>
      <c r="N3636">
        <v>1.6</v>
      </c>
      <c r="O3636" s="7">
        <f t="shared" si="1181"/>
        <v>5.8652777777777771</v>
      </c>
      <c r="P3636" s="7">
        <f t="shared" si="1182"/>
        <v>4.257056451612903</v>
      </c>
      <c r="Q3636" s="7">
        <f t="shared" si="1183"/>
        <v>1.681800079649542</v>
      </c>
      <c r="R3636" s="15">
        <f t="shared" si="1184"/>
        <v>0.1704949088325835</v>
      </c>
      <c r="S3636" s="15">
        <f t="shared" si="1185"/>
        <v>0.23490409661378167</v>
      </c>
      <c r="T3636" s="15">
        <f t="shared" si="1186"/>
        <v>0.5946009945536348</v>
      </c>
      <c r="U3636" s="12">
        <f t="shared" si="1187"/>
        <v>0.47665505358567123</v>
      </c>
      <c r="V3636" s="12">
        <f t="shared" si="1188"/>
        <v>1.1840339871593257</v>
      </c>
      <c r="W3636" s="12">
        <f t="shared" si="1189"/>
        <v>0.94421416337086128</v>
      </c>
      <c r="X3636" t="s">
        <v>184</v>
      </c>
      <c r="Y3636" t="s">
        <v>196</v>
      </c>
      <c r="Z3636" t="s">
        <v>183</v>
      </c>
      <c r="AA3636" s="8" t="s">
        <v>24</v>
      </c>
      <c r="AB3636" s="8" t="s">
        <v>98</v>
      </c>
      <c r="AC3636" t="s">
        <v>637</v>
      </c>
      <c r="AD3636" s="20" t="s">
        <v>24</v>
      </c>
      <c r="AE3636" t="s">
        <v>602</v>
      </c>
      <c r="AF3636">
        <v>-3</v>
      </c>
      <c r="AG3636">
        <v>10</v>
      </c>
    </row>
    <row r="3637" spans="1:33" x14ac:dyDescent="0.25">
      <c r="A3637" s="6">
        <v>0.5758502308216874</v>
      </c>
      <c r="B3637" s="6">
        <v>0.20038248261313013</v>
      </c>
      <c r="C3637" s="6">
        <v>0.20940230562432946</v>
      </c>
      <c r="D3637" s="13">
        <f t="shared" si="1174"/>
        <v>1.7365626450702092</v>
      </c>
      <c r="E3637" s="14">
        <f t="shared" si="1175"/>
        <v>4.9904561863855994</v>
      </c>
      <c r="F3637" s="14">
        <f t="shared" si="1176"/>
        <v>4.775496606966751</v>
      </c>
      <c r="G3637" s="60">
        <v>4.3834933778007734E-2</v>
      </c>
      <c r="H3637" s="7">
        <f t="shared" si="1177"/>
        <v>1.0438349337780077</v>
      </c>
      <c r="I3637" s="7">
        <f t="shared" si="1178"/>
        <v>1.6636372177974299</v>
      </c>
      <c r="J3637" s="7">
        <f t="shared" si="1179"/>
        <v>4.7808863498401744</v>
      </c>
      <c r="K3637" s="7">
        <f t="shared" si="1180"/>
        <v>4.5749538096819009</v>
      </c>
      <c r="L3637">
        <v>2.79</v>
      </c>
      <c r="M3637">
        <v>3.41</v>
      </c>
      <c r="N3637">
        <v>2.5499999999999998</v>
      </c>
      <c r="O3637" s="7">
        <f t="shared" si="1181"/>
        <v>2.9122994652406415</v>
      </c>
      <c r="P3637" s="7">
        <f t="shared" si="1182"/>
        <v>3.5594771241830063</v>
      </c>
      <c r="Q3637" s="7">
        <f t="shared" si="1183"/>
        <v>2.6617790811339197</v>
      </c>
      <c r="R3637" s="15">
        <f t="shared" si="1184"/>
        <v>0.34337128167462361</v>
      </c>
      <c r="S3637" s="15">
        <f t="shared" si="1185"/>
        <v>0.28094013955196478</v>
      </c>
      <c r="T3637" s="15">
        <f t="shared" si="1186"/>
        <v>0.37568857877341172</v>
      </c>
      <c r="U3637" s="12">
        <f t="shared" si="1187"/>
        <v>1.6770483192807002</v>
      </c>
      <c r="V3637" s="12">
        <f t="shared" si="1188"/>
        <v>0.71325686294843571</v>
      </c>
      <c r="W3637" s="12">
        <f t="shared" si="1189"/>
        <v>0.55738267665205188</v>
      </c>
      <c r="X3637" t="s">
        <v>194</v>
      </c>
      <c r="Y3637" t="s">
        <v>200</v>
      </c>
      <c r="Z3637" t="s">
        <v>183</v>
      </c>
      <c r="AA3637" s="8" t="s">
        <v>23</v>
      </c>
      <c r="AB3637" s="8" t="s">
        <v>97</v>
      </c>
      <c r="AC3637" t="s">
        <v>637</v>
      </c>
      <c r="AD3637" s="20" t="s">
        <v>72</v>
      </c>
      <c r="AE3637" t="s">
        <v>606</v>
      </c>
      <c r="AF3637">
        <v>-5</v>
      </c>
      <c r="AG3637">
        <v>9</v>
      </c>
    </row>
    <row r="3638" spans="1:33" x14ac:dyDescent="0.25">
      <c r="A3638" s="6">
        <v>0.45431725124812339</v>
      </c>
      <c r="B3638" s="6">
        <v>0.21262449018709456</v>
      </c>
      <c r="C3638" s="6">
        <v>0.30988849867389701</v>
      </c>
      <c r="D3638" s="13">
        <f t="shared" si="1174"/>
        <v>2.2011050587507941</v>
      </c>
      <c r="E3638" s="14">
        <f t="shared" si="1175"/>
        <v>4.7031270909577279</v>
      </c>
      <c r="F3638" s="14">
        <f t="shared" si="1176"/>
        <v>3.2269671326276734</v>
      </c>
      <c r="G3638" s="60">
        <v>4.4316749070889561E-2</v>
      </c>
      <c r="H3638" s="7">
        <f t="shared" si="1177"/>
        <v>1.0443167490708896</v>
      </c>
      <c r="I3638" s="7">
        <f t="shared" si="1178"/>
        <v>2.1076987041614328</v>
      </c>
      <c r="J3638" s="7">
        <f t="shared" si="1179"/>
        <v>4.5035446335051299</v>
      </c>
      <c r="K3638" s="7">
        <f t="shared" si="1180"/>
        <v>3.090027173746519</v>
      </c>
      <c r="L3638">
        <v>2.71</v>
      </c>
      <c r="M3638">
        <v>3.44</v>
      </c>
      <c r="N3638">
        <v>2.6</v>
      </c>
      <c r="O3638" s="7">
        <f t="shared" si="1181"/>
        <v>2.8300983899821106</v>
      </c>
      <c r="P3638" s="7">
        <f t="shared" si="1182"/>
        <v>3.5924496168038602</v>
      </c>
      <c r="Q3638" s="7">
        <f t="shared" si="1183"/>
        <v>2.7152235475843129</v>
      </c>
      <c r="R3638" s="15">
        <f t="shared" si="1184"/>
        <v>0.35334460580585014</v>
      </c>
      <c r="S3638" s="15">
        <f t="shared" si="1185"/>
        <v>0.27836159352728307</v>
      </c>
      <c r="T3638" s="15">
        <f t="shared" si="1186"/>
        <v>0.36829380066686684</v>
      </c>
      <c r="U3638" s="12">
        <f t="shared" si="1187"/>
        <v>1.2857625212984121</v>
      </c>
      <c r="V3638" s="12">
        <f t="shared" si="1188"/>
        <v>0.76384276829574393</v>
      </c>
      <c r="W3638" s="12">
        <f t="shared" si="1189"/>
        <v>0.84141654872491523</v>
      </c>
      <c r="X3638" t="s">
        <v>195</v>
      </c>
      <c r="Y3638" t="s">
        <v>190</v>
      </c>
      <c r="Z3638" t="s">
        <v>183</v>
      </c>
      <c r="AA3638" s="8" t="s">
        <v>73</v>
      </c>
      <c r="AB3638" s="8" t="s">
        <v>99</v>
      </c>
      <c r="AC3638" t="s">
        <v>637</v>
      </c>
      <c r="AD3638" s="20" t="s">
        <v>93</v>
      </c>
      <c r="AE3638" t="s">
        <v>607</v>
      </c>
      <c r="AF3638">
        <v>-12</v>
      </c>
      <c r="AG3638">
        <v>-3</v>
      </c>
    </row>
    <row r="3639" spans="1:33" x14ac:dyDescent="0.25">
      <c r="A3639" s="6">
        <v>0.31496959818583309</v>
      </c>
      <c r="B3639" s="6">
        <v>0.27469921203973896</v>
      </c>
      <c r="C3639" s="6">
        <v>0.37691495428592531</v>
      </c>
      <c r="D3639" s="13">
        <f t="shared" si="1174"/>
        <v>3.1749095968620971</v>
      </c>
      <c r="E3639" s="14">
        <f t="shared" si="1175"/>
        <v>3.6403453529212761</v>
      </c>
      <c r="F3639" s="14">
        <f t="shared" si="1176"/>
        <v>2.6531183988030529</v>
      </c>
      <c r="G3639" s="60">
        <v>4.5116857683775491E-2</v>
      </c>
      <c r="H3639" s="7">
        <f t="shared" si="1177"/>
        <v>1.0451168576837755</v>
      </c>
      <c r="I3639" s="7">
        <f t="shared" si="1178"/>
        <v>3.0378512924367547</v>
      </c>
      <c r="J3639" s="7">
        <f t="shared" si="1179"/>
        <v>3.4831945596869778</v>
      </c>
      <c r="K3639" s="7">
        <f t="shared" si="1180"/>
        <v>2.5385854024811989</v>
      </c>
      <c r="L3639">
        <v>2.4700000000000002</v>
      </c>
      <c r="M3639">
        <v>3.27</v>
      </c>
      <c r="N3639">
        <v>2.99</v>
      </c>
      <c r="O3639" s="7">
        <f t="shared" si="1181"/>
        <v>2.5814386384789256</v>
      </c>
      <c r="P3639" s="7">
        <f t="shared" si="1182"/>
        <v>3.417532124625946</v>
      </c>
      <c r="Q3639" s="7">
        <f t="shared" si="1183"/>
        <v>3.1248994044744891</v>
      </c>
      <c r="R3639" s="15">
        <f t="shared" si="1184"/>
        <v>0.38738089106361062</v>
      </c>
      <c r="S3639" s="15">
        <f t="shared" si="1185"/>
        <v>0.29260880762297192</v>
      </c>
      <c r="T3639" s="15">
        <f t="shared" si="1186"/>
        <v>0.32001030131341746</v>
      </c>
      <c r="U3639" s="12">
        <f t="shared" si="1187"/>
        <v>0.81307469070309124</v>
      </c>
      <c r="V3639" s="12">
        <f t="shared" si="1188"/>
        <v>0.9387933817552423</v>
      </c>
      <c r="W3639" s="12">
        <f t="shared" si="1189"/>
        <v>1.177821316185617</v>
      </c>
      <c r="X3639" t="s">
        <v>185</v>
      </c>
      <c r="Y3639" t="s">
        <v>201</v>
      </c>
      <c r="Z3639" t="s">
        <v>183</v>
      </c>
      <c r="AA3639" s="8" t="s">
        <v>72</v>
      </c>
      <c r="AB3639" s="8" t="s">
        <v>99</v>
      </c>
      <c r="AC3639" t="s">
        <v>637</v>
      </c>
      <c r="AD3639" s="20" t="s">
        <v>152</v>
      </c>
      <c r="AE3639" t="s">
        <v>602</v>
      </c>
      <c r="AF3639">
        <v>4</v>
      </c>
      <c r="AG3639">
        <v>5</v>
      </c>
    </row>
    <row r="3640" spans="1:33" x14ac:dyDescent="0.25">
      <c r="A3640" s="6">
        <v>0.5083991283636613</v>
      </c>
      <c r="B3640" s="6">
        <v>0.28694705195490799</v>
      </c>
      <c r="C3640" s="6">
        <v>0.1966967264799154</v>
      </c>
      <c r="D3640" s="13">
        <f t="shared" si="1174"/>
        <v>1.9669585257130757</v>
      </c>
      <c r="E3640" s="14">
        <f t="shared" si="1175"/>
        <v>3.4849634913034198</v>
      </c>
      <c r="F3640" s="14">
        <f t="shared" si="1176"/>
        <v>5.0839686958496966</v>
      </c>
      <c r="G3640" s="60">
        <v>4.3834159455558463E-2</v>
      </c>
      <c r="H3640" s="7">
        <f t="shared" si="1177"/>
        <v>1.0438341594555585</v>
      </c>
      <c r="I3640" s="7">
        <f t="shared" si="1178"/>
        <v>1.8843592230579991</v>
      </c>
      <c r="J3640" s="7">
        <f t="shared" si="1179"/>
        <v>3.3386179784738048</v>
      </c>
      <c r="K3640" s="7">
        <f t="shared" si="1180"/>
        <v>4.8704754963196315</v>
      </c>
      <c r="L3640">
        <v>2.4900000000000002</v>
      </c>
      <c r="M3640">
        <v>3.66</v>
      </c>
      <c r="N3640">
        <v>2.71</v>
      </c>
      <c r="O3640" s="7">
        <f t="shared" si="1181"/>
        <v>2.5991470570443407</v>
      </c>
      <c r="P3640" s="7">
        <f t="shared" si="1182"/>
        <v>3.820433023607344</v>
      </c>
      <c r="Q3640" s="7">
        <f t="shared" si="1183"/>
        <v>2.8287905721245634</v>
      </c>
      <c r="R3640" s="15">
        <f t="shared" si="1184"/>
        <v>0.38474160101474408</v>
      </c>
      <c r="S3640" s="15">
        <f t="shared" si="1185"/>
        <v>0.26175043347724392</v>
      </c>
      <c r="T3640" s="15">
        <f t="shared" si="1186"/>
        <v>0.35350796550801211</v>
      </c>
      <c r="U3640" s="12">
        <f t="shared" si="1187"/>
        <v>1.3214040982903184</v>
      </c>
      <c r="V3640" s="12">
        <f t="shared" si="1188"/>
        <v>1.0962619933153028</v>
      </c>
      <c r="W3640" s="12">
        <f t="shared" si="1189"/>
        <v>0.55641384543414862</v>
      </c>
      <c r="X3640" t="s">
        <v>197</v>
      </c>
      <c r="Y3640" t="s">
        <v>204</v>
      </c>
      <c r="Z3640" t="s">
        <v>183</v>
      </c>
      <c r="AA3640" s="8" t="s">
        <v>72</v>
      </c>
      <c r="AB3640" s="8" t="s">
        <v>99</v>
      </c>
      <c r="AC3640" t="s">
        <v>637</v>
      </c>
      <c r="AD3640" s="20" t="s">
        <v>148</v>
      </c>
      <c r="AE3640" t="s">
        <v>604</v>
      </c>
      <c r="AF3640">
        <v>-4</v>
      </c>
      <c r="AG3640">
        <v>6</v>
      </c>
    </row>
    <row r="3641" spans="1:33" x14ac:dyDescent="0.25">
      <c r="A3641" s="6">
        <v>0.53195816838732468</v>
      </c>
      <c r="B3641" s="6">
        <v>0.2500168621374077</v>
      </c>
      <c r="C3641" s="6">
        <v>0.20768005594529482</v>
      </c>
      <c r="D3641" s="13">
        <f t="shared" si="1174"/>
        <v>1.8798470620943428</v>
      </c>
      <c r="E3641" s="14">
        <f t="shared" si="1175"/>
        <v>3.999730223997477</v>
      </c>
      <c r="F3641" s="14">
        <f t="shared" si="1176"/>
        <v>4.8150988569812929</v>
      </c>
      <c r="G3641" s="60">
        <v>4.5173257992650928E-2</v>
      </c>
      <c r="H3641" s="7">
        <f t="shared" si="1177"/>
        <v>1.0451732579926509</v>
      </c>
      <c r="I3641" s="7">
        <f t="shared" si="1178"/>
        <v>1.7985985076816431</v>
      </c>
      <c r="J3641" s="7">
        <f t="shared" si="1179"/>
        <v>3.8268585551828203</v>
      </c>
      <c r="K3641" s="7">
        <f t="shared" si="1180"/>
        <v>4.606986277307862</v>
      </c>
      <c r="L3641">
        <v>2.41</v>
      </c>
      <c r="M3641">
        <v>3.42</v>
      </c>
      <c r="N3641">
        <v>2.96</v>
      </c>
      <c r="O3641" s="7">
        <f t="shared" si="1181"/>
        <v>2.5188675517622889</v>
      </c>
      <c r="P3641" s="7">
        <f t="shared" si="1182"/>
        <v>3.5744925423348661</v>
      </c>
      <c r="Q3641" s="7">
        <f t="shared" si="1183"/>
        <v>3.0937128436582468</v>
      </c>
      <c r="R3641" s="15">
        <f t="shared" si="1184"/>
        <v>0.39700380407074781</v>
      </c>
      <c r="S3641" s="15">
        <f t="shared" si="1185"/>
        <v>0.27975999058786616</v>
      </c>
      <c r="T3641" s="15">
        <f t="shared" si="1186"/>
        <v>0.32323620534138592</v>
      </c>
      <c r="U3641" s="12">
        <f t="shared" si="1187"/>
        <v>1.3399321692457318</v>
      </c>
      <c r="V3641" s="12">
        <f t="shared" si="1188"/>
        <v>0.89368340916812816</v>
      </c>
      <c r="W3641" s="12">
        <f t="shared" si="1189"/>
        <v>0.64250245644962178</v>
      </c>
      <c r="X3641" t="s">
        <v>198</v>
      </c>
      <c r="Y3641" t="s">
        <v>187</v>
      </c>
      <c r="Z3641" t="s">
        <v>183</v>
      </c>
      <c r="AA3641" s="8" t="s">
        <v>23</v>
      </c>
      <c r="AB3641" s="8" t="s">
        <v>97</v>
      </c>
      <c r="AC3641" t="s">
        <v>637</v>
      </c>
      <c r="AD3641" s="20" t="s">
        <v>149</v>
      </c>
      <c r="AE3641" t="s">
        <v>604</v>
      </c>
      <c r="AF3641">
        <v>-2</v>
      </c>
      <c r="AG3641">
        <v>-2</v>
      </c>
    </row>
    <row r="3642" spans="1:33" x14ac:dyDescent="0.25">
      <c r="A3642" s="6">
        <v>0.33047187470075912</v>
      </c>
      <c r="B3642" s="6">
        <v>0.28701139440983825</v>
      </c>
      <c r="C3642" s="6">
        <v>0.35374792301476954</v>
      </c>
      <c r="D3642" s="13">
        <f t="shared" si="1174"/>
        <v>3.0259761164410612</v>
      </c>
      <c r="E3642" s="14">
        <f t="shared" si="1175"/>
        <v>3.484182229267347</v>
      </c>
      <c r="F3642" s="14">
        <f t="shared" si="1176"/>
        <v>2.8268717211895784</v>
      </c>
      <c r="G3642" s="60">
        <v>4.3986488252337308E-2</v>
      </c>
      <c r="H3642" s="7">
        <f t="shared" si="1177"/>
        <v>1.0439864882523373</v>
      </c>
      <c r="I3642" s="7">
        <f t="shared" si="1178"/>
        <v>2.8984820689649253</v>
      </c>
      <c r="J3642" s="7">
        <f t="shared" si="1179"/>
        <v>3.337382493426678</v>
      </c>
      <c r="K3642" s="7">
        <f t="shared" si="1180"/>
        <v>2.7077665783987692</v>
      </c>
      <c r="L3642">
        <v>2.5299999999999998</v>
      </c>
      <c r="M3642">
        <v>3.46</v>
      </c>
      <c r="N3642">
        <v>2.78</v>
      </c>
      <c r="O3642" s="7">
        <f t="shared" si="1181"/>
        <v>2.6412858152784131</v>
      </c>
      <c r="P3642" s="7">
        <f t="shared" si="1182"/>
        <v>3.6121932493530871</v>
      </c>
      <c r="Q3642" s="7">
        <f t="shared" si="1183"/>
        <v>2.9022824373414977</v>
      </c>
      <c r="R3642" s="15">
        <f t="shared" si="1184"/>
        <v>0.37860347949303313</v>
      </c>
      <c r="S3642" s="15">
        <f t="shared" si="1185"/>
        <v>0.27684011650791152</v>
      </c>
      <c r="T3642" s="15">
        <f t="shared" si="1186"/>
        <v>0.34455640399905529</v>
      </c>
      <c r="U3642" s="12">
        <f t="shared" si="1187"/>
        <v>0.87287067499558002</v>
      </c>
      <c r="V3642" s="12">
        <f t="shared" si="1188"/>
        <v>1.0367406213746342</v>
      </c>
      <c r="W3642" s="12">
        <f t="shared" si="1189"/>
        <v>1.0266763842117979</v>
      </c>
      <c r="X3642" t="s">
        <v>214</v>
      </c>
      <c r="Y3642" t="s">
        <v>222</v>
      </c>
      <c r="Z3642" t="s">
        <v>208</v>
      </c>
      <c r="AA3642" s="8" t="s">
        <v>72</v>
      </c>
      <c r="AB3642" s="8" t="s">
        <v>99</v>
      </c>
      <c r="AC3642" t="s">
        <v>637</v>
      </c>
      <c r="AD3642" s="20" t="s">
        <v>90</v>
      </c>
      <c r="AE3642" t="s">
        <v>602</v>
      </c>
      <c r="AF3642">
        <v>-3</v>
      </c>
      <c r="AG3642">
        <v>2</v>
      </c>
    </row>
    <row r="3643" spans="1:33" x14ac:dyDescent="0.25">
      <c r="A3643" s="6">
        <v>0.7581816111501698</v>
      </c>
      <c r="B3643" s="6">
        <v>0.18832146616768716</v>
      </c>
      <c r="C3643" s="6">
        <v>5.1786724182525674E-2</v>
      </c>
      <c r="D3643" s="13">
        <f t="shared" si="1174"/>
        <v>1.3189452042802634</v>
      </c>
      <c r="E3643" s="14">
        <f t="shared" si="1175"/>
        <v>5.3100691086887011</v>
      </c>
      <c r="F3643" s="14">
        <f t="shared" si="1176"/>
        <v>19.309968255096326</v>
      </c>
      <c r="G3643" s="60">
        <v>4.5795842010200705E-2</v>
      </c>
      <c r="H3643" s="7">
        <f t="shared" si="1177"/>
        <v>1.0457958420102007</v>
      </c>
      <c r="I3643" s="7">
        <f t="shared" si="1178"/>
        <v>1.2611880362280101</v>
      </c>
      <c r="J3643" s="7">
        <f t="shared" si="1179"/>
        <v>5.0775389376972742</v>
      </c>
      <c r="K3643" s="7">
        <f t="shared" si="1180"/>
        <v>18.464376582315744</v>
      </c>
      <c r="L3643">
        <v>2.0299999999999998</v>
      </c>
      <c r="M3643">
        <v>3.4</v>
      </c>
      <c r="N3643">
        <v>3.86</v>
      </c>
      <c r="O3643" s="7">
        <f t="shared" si="1181"/>
        <v>2.1229655592807073</v>
      </c>
      <c r="P3643" s="7">
        <f t="shared" si="1182"/>
        <v>3.5557058628346825</v>
      </c>
      <c r="Q3643" s="7">
        <f t="shared" si="1183"/>
        <v>4.0367719501593742</v>
      </c>
      <c r="R3643" s="15">
        <f t="shared" si="1184"/>
        <v>0.47103920062594662</v>
      </c>
      <c r="S3643" s="15">
        <f t="shared" si="1185"/>
        <v>0.28123811096196222</v>
      </c>
      <c r="T3643" s="15">
        <f t="shared" si="1186"/>
        <v>0.24772268841209111</v>
      </c>
      <c r="U3643" s="12">
        <f t="shared" si="1187"/>
        <v>1.609593448151768</v>
      </c>
      <c r="V3643" s="12">
        <f t="shared" si="1188"/>
        <v>0.66961574135006863</v>
      </c>
      <c r="W3643" s="12">
        <f t="shared" si="1189"/>
        <v>0.20905119557065982</v>
      </c>
      <c r="X3643" t="s">
        <v>223</v>
      </c>
      <c r="Y3643" t="s">
        <v>227</v>
      </c>
      <c r="Z3643" t="s">
        <v>208</v>
      </c>
      <c r="AA3643" s="8" t="s">
        <v>89</v>
      </c>
      <c r="AB3643" s="8" t="s">
        <v>97</v>
      </c>
      <c r="AC3643" t="s">
        <v>637</v>
      </c>
      <c r="AD3643" s="20" t="s">
        <v>148</v>
      </c>
      <c r="AE3643" t="s">
        <v>601</v>
      </c>
      <c r="AF3643">
        <v>2</v>
      </c>
      <c r="AG3643">
        <v>-7</v>
      </c>
    </row>
    <row r="3644" spans="1:33" x14ac:dyDescent="0.25">
      <c r="A3644" s="6">
        <v>0.28872836159699655</v>
      </c>
      <c r="B3644" s="6">
        <v>0.31099419581974319</v>
      </c>
      <c r="C3644" s="6">
        <v>0.37029064067018802</v>
      </c>
      <c r="D3644" s="13">
        <f t="shared" si="1174"/>
        <v>3.4634630088601672</v>
      </c>
      <c r="E3644" s="14">
        <f t="shared" si="1175"/>
        <v>3.2154940942358126</v>
      </c>
      <c r="F3644" s="14">
        <f t="shared" si="1176"/>
        <v>2.7005813546626585</v>
      </c>
      <c r="G3644" s="60">
        <v>4.4984889324511945E-2</v>
      </c>
      <c r="H3644" s="7">
        <f t="shared" si="1177"/>
        <v>1.0449848893245119</v>
      </c>
      <c r="I3644" s="7">
        <f t="shared" si="1178"/>
        <v>3.3143665944289227</v>
      </c>
      <c r="J3644" s="7">
        <f t="shared" si="1179"/>
        <v>3.0770723357677814</v>
      </c>
      <c r="K3644" s="7">
        <f t="shared" si="1180"/>
        <v>2.5843257469572976</v>
      </c>
      <c r="L3644">
        <v>3.18</v>
      </c>
      <c r="M3644">
        <v>3.36</v>
      </c>
      <c r="N3644">
        <v>2.31</v>
      </c>
      <c r="O3644" s="7">
        <f t="shared" si="1181"/>
        <v>3.323051948051948</v>
      </c>
      <c r="P3644" s="7">
        <f t="shared" si="1182"/>
        <v>3.51114922813036</v>
      </c>
      <c r="Q3644" s="7">
        <f t="shared" si="1183"/>
        <v>2.4139150943396226</v>
      </c>
      <c r="R3644" s="15">
        <f t="shared" si="1184"/>
        <v>0.30092818759159745</v>
      </c>
      <c r="S3644" s="15">
        <f t="shared" si="1185"/>
        <v>0.28480703468490476</v>
      </c>
      <c r="T3644" s="15">
        <f t="shared" si="1186"/>
        <v>0.41426477772349779</v>
      </c>
      <c r="U3644" s="12">
        <f t="shared" si="1187"/>
        <v>0.95945934446274661</v>
      </c>
      <c r="V3644" s="12">
        <f t="shared" si="1188"/>
        <v>1.0919470306055132</v>
      </c>
      <c r="W3644" s="12">
        <f t="shared" si="1189"/>
        <v>0.89385016680645624</v>
      </c>
      <c r="X3644" t="s">
        <v>225</v>
      </c>
      <c r="Y3644" t="s">
        <v>218</v>
      </c>
      <c r="Z3644" t="s">
        <v>208</v>
      </c>
      <c r="AA3644" s="8" t="s">
        <v>72</v>
      </c>
      <c r="AB3644" s="8" t="s">
        <v>99</v>
      </c>
      <c r="AC3644" t="s">
        <v>637</v>
      </c>
      <c r="AD3644" s="20" t="s">
        <v>88</v>
      </c>
      <c r="AE3644" t="s">
        <v>604</v>
      </c>
      <c r="AF3644">
        <v>-2</v>
      </c>
      <c r="AG3644">
        <v>0</v>
      </c>
    </row>
    <row r="3645" spans="1:33" x14ac:dyDescent="0.25">
      <c r="A3645" s="6">
        <v>0.44599445227113826</v>
      </c>
      <c r="B3645" s="6">
        <v>0.25213447033789127</v>
      </c>
      <c r="C3645" s="6">
        <v>0.28271853164446248</v>
      </c>
      <c r="D3645" s="13">
        <f t="shared" si="1174"/>
        <v>2.2421803565216973</v>
      </c>
      <c r="E3645" s="14">
        <f t="shared" si="1175"/>
        <v>3.9661375878509459</v>
      </c>
      <c r="F3645" s="14">
        <f t="shared" si="1176"/>
        <v>3.5370868481220294</v>
      </c>
      <c r="G3645" s="60">
        <v>4.4138305532929634E-2</v>
      </c>
      <c r="H3645" s="7">
        <f t="shared" si="1177"/>
        <v>1.0441383055329296</v>
      </c>
      <c r="I3645" s="7">
        <f t="shared" si="1178"/>
        <v>2.1473978539435783</v>
      </c>
      <c r="J3645" s="7">
        <f t="shared" si="1179"/>
        <v>3.7984791543746916</v>
      </c>
      <c r="K3645" s="7">
        <f t="shared" si="1180"/>
        <v>3.3875654493076905</v>
      </c>
      <c r="L3645">
        <v>2.31</v>
      </c>
      <c r="M3645">
        <v>3.57</v>
      </c>
      <c r="N3645">
        <v>3.02</v>
      </c>
      <c r="O3645" s="7">
        <f t="shared" si="1181"/>
        <v>2.4119594857810673</v>
      </c>
      <c r="P3645" s="7">
        <f t="shared" si="1182"/>
        <v>3.7275737507525588</v>
      </c>
      <c r="Q3645" s="7">
        <f t="shared" si="1183"/>
        <v>3.1532976827094474</v>
      </c>
      <c r="R3645" s="15">
        <f t="shared" si="1184"/>
        <v>0.41460066219817493</v>
      </c>
      <c r="S3645" s="15">
        <f t="shared" si="1185"/>
        <v>0.26827101671646614</v>
      </c>
      <c r="T3645" s="15">
        <f t="shared" si="1186"/>
        <v>0.31712832108535893</v>
      </c>
      <c r="U3645" s="12">
        <f t="shared" si="1187"/>
        <v>1.0757205497611035</v>
      </c>
      <c r="V3645" s="12">
        <f t="shared" si="1188"/>
        <v>0.93984983329142313</v>
      </c>
      <c r="W3645" s="12">
        <f t="shared" si="1189"/>
        <v>0.8914956906935011</v>
      </c>
      <c r="X3645" t="s">
        <v>212</v>
      </c>
      <c r="Y3645" t="s">
        <v>213</v>
      </c>
      <c r="Z3645" t="s">
        <v>208</v>
      </c>
      <c r="AA3645" s="8" t="s">
        <v>23</v>
      </c>
      <c r="AB3645" s="8" t="s">
        <v>97</v>
      </c>
      <c r="AC3645" t="s">
        <v>637</v>
      </c>
      <c r="AD3645" s="20" t="s">
        <v>148</v>
      </c>
      <c r="AE3645" t="s">
        <v>601</v>
      </c>
      <c r="AF3645">
        <v>0</v>
      </c>
      <c r="AG3645">
        <v>-2</v>
      </c>
    </row>
    <row r="3646" spans="1:33" x14ac:dyDescent="0.25">
      <c r="A3646" s="6">
        <v>0.4501557017934722</v>
      </c>
      <c r="B3646" s="6">
        <v>0.33337056038850849</v>
      </c>
      <c r="C3646" s="6">
        <v>0.20891728305822679</v>
      </c>
      <c r="D3646" s="13">
        <f t="shared" si="1174"/>
        <v>2.221453590426345</v>
      </c>
      <c r="E3646" s="14">
        <f t="shared" si="1175"/>
        <v>2.9996649939172935</v>
      </c>
      <c r="F3646" s="14">
        <f t="shared" si="1176"/>
        <v>4.7865834045012567</v>
      </c>
      <c r="G3646" s="60">
        <v>4.2310844191085328E-2</v>
      </c>
      <c r="H3646" s="7">
        <f t="shared" si="1177"/>
        <v>1.0423108441910853</v>
      </c>
      <c r="I3646" s="7">
        <f t="shared" si="1178"/>
        <v>2.1312774426235261</v>
      </c>
      <c r="J3646" s="7">
        <f t="shared" si="1179"/>
        <v>2.8778986716244597</v>
      </c>
      <c r="K3646" s="7">
        <f t="shared" si="1180"/>
        <v>4.5922801544063558</v>
      </c>
      <c r="L3646">
        <v>2.9</v>
      </c>
      <c r="M3646">
        <v>3.11</v>
      </c>
      <c r="N3646">
        <v>2.66</v>
      </c>
      <c r="O3646" s="7">
        <f t="shared" si="1181"/>
        <v>3.0227014481541472</v>
      </c>
      <c r="P3646" s="7">
        <f t="shared" si="1182"/>
        <v>3.2415867254342752</v>
      </c>
      <c r="Q3646" s="7">
        <f t="shared" si="1183"/>
        <v>2.7725468455482871</v>
      </c>
      <c r="R3646" s="15">
        <f t="shared" si="1184"/>
        <v>0.33082989410372077</v>
      </c>
      <c r="S3646" s="15">
        <f t="shared" si="1185"/>
        <v>0.30849089803883933</v>
      </c>
      <c r="T3646" s="15">
        <f t="shared" si="1186"/>
        <v>0.3606792078574399</v>
      </c>
      <c r="U3646" s="12">
        <f t="shared" si="1187"/>
        <v>1.3606862917059752</v>
      </c>
      <c r="V3646" s="12">
        <f t="shared" si="1188"/>
        <v>1.0806495832059744</v>
      </c>
      <c r="W3646" s="12">
        <f t="shared" si="1189"/>
        <v>0.57923295412360543</v>
      </c>
      <c r="X3646" t="s">
        <v>229</v>
      </c>
      <c r="Y3646" t="s">
        <v>224</v>
      </c>
      <c r="Z3646" t="s">
        <v>208</v>
      </c>
      <c r="AA3646" s="8" t="s">
        <v>72</v>
      </c>
      <c r="AB3646" s="8" t="s">
        <v>99</v>
      </c>
      <c r="AC3646" t="s">
        <v>637</v>
      </c>
      <c r="AD3646" s="20" t="s">
        <v>148</v>
      </c>
      <c r="AE3646" t="s">
        <v>601</v>
      </c>
      <c r="AF3646">
        <v>0</v>
      </c>
      <c r="AG3646">
        <v>4</v>
      </c>
    </row>
    <row r="3647" spans="1:33" x14ac:dyDescent="0.25">
      <c r="A3647" s="6">
        <v>0.65979331921081952</v>
      </c>
      <c r="B3647" s="6">
        <v>0.21750528756117479</v>
      </c>
      <c r="C3647" s="6">
        <v>0.11899585770728309</v>
      </c>
      <c r="D3647" s="13">
        <f t="shared" si="1174"/>
        <v>1.5156261375851798</v>
      </c>
      <c r="E3647" s="14">
        <f t="shared" si="1175"/>
        <v>4.597589379148971</v>
      </c>
      <c r="F3647" s="14">
        <f t="shared" si="1176"/>
        <v>8.4036538688589619</v>
      </c>
      <c r="G3647" s="60">
        <v>5.3750232692936439E-2</v>
      </c>
      <c r="H3647" s="7">
        <f t="shared" si="1177"/>
        <v>1.0537502326929364</v>
      </c>
      <c r="I3647" s="7">
        <f t="shared" si="1178"/>
        <v>1.4383163016836404</v>
      </c>
      <c r="J3647" s="7">
        <f t="shared" si="1179"/>
        <v>4.3630731804438065</v>
      </c>
      <c r="K3647" s="7">
        <f t="shared" si="1180"/>
        <v>7.9749959792490905</v>
      </c>
      <c r="L3647">
        <v>2.69</v>
      </c>
      <c r="M3647">
        <v>3.02</v>
      </c>
      <c r="N3647">
        <v>2.85</v>
      </c>
      <c r="O3647" s="7">
        <f t="shared" si="1181"/>
        <v>2.8345881259439989</v>
      </c>
      <c r="P3647" s="7">
        <f t="shared" si="1182"/>
        <v>3.1823257027326681</v>
      </c>
      <c r="Q3647" s="7">
        <f t="shared" si="1183"/>
        <v>3.0031881631748689</v>
      </c>
      <c r="R3647" s="15">
        <f t="shared" si="1184"/>
        <v>0.35278493931705562</v>
      </c>
      <c r="S3647" s="15">
        <f t="shared" si="1185"/>
        <v>0.31423559164333759</v>
      </c>
      <c r="T3647" s="15">
        <f t="shared" si="1186"/>
        <v>0.33297946903960685</v>
      </c>
      <c r="U3647" s="12">
        <f t="shared" si="1187"/>
        <v>1.8702423082121675</v>
      </c>
      <c r="V3647" s="12">
        <f t="shared" si="1188"/>
        <v>0.69217266708618652</v>
      </c>
      <c r="W3647" s="12">
        <f t="shared" si="1189"/>
        <v>0.35736695133335356</v>
      </c>
      <c r="X3647" t="s">
        <v>495</v>
      </c>
      <c r="Y3647" t="s">
        <v>507</v>
      </c>
      <c r="Z3647" t="s">
        <v>497</v>
      </c>
      <c r="AA3647" s="8" t="s">
        <v>23</v>
      </c>
      <c r="AB3647" s="8" t="s">
        <v>97</v>
      </c>
      <c r="AC3647" t="s">
        <v>637</v>
      </c>
      <c r="AD3647" s="20" t="s">
        <v>23</v>
      </c>
      <c r="AE3647" t="s">
        <v>605</v>
      </c>
      <c r="AF3647">
        <v>-4</v>
      </c>
      <c r="AG3647">
        <v>-6</v>
      </c>
    </row>
    <row r="3648" spans="1:33" x14ac:dyDescent="0.25">
      <c r="A3648" s="6">
        <v>0.47895305085402573</v>
      </c>
      <c r="B3648" s="6">
        <v>0.22681733971345522</v>
      </c>
      <c r="C3648" s="6">
        <v>0.27562751925104234</v>
      </c>
      <c r="D3648" s="13">
        <f t="shared" si="1174"/>
        <v>2.0878873163390241</v>
      </c>
      <c r="E3648" s="14">
        <f t="shared" si="1175"/>
        <v>4.40883400388757</v>
      </c>
      <c r="F3648" s="14">
        <f t="shared" si="1176"/>
        <v>3.6280847526302229</v>
      </c>
      <c r="G3648" s="60">
        <v>2.5642787765499442E-2</v>
      </c>
      <c r="H3648" s="7">
        <f t="shared" si="1177"/>
        <v>1.0256427877654994</v>
      </c>
      <c r="I3648" s="7">
        <f t="shared" si="1178"/>
        <v>2.0356866359756371</v>
      </c>
      <c r="J3648" s="7">
        <f t="shared" si="1179"/>
        <v>4.2986057684789136</v>
      </c>
      <c r="K3648" s="7">
        <f t="shared" si="1180"/>
        <v>3.5373765563491095</v>
      </c>
      <c r="L3648">
        <v>1.72</v>
      </c>
      <c r="M3648">
        <v>4.32</v>
      </c>
      <c r="N3648">
        <v>4.7</v>
      </c>
      <c r="O3648" s="7">
        <f t="shared" si="1181"/>
        <v>1.7641055949566591</v>
      </c>
      <c r="P3648" s="7">
        <f t="shared" si="1182"/>
        <v>4.4307768431469583</v>
      </c>
      <c r="Q3648" s="7">
        <f t="shared" si="1183"/>
        <v>4.8205211024978478</v>
      </c>
      <c r="R3648" s="15">
        <f t="shared" si="1184"/>
        <v>0.56685949121122092</v>
      </c>
      <c r="S3648" s="15">
        <f t="shared" si="1185"/>
        <v>0.22569405668594905</v>
      </c>
      <c r="T3648" s="15">
        <f t="shared" si="1186"/>
        <v>0.20744645210282978</v>
      </c>
      <c r="U3648" s="12">
        <f t="shared" si="1187"/>
        <v>0.84492375673314812</v>
      </c>
      <c r="V3648" s="12">
        <f t="shared" si="1188"/>
        <v>1.0049770164265743</v>
      </c>
      <c r="W3648" s="12">
        <f t="shared" si="1189"/>
        <v>1.3286682729787813</v>
      </c>
      <c r="X3648" t="s">
        <v>444</v>
      </c>
      <c r="Y3648" t="s">
        <v>455</v>
      </c>
      <c r="Z3648" t="s">
        <v>438</v>
      </c>
      <c r="AA3648" s="8" t="s">
        <v>23</v>
      </c>
      <c r="AB3648" s="8" t="s">
        <v>97</v>
      </c>
      <c r="AC3648" t="s">
        <v>637</v>
      </c>
      <c r="AD3648" s="20" t="s">
        <v>270</v>
      </c>
      <c r="AE3648" t="s">
        <v>603</v>
      </c>
      <c r="AF3648">
        <v>11</v>
      </c>
      <c r="AG3648">
        <v>0</v>
      </c>
    </row>
    <row r="3649" spans="1:33" x14ac:dyDescent="0.25">
      <c r="A3649" s="6">
        <v>0.34865761470783063</v>
      </c>
      <c r="B3649" s="6">
        <v>0.27634103061240889</v>
      </c>
      <c r="C3649" s="6">
        <v>0.34690067405173847</v>
      </c>
      <c r="D3649" s="13">
        <f t="shared" si="1174"/>
        <v>2.8681432953586388</v>
      </c>
      <c r="E3649" s="14">
        <f t="shared" si="1175"/>
        <v>3.6187170532868951</v>
      </c>
      <c r="F3649" s="14">
        <f t="shared" si="1176"/>
        <v>2.8826695212787481</v>
      </c>
      <c r="G3649" s="60">
        <v>2.1243816213018185E-2</v>
      </c>
      <c r="H3649" s="7">
        <f t="shared" si="1177"/>
        <v>1.0212438162130182</v>
      </c>
      <c r="I3649" s="7">
        <f t="shared" si="1178"/>
        <v>2.8084804527818861</v>
      </c>
      <c r="J3649" s="7">
        <f t="shared" si="1179"/>
        <v>3.5434408471679575</v>
      </c>
      <c r="K3649" s="7">
        <f t="shared" si="1180"/>
        <v>2.8227045055394107</v>
      </c>
      <c r="L3649">
        <v>4.3499999999999996</v>
      </c>
      <c r="M3649">
        <v>3.66</v>
      </c>
      <c r="N3649">
        <v>1.93</v>
      </c>
      <c r="O3649" s="7">
        <f t="shared" si="1181"/>
        <v>4.4424106005266291</v>
      </c>
      <c r="P3649" s="7">
        <f t="shared" si="1182"/>
        <v>3.7377523673396467</v>
      </c>
      <c r="Q3649" s="7">
        <f t="shared" si="1183"/>
        <v>1.9710005652911251</v>
      </c>
      <c r="R3649" s="15">
        <f t="shared" si="1184"/>
        <v>0.22510301048747142</v>
      </c>
      <c r="S3649" s="15">
        <f t="shared" si="1185"/>
        <v>0.26754046328428982</v>
      </c>
      <c r="T3649" s="15">
        <f t="shared" si="1186"/>
        <v>0.50735652622823868</v>
      </c>
      <c r="U3649" s="12">
        <f t="shared" si="1187"/>
        <v>1.548880283532396</v>
      </c>
      <c r="V3649" s="12">
        <f t="shared" si="1188"/>
        <v>1.0328943413646092</v>
      </c>
      <c r="W3649" s="12">
        <f t="shared" si="1189"/>
        <v>0.68374142465584886</v>
      </c>
      <c r="X3649" t="s">
        <v>449</v>
      </c>
      <c r="Y3649" t="s">
        <v>452</v>
      </c>
      <c r="Z3649" t="s">
        <v>438</v>
      </c>
      <c r="AA3649" s="8" t="s">
        <v>72</v>
      </c>
      <c r="AB3649" s="8" t="s">
        <v>99</v>
      </c>
      <c r="AC3649" t="s">
        <v>637</v>
      </c>
      <c r="AD3649" s="20" t="s">
        <v>92</v>
      </c>
      <c r="AE3649" t="s">
        <v>604</v>
      </c>
      <c r="AF3649">
        <v>0</v>
      </c>
      <c r="AG3649">
        <v>6</v>
      </c>
    </row>
    <row r="3650" spans="1:33" x14ac:dyDescent="0.25">
      <c r="A3650" s="6">
        <v>0.42326780134087494</v>
      </c>
      <c r="B3650" s="6">
        <v>0.24525647137511442</v>
      </c>
      <c r="C3650" s="6">
        <v>0.30877372651940044</v>
      </c>
      <c r="D3650" s="13">
        <f t="shared" si="1174"/>
        <v>2.3625704502730622</v>
      </c>
      <c r="E3650" s="14">
        <f t="shared" si="1175"/>
        <v>4.0773643785754459</v>
      </c>
      <c r="F3650" s="14">
        <f t="shared" si="1176"/>
        <v>3.2386175186351855</v>
      </c>
      <c r="G3650" s="60">
        <v>2.2370229884307147E-2</v>
      </c>
      <c r="H3650" s="7">
        <f t="shared" si="1177"/>
        <v>1.0223702298843071</v>
      </c>
      <c r="I3650" s="7">
        <f t="shared" si="1178"/>
        <v>2.3108756311697514</v>
      </c>
      <c r="J3650" s="7">
        <f t="shared" si="1179"/>
        <v>3.98814857807122</v>
      </c>
      <c r="K3650" s="7">
        <f t="shared" si="1180"/>
        <v>3.1677541305185226</v>
      </c>
      <c r="L3650">
        <v>3.14</v>
      </c>
      <c r="M3650">
        <v>3.24</v>
      </c>
      <c r="N3650">
        <v>2.5299999999999998</v>
      </c>
      <c r="O3650" s="7">
        <f t="shared" si="1181"/>
        <v>3.2102425218367245</v>
      </c>
      <c r="P3650" s="7">
        <f t="shared" si="1182"/>
        <v>3.3124795448251554</v>
      </c>
      <c r="Q3650" s="7">
        <f t="shared" si="1183"/>
        <v>2.5865966816072969</v>
      </c>
      <c r="R3650" s="15">
        <f t="shared" si="1184"/>
        <v>0.31150294508835269</v>
      </c>
      <c r="S3650" s="15">
        <f t="shared" si="1185"/>
        <v>0.30188865665969977</v>
      </c>
      <c r="T3650" s="15">
        <f t="shared" si="1186"/>
        <v>0.38660839825194759</v>
      </c>
      <c r="U3650" s="12">
        <f t="shared" si="1187"/>
        <v>1.3587922939888162</v>
      </c>
      <c r="V3650" s="12">
        <f t="shared" si="1188"/>
        <v>0.81240704466606273</v>
      </c>
      <c r="W3650" s="12">
        <f t="shared" si="1189"/>
        <v>0.7986730963826002</v>
      </c>
      <c r="X3650" t="s">
        <v>471</v>
      </c>
      <c r="Y3650" t="s">
        <v>451</v>
      </c>
      <c r="Z3650" t="s">
        <v>438</v>
      </c>
      <c r="AA3650" s="8" t="s">
        <v>23</v>
      </c>
      <c r="AB3650" s="8" t="s">
        <v>97</v>
      </c>
      <c r="AC3650" t="s">
        <v>637</v>
      </c>
      <c r="AD3650" s="20" t="s">
        <v>94</v>
      </c>
      <c r="AE3650" t="s">
        <v>602</v>
      </c>
      <c r="AF3650">
        <v>-5</v>
      </c>
      <c r="AG3650">
        <v>-2</v>
      </c>
    </row>
    <row r="3651" spans="1:33" x14ac:dyDescent="0.25">
      <c r="A3651" s="6">
        <v>0.21445415521495828</v>
      </c>
      <c r="B3651" s="6">
        <v>0.35272506560364913</v>
      </c>
      <c r="C3651" s="6">
        <v>0.40139782493937737</v>
      </c>
      <c r="D3651" s="13">
        <f t="shared" si="1174"/>
        <v>4.6630012787471955</v>
      </c>
      <c r="E3651" s="14">
        <f t="shared" si="1175"/>
        <v>2.8350692862969997</v>
      </c>
      <c r="F3651" s="14">
        <f t="shared" si="1176"/>
        <v>2.4912940177267497</v>
      </c>
      <c r="G3651" s="60">
        <v>2.7485923733339801E-2</v>
      </c>
      <c r="H3651" s="7">
        <f t="shared" si="1177"/>
        <v>1.0274859237333398</v>
      </c>
      <c r="I3651" s="7">
        <f t="shared" si="1178"/>
        <v>4.538262929972138</v>
      </c>
      <c r="J3651" s="7">
        <f t="shared" si="1179"/>
        <v>2.7592293196541897</v>
      </c>
      <c r="K3651" s="7">
        <f t="shared" si="1180"/>
        <v>2.4246502654505537</v>
      </c>
      <c r="L3651">
        <v>3.12</v>
      </c>
      <c r="M3651">
        <v>3.31</v>
      </c>
      <c r="N3651">
        <v>2.4700000000000002</v>
      </c>
      <c r="O3651" s="7">
        <f t="shared" si="1181"/>
        <v>3.2057560820480204</v>
      </c>
      <c r="P3651" s="7">
        <f t="shared" si="1182"/>
        <v>3.4009784075573548</v>
      </c>
      <c r="Q3651" s="7">
        <f t="shared" si="1183"/>
        <v>2.5378902316213496</v>
      </c>
      <c r="R3651" s="15">
        <f t="shared" si="1184"/>
        <v>0.31193889192004365</v>
      </c>
      <c r="S3651" s="15">
        <f t="shared" si="1185"/>
        <v>0.2940330340756907</v>
      </c>
      <c r="T3651" s="15">
        <f t="shared" si="1186"/>
        <v>0.39402807400426565</v>
      </c>
      <c r="U3651" s="12">
        <f t="shared" si="1187"/>
        <v>0.68748771240082274</v>
      </c>
      <c r="V3651" s="12">
        <f t="shared" si="1188"/>
        <v>1.1996103319222622</v>
      </c>
      <c r="W3651" s="12">
        <f t="shared" si="1189"/>
        <v>1.0187036189077023</v>
      </c>
      <c r="X3651" t="s">
        <v>461</v>
      </c>
      <c r="Y3651" t="s">
        <v>465</v>
      </c>
      <c r="Z3651" t="s">
        <v>416</v>
      </c>
      <c r="AA3651" s="8" t="s">
        <v>72</v>
      </c>
      <c r="AB3651" s="8" t="s">
        <v>99</v>
      </c>
      <c r="AC3651" t="s">
        <v>637</v>
      </c>
      <c r="AD3651" s="20" t="s">
        <v>270</v>
      </c>
      <c r="AE3651" t="s">
        <v>601</v>
      </c>
      <c r="AF3651">
        <v>1</v>
      </c>
      <c r="AG3651">
        <v>3</v>
      </c>
    </row>
    <row r="3652" spans="1:33" x14ac:dyDescent="0.25">
      <c r="A3652" s="6">
        <v>0.48987390305966694</v>
      </c>
      <c r="B3652" s="6">
        <v>0.33793707832088582</v>
      </c>
      <c r="C3652" s="6">
        <v>0.16791452479968885</v>
      </c>
      <c r="D3652" s="13">
        <f t="shared" si="1174"/>
        <v>2.0413416468078305</v>
      </c>
      <c r="E3652" s="14">
        <f t="shared" si="1175"/>
        <v>2.9591307499275263</v>
      </c>
      <c r="F3652" s="14">
        <f t="shared" si="1176"/>
        <v>5.955410952047985</v>
      </c>
      <c r="G3652" s="60">
        <v>2.6408579400015508E-2</v>
      </c>
      <c r="H3652" s="7">
        <f t="shared" si="1177"/>
        <v>1.0264085794000155</v>
      </c>
      <c r="I3652" s="7">
        <f t="shared" si="1178"/>
        <v>1.9888197427198937</v>
      </c>
      <c r="J3652" s="7">
        <f t="shared" si="1179"/>
        <v>2.8829949489094084</v>
      </c>
      <c r="K3652" s="7">
        <f t="shared" si="1180"/>
        <v>5.8021835276642024</v>
      </c>
      <c r="L3652">
        <v>2.5099999999999998</v>
      </c>
      <c r="M3652">
        <v>3.06</v>
      </c>
      <c r="N3652">
        <v>3.32</v>
      </c>
      <c r="O3652" s="7">
        <f t="shared" si="1181"/>
        <v>2.5762855342940387</v>
      </c>
      <c r="P3652" s="7">
        <f t="shared" si="1182"/>
        <v>3.1408102529640476</v>
      </c>
      <c r="Q3652" s="7">
        <f t="shared" si="1183"/>
        <v>3.4076764836080513</v>
      </c>
      <c r="R3652" s="15">
        <f t="shared" si="1184"/>
        <v>0.38815573300729761</v>
      </c>
      <c r="S3652" s="15">
        <f t="shared" si="1185"/>
        <v>0.31838917968899244</v>
      </c>
      <c r="T3652" s="15">
        <f t="shared" si="1186"/>
        <v>0.29345508730370995</v>
      </c>
      <c r="U3652" s="12">
        <f t="shared" si="1187"/>
        <v>1.2620550500807801</v>
      </c>
      <c r="V3652" s="12">
        <f t="shared" si="1188"/>
        <v>1.0613962404469526</v>
      </c>
      <c r="W3652" s="12">
        <f t="shared" si="1189"/>
        <v>0.57219837741612067</v>
      </c>
      <c r="X3652" t="s">
        <v>468</v>
      </c>
      <c r="Y3652" t="s">
        <v>457</v>
      </c>
      <c r="Z3652" t="s">
        <v>416</v>
      </c>
      <c r="AA3652" s="8" t="s">
        <v>148</v>
      </c>
      <c r="AB3652" s="8" t="s">
        <v>97</v>
      </c>
      <c r="AC3652" t="s">
        <v>637</v>
      </c>
      <c r="AD3652" s="20" t="s">
        <v>72</v>
      </c>
      <c r="AE3652" t="s">
        <v>608</v>
      </c>
      <c r="AF3652">
        <v>2</v>
      </c>
      <c r="AG3652">
        <v>-11</v>
      </c>
    </row>
    <row r="3653" spans="1:33" x14ac:dyDescent="0.25">
      <c r="A3653" s="6">
        <v>0.30228469368446115</v>
      </c>
      <c r="B3653" s="6">
        <v>0.32314439697838659</v>
      </c>
      <c r="C3653" s="6">
        <v>0.34905953326481326</v>
      </c>
      <c r="D3653" s="13">
        <f t="shared" si="1174"/>
        <v>3.3081397136298492</v>
      </c>
      <c r="E3653" s="14">
        <f t="shared" si="1175"/>
        <v>3.0945917965796719</v>
      </c>
      <c r="F3653" s="14">
        <f t="shared" si="1176"/>
        <v>2.8648408214118368</v>
      </c>
      <c r="G3653" s="60">
        <v>2.8572703697337776E-2</v>
      </c>
      <c r="H3653" s="7">
        <f t="shared" si="1177"/>
        <v>1.0285727036973378</v>
      </c>
      <c r="I3653" s="7">
        <f t="shared" si="1178"/>
        <v>3.2162429566119268</v>
      </c>
      <c r="J3653" s="7">
        <f t="shared" si="1179"/>
        <v>3.0086271835289433</v>
      </c>
      <c r="K3653" s="7">
        <f t="shared" si="1180"/>
        <v>2.785258456805042</v>
      </c>
      <c r="L3653">
        <v>3.56</v>
      </c>
      <c r="M3653">
        <v>3.07</v>
      </c>
      <c r="N3653">
        <v>2.37</v>
      </c>
      <c r="O3653" s="7">
        <f t="shared" si="1181"/>
        <v>3.6617188251625223</v>
      </c>
      <c r="P3653" s="7">
        <f t="shared" si="1182"/>
        <v>3.1577182003508266</v>
      </c>
      <c r="Q3653" s="7">
        <f t="shared" si="1183"/>
        <v>2.4377173077626906</v>
      </c>
      <c r="R3653" s="15">
        <f t="shared" si="1184"/>
        <v>0.27309579127928146</v>
      </c>
      <c r="S3653" s="15">
        <f t="shared" si="1185"/>
        <v>0.31668437034340136</v>
      </c>
      <c r="T3653" s="15">
        <f t="shared" si="1186"/>
        <v>0.41021983837731729</v>
      </c>
      <c r="U3653" s="12">
        <f t="shared" si="1187"/>
        <v>1.1068815534228782</v>
      </c>
      <c r="V3653" s="12">
        <f t="shared" si="1188"/>
        <v>1.020398943680044</v>
      </c>
      <c r="W3653" s="12">
        <f t="shared" si="1189"/>
        <v>0.85090846567920198</v>
      </c>
      <c r="X3653" t="s">
        <v>462</v>
      </c>
      <c r="Y3653" t="s">
        <v>469</v>
      </c>
      <c r="Z3653" t="s">
        <v>416</v>
      </c>
      <c r="AA3653" s="8" t="s">
        <v>72</v>
      </c>
      <c r="AB3653" s="8" t="s">
        <v>99</v>
      </c>
      <c r="AC3653" t="s">
        <v>637</v>
      </c>
      <c r="AD3653" s="20" t="s">
        <v>92</v>
      </c>
      <c r="AE3653" t="s">
        <v>606</v>
      </c>
      <c r="AF3653">
        <v>-7</v>
      </c>
      <c r="AG3653">
        <v>2</v>
      </c>
    </row>
    <row r="3654" spans="1:33" x14ac:dyDescent="0.25">
      <c r="A3654" s="6">
        <v>0.54639415564343474</v>
      </c>
      <c r="B3654" s="6">
        <v>0.26084501757499645</v>
      </c>
      <c r="C3654" s="6">
        <v>0.18506516668477155</v>
      </c>
      <c r="D3654" s="13">
        <f t="shared" si="1174"/>
        <v>1.8301806299930097</v>
      </c>
      <c r="E3654" s="14">
        <f t="shared" si="1175"/>
        <v>3.8336940812468714</v>
      </c>
      <c r="F3654" s="14">
        <f t="shared" si="1176"/>
        <v>5.4035020091238328</v>
      </c>
      <c r="G3654" s="60">
        <v>2.8014919769396185E-2</v>
      </c>
      <c r="H3654" s="7">
        <f t="shared" si="1177"/>
        <v>1.0280149197693962</v>
      </c>
      <c r="I3654" s="7">
        <f t="shared" si="1178"/>
        <v>1.7803055138572843</v>
      </c>
      <c r="J3654" s="7">
        <f t="shared" si="1179"/>
        <v>3.7292202744555922</v>
      </c>
      <c r="K3654" s="7">
        <f t="shared" si="1180"/>
        <v>5.2562486255899321</v>
      </c>
      <c r="L3654">
        <v>2.0499999999999998</v>
      </c>
      <c r="M3654">
        <v>3.31</v>
      </c>
      <c r="N3654">
        <v>4.2</v>
      </c>
      <c r="O3654" s="7">
        <f t="shared" si="1181"/>
        <v>2.1074305855272621</v>
      </c>
      <c r="P3654" s="7">
        <f t="shared" si="1182"/>
        <v>3.4027293844367015</v>
      </c>
      <c r="Q3654" s="7">
        <f t="shared" si="1183"/>
        <v>4.3176626630314638</v>
      </c>
      <c r="R3654" s="15">
        <f t="shared" si="1184"/>
        <v>0.47451147708848879</v>
      </c>
      <c r="S3654" s="15">
        <f t="shared" si="1185"/>
        <v>0.2938817305230822</v>
      </c>
      <c r="T3654" s="15">
        <f t="shared" si="1186"/>
        <v>0.23160679238842907</v>
      </c>
      <c r="U3654" s="12">
        <f t="shared" si="1187"/>
        <v>1.1514877553563176</v>
      </c>
      <c r="V3654" s="12">
        <f t="shared" si="1188"/>
        <v>0.88758500608634827</v>
      </c>
      <c r="W3654" s="12">
        <f t="shared" si="1189"/>
        <v>0.79904896042253248</v>
      </c>
      <c r="X3654" t="s">
        <v>467</v>
      </c>
      <c r="Y3654" t="s">
        <v>445</v>
      </c>
      <c r="Z3654" t="s">
        <v>416</v>
      </c>
      <c r="AA3654" s="8" t="s">
        <v>23</v>
      </c>
      <c r="AB3654" s="8" t="s">
        <v>97</v>
      </c>
      <c r="AC3654" t="s">
        <v>637</v>
      </c>
      <c r="AD3654" s="20" t="s">
        <v>413</v>
      </c>
      <c r="AE3654" t="s">
        <v>606</v>
      </c>
      <c r="AF3654">
        <v>-6</v>
      </c>
      <c r="AG3654">
        <v>-1</v>
      </c>
    </row>
    <row r="3655" spans="1:33" x14ac:dyDescent="0.25">
      <c r="A3655" s="6">
        <v>0.32097659237690623</v>
      </c>
      <c r="B3655" s="6">
        <v>0.3951774154338335</v>
      </c>
      <c r="C3655" s="6">
        <v>0.27262470532332667</v>
      </c>
      <c r="D3655" s="13">
        <f t="shared" si="1174"/>
        <v>3.1154919821248264</v>
      </c>
      <c r="E3655" s="14">
        <f t="shared" si="1175"/>
        <v>2.5305089839260688</v>
      </c>
      <c r="F3655" s="14">
        <f t="shared" si="1176"/>
        <v>3.6680461472265429</v>
      </c>
      <c r="G3655" s="60">
        <v>3.2096548102805489E-2</v>
      </c>
      <c r="H3655" s="7">
        <f t="shared" si="1177"/>
        <v>1.0320965481028055</v>
      </c>
      <c r="I3655" s="7">
        <f t="shared" si="1178"/>
        <v>3.0186051758933865</v>
      </c>
      <c r="J3655" s="7">
        <f t="shared" si="1179"/>
        <v>2.4518142111584784</v>
      </c>
      <c r="K3655" s="7">
        <f t="shared" si="1180"/>
        <v>3.5539757922542483</v>
      </c>
      <c r="L3655">
        <v>1.72</v>
      </c>
      <c r="M3655">
        <v>3.71</v>
      </c>
      <c r="N3655">
        <v>5.52</v>
      </c>
      <c r="O3655" s="7">
        <f t="shared" si="1181"/>
        <v>1.7752060627368254</v>
      </c>
      <c r="P3655" s="7">
        <f t="shared" si="1182"/>
        <v>3.8290781934614082</v>
      </c>
      <c r="Q3655" s="7">
        <f t="shared" si="1183"/>
        <v>5.6971729455274858</v>
      </c>
      <c r="R3655" s="15">
        <f t="shared" si="1184"/>
        <v>0.56331488551718079</v>
      </c>
      <c r="S3655" s="15">
        <f t="shared" si="1185"/>
        <v>0.26115946174920512</v>
      </c>
      <c r="T3655" s="15">
        <f t="shared" si="1186"/>
        <v>0.17552565273361431</v>
      </c>
      <c r="U3655" s="12">
        <f t="shared" si="1187"/>
        <v>0.56979959278409065</v>
      </c>
      <c r="V3655" s="12">
        <f t="shared" si="1188"/>
        <v>1.5131652239861317</v>
      </c>
      <c r="W3655" s="12">
        <f t="shared" si="1189"/>
        <v>1.5531900954504598</v>
      </c>
      <c r="X3655" t="s">
        <v>414</v>
      </c>
      <c r="Y3655" t="s">
        <v>470</v>
      </c>
      <c r="Z3655" t="s">
        <v>416</v>
      </c>
      <c r="AA3655" s="8" t="s">
        <v>72</v>
      </c>
      <c r="AB3655" s="8" t="s">
        <v>99</v>
      </c>
      <c r="AC3655" t="s">
        <v>637</v>
      </c>
      <c r="AD3655" s="20" t="s">
        <v>95</v>
      </c>
      <c r="AE3655" t="s">
        <v>601</v>
      </c>
      <c r="AF3655">
        <v>2</v>
      </c>
      <c r="AG3655">
        <v>-3</v>
      </c>
    </row>
    <row r="3656" spans="1:33" x14ac:dyDescent="0.25">
      <c r="A3656" s="6">
        <v>0.28174240637520875</v>
      </c>
      <c r="B3656" s="6">
        <v>0.24518058894978798</v>
      </c>
      <c r="C3656" s="6">
        <v>0.42927417472727691</v>
      </c>
      <c r="D3656" s="13">
        <f t="shared" si="1174"/>
        <v>3.5493414458463026</v>
      </c>
      <c r="E3656" s="14">
        <f t="shared" si="1175"/>
        <v>4.0786263067701336</v>
      </c>
      <c r="F3656" s="14">
        <f t="shared" si="1176"/>
        <v>2.329513534410292</v>
      </c>
      <c r="G3656" s="60">
        <v>3.2531853535046729E-2</v>
      </c>
      <c r="H3656" s="7">
        <f t="shared" si="1177"/>
        <v>1.0325318535350467</v>
      </c>
      <c r="I3656" s="7">
        <f t="shared" si="1178"/>
        <v>3.4375127834502481</v>
      </c>
      <c r="J3656" s="7">
        <f t="shared" si="1179"/>
        <v>3.9501215316566451</v>
      </c>
      <c r="K3656" s="7">
        <f t="shared" si="1180"/>
        <v>2.2561178393042405</v>
      </c>
      <c r="L3656">
        <v>5.41</v>
      </c>
      <c r="M3656">
        <v>4.2699999999999996</v>
      </c>
      <c r="N3656">
        <v>1.63</v>
      </c>
      <c r="O3656" s="7">
        <f t="shared" si="1181"/>
        <v>5.5859973276246029</v>
      </c>
      <c r="P3656" s="7">
        <f t="shared" si="1182"/>
        <v>4.4089110145946488</v>
      </c>
      <c r="Q3656" s="7">
        <f t="shared" si="1183"/>
        <v>1.6830269212621261</v>
      </c>
      <c r="R3656" s="15">
        <f t="shared" si="1184"/>
        <v>0.17901906165523379</v>
      </c>
      <c r="S3656" s="15">
        <f t="shared" si="1185"/>
        <v>0.2268133778816897</v>
      </c>
      <c r="T3656" s="15">
        <f t="shared" si="1186"/>
        <v>0.59416756046307662</v>
      </c>
      <c r="U3656" s="12">
        <f t="shared" si="1187"/>
        <v>1.5738123290904411</v>
      </c>
      <c r="V3656" s="12">
        <f t="shared" si="1188"/>
        <v>1.0809793991855234</v>
      </c>
      <c r="W3656" s="12">
        <f t="shared" si="1189"/>
        <v>0.72247999266858876</v>
      </c>
      <c r="X3656" t="s">
        <v>326</v>
      </c>
      <c r="Y3656" t="s">
        <v>360</v>
      </c>
      <c r="Z3656" t="s">
        <v>283</v>
      </c>
      <c r="AA3656" s="8" t="s">
        <v>22</v>
      </c>
      <c r="AB3656" s="8" t="s">
        <v>98</v>
      </c>
      <c r="AC3656" t="s">
        <v>637</v>
      </c>
      <c r="AD3656" s="20" t="s">
        <v>73</v>
      </c>
      <c r="AE3656" t="s">
        <v>602</v>
      </c>
      <c r="AF3656">
        <v>-13</v>
      </c>
      <c r="AG3656">
        <v>0</v>
      </c>
    </row>
    <row r="3657" spans="1:33" x14ac:dyDescent="0.25">
      <c r="A3657" s="6">
        <v>0.15496196576379864</v>
      </c>
      <c r="B3657" s="6">
        <v>0.28414519489144002</v>
      </c>
      <c r="C3657" s="6">
        <v>0.50018588413462195</v>
      </c>
      <c r="D3657" s="13">
        <f t="shared" si="1174"/>
        <v>6.4531964025563138</v>
      </c>
      <c r="E3657" s="14">
        <f t="shared" si="1175"/>
        <v>3.5193275057213551</v>
      </c>
      <c r="F3657" s="14">
        <f t="shared" si="1176"/>
        <v>1.9992567397820771</v>
      </c>
      <c r="G3657" s="60">
        <v>2.7213726868378307E-2</v>
      </c>
      <c r="H3657" s="7">
        <f t="shared" si="1177"/>
        <v>1.0272137268683783</v>
      </c>
      <c r="I3657" s="7">
        <f t="shared" si="1178"/>
        <v>6.2822334181902848</v>
      </c>
      <c r="J3657" s="7">
        <f t="shared" si="1179"/>
        <v>3.426090806292645</v>
      </c>
      <c r="K3657" s="7">
        <f t="shared" si="1180"/>
        <v>1.946290910536334</v>
      </c>
      <c r="L3657">
        <v>3.39</v>
      </c>
      <c r="M3657">
        <v>3.28</v>
      </c>
      <c r="N3657">
        <v>2.34</v>
      </c>
      <c r="O3657" s="7">
        <f t="shared" si="1181"/>
        <v>3.4822545340838027</v>
      </c>
      <c r="P3657" s="7">
        <f t="shared" si="1182"/>
        <v>3.3692610241282805</v>
      </c>
      <c r="Q3657" s="7">
        <f t="shared" si="1183"/>
        <v>2.4036801208720049</v>
      </c>
      <c r="R3657" s="15">
        <f t="shared" si="1184"/>
        <v>0.28717027724772698</v>
      </c>
      <c r="S3657" s="15">
        <f t="shared" si="1185"/>
        <v>0.29680098776518132</v>
      </c>
      <c r="T3657" s="15">
        <f t="shared" si="1186"/>
        <v>0.41602873498709175</v>
      </c>
      <c r="U3657" s="12">
        <f t="shared" si="1187"/>
        <v>0.53961700789152678</v>
      </c>
      <c r="V3657" s="12">
        <f t="shared" si="1188"/>
        <v>0.95735933034106324</v>
      </c>
      <c r="W3657" s="12">
        <f t="shared" si="1189"/>
        <v>1.2022868664351787</v>
      </c>
      <c r="X3657" t="s">
        <v>361</v>
      </c>
      <c r="Y3657" t="s">
        <v>363</v>
      </c>
      <c r="Z3657" t="s">
        <v>283</v>
      </c>
      <c r="AA3657" s="8" t="s">
        <v>72</v>
      </c>
      <c r="AB3657" s="8" t="s">
        <v>99</v>
      </c>
      <c r="AC3657" t="s">
        <v>637</v>
      </c>
      <c r="AD3657" s="20" t="s">
        <v>73</v>
      </c>
      <c r="AE3657" t="s">
        <v>606</v>
      </c>
      <c r="AF3657">
        <v>-2</v>
      </c>
      <c r="AG3657">
        <v>6</v>
      </c>
    </row>
    <row r="3658" spans="1:33" x14ac:dyDescent="0.25">
      <c r="A3658" s="6">
        <v>0.77349931536145389</v>
      </c>
      <c r="B3658" s="6">
        <v>0.12699353854563147</v>
      </c>
      <c r="C3658" s="6">
        <v>6.1633057135714424E-2</v>
      </c>
      <c r="D3658" s="13">
        <f t="shared" si="1174"/>
        <v>1.2928259665397415</v>
      </c>
      <c r="E3658" s="14">
        <f t="shared" si="1175"/>
        <v>7.8744163793867257</v>
      </c>
      <c r="F3658" s="14">
        <f t="shared" si="1176"/>
        <v>16.225059188578385</v>
      </c>
      <c r="G3658" s="60">
        <v>3.4293571328858574E-2</v>
      </c>
      <c r="H3658" s="7">
        <f t="shared" si="1177"/>
        <v>1.0342935713288586</v>
      </c>
      <c r="I3658" s="7">
        <f t="shared" si="1178"/>
        <v>1.2499603617169552</v>
      </c>
      <c r="J3658" s="7">
        <f t="shared" si="1179"/>
        <v>7.6133281668469515</v>
      </c>
      <c r="K3658" s="7">
        <f t="shared" si="1180"/>
        <v>15.687092754267493</v>
      </c>
      <c r="L3658">
        <v>1.33</v>
      </c>
      <c r="M3658">
        <v>5.57</v>
      </c>
      <c r="N3658">
        <v>9.7200000000000006</v>
      </c>
      <c r="O3658" s="7">
        <f t="shared" si="1181"/>
        <v>1.375610449867382</v>
      </c>
      <c r="P3658" s="7">
        <f t="shared" si="1182"/>
        <v>5.761015192301743</v>
      </c>
      <c r="Q3658" s="7">
        <f t="shared" si="1183"/>
        <v>10.053333513316506</v>
      </c>
      <c r="R3658" s="15">
        <f t="shared" si="1184"/>
        <v>0.72694998798272192</v>
      </c>
      <c r="S3658" s="15">
        <f t="shared" si="1185"/>
        <v>0.17358051777684383</v>
      </c>
      <c r="T3658" s="15">
        <f t="shared" si="1186"/>
        <v>9.9469494240434164E-2</v>
      </c>
      <c r="U3658" s="12">
        <f t="shared" si="1187"/>
        <v>1.0640337411764815</v>
      </c>
      <c r="V3658" s="12">
        <f t="shared" si="1188"/>
        <v>0.73161170488553995</v>
      </c>
      <c r="W3658" s="12">
        <f t="shared" si="1189"/>
        <v>0.6196176788306289</v>
      </c>
      <c r="X3658" t="s">
        <v>323</v>
      </c>
      <c r="Y3658" t="s">
        <v>364</v>
      </c>
      <c r="Z3658" t="s">
        <v>283</v>
      </c>
      <c r="AA3658" s="8" t="s">
        <v>149</v>
      </c>
      <c r="AB3658" s="8" t="s">
        <v>97</v>
      </c>
      <c r="AC3658" t="s">
        <v>637</v>
      </c>
      <c r="AD3658" s="20" t="s">
        <v>413</v>
      </c>
      <c r="AE3658" t="s">
        <v>608</v>
      </c>
      <c r="AF3658">
        <v>3</v>
      </c>
      <c r="AG3658">
        <v>-16</v>
      </c>
    </row>
    <row r="3659" spans="1:33" x14ac:dyDescent="0.25">
      <c r="A3659" s="6">
        <v>0.50528680095235923</v>
      </c>
      <c r="B3659" s="6">
        <v>0.26156225376904013</v>
      </c>
      <c r="C3659" s="6">
        <v>0.22168842492466254</v>
      </c>
      <c r="D3659" s="13">
        <f t="shared" si="1174"/>
        <v>1.979074058762688</v>
      </c>
      <c r="E3659" s="14">
        <f t="shared" si="1175"/>
        <v>3.8231816158114369</v>
      </c>
      <c r="F3659" s="14">
        <f t="shared" si="1176"/>
        <v>4.5108354229131944</v>
      </c>
      <c r="G3659" s="60">
        <v>2.7475925435108906E-2</v>
      </c>
      <c r="H3659" s="7">
        <f t="shared" si="1177"/>
        <v>1.0274759254351089</v>
      </c>
      <c r="I3659" s="7">
        <f t="shared" si="1178"/>
        <v>1.9261512700889829</v>
      </c>
      <c r="J3659" s="7">
        <f t="shared" si="1179"/>
        <v>3.7209452028692747</v>
      </c>
      <c r="K3659" s="7">
        <f t="shared" si="1180"/>
        <v>4.3902103312084657</v>
      </c>
      <c r="L3659">
        <v>2.1</v>
      </c>
      <c r="M3659">
        <v>3.43</v>
      </c>
      <c r="N3659">
        <v>3.85</v>
      </c>
      <c r="O3659" s="7">
        <f t="shared" si="1181"/>
        <v>2.1576994434137289</v>
      </c>
      <c r="P3659" s="7">
        <f t="shared" si="1182"/>
        <v>3.5242424242424235</v>
      </c>
      <c r="Q3659" s="7">
        <f t="shared" si="1183"/>
        <v>3.9557823129251695</v>
      </c>
      <c r="R3659" s="15">
        <f t="shared" si="1184"/>
        <v>0.4634565778159932</v>
      </c>
      <c r="S3659" s="15">
        <f t="shared" si="1185"/>
        <v>0.28374892519346523</v>
      </c>
      <c r="T3659" s="15">
        <f t="shared" si="1186"/>
        <v>0.25279449699054174</v>
      </c>
      <c r="U3659" s="12">
        <f t="shared" si="1187"/>
        <v>1.090257049179209</v>
      </c>
      <c r="V3659" s="12">
        <f t="shared" si="1188"/>
        <v>0.92180879131331406</v>
      </c>
      <c r="W3659" s="12">
        <f t="shared" si="1189"/>
        <v>0.87695115029721926</v>
      </c>
      <c r="X3659" t="s">
        <v>324</v>
      </c>
      <c r="Y3659" t="s">
        <v>359</v>
      </c>
      <c r="Z3659" t="s">
        <v>283</v>
      </c>
      <c r="AA3659" s="8" t="s">
        <v>23</v>
      </c>
      <c r="AB3659" s="8" t="s">
        <v>97</v>
      </c>
      <c r="AC3659" t="s">
        <v>637</v>
      </c>
      <c r="AD3659" s="20" t="s">
        <v>410</v>
      </c>
      <c r="AE3659" t="s">
        <v>606</v>
      </c>
      <c r="AF3659">
        <v>-3</v>
      </c>
      <c r="AG3659">
        <v>1</v>
      </c>
    </row>
    <row r="3660" spans="1:33" x14ac:dyDescent="0.25">
      <c r="A3660" s="6">
        <v>0.13921239501534272</v>
      </c>
      <c r="B3660" s="6">
        <v>0.34263111427418869</v>
      </c>
      <c r="C3660" s="6">
        <v>0.47235575651743839</v>
      </c>
      <c r="D3660" s="13">
        <f t="shared" si="1174"/>
        <v>7.1832684143519634</v>
      </c>
      <c r="E3660" s="14">
        <f t="shared" si="1175"/>
        <v>2.9185907477152102</v>
      </c>
      <c r="F3660" s="14">
        <f t="shared" si="1176"/>
        <v>2.1170484030357786</v>
      </c>
      <c r="G3660" s="60">
        <v>2.8016930352692038E-2</v>
      </c>
      <c r="H3660" s="7">
        <f t="shared" si="1177"/>
        <v>1.028016930352692</v>
      </c>
      <c r="I3660" s="7">
        <f t="shared" si="1178"/>
        <v>6.987500110418928</v>
      </c>
      <c r="J3660" s="7">
        <f t="shared" si="1179"/>
        <v>2.8390493011762952</v>
      </c>
      <c r="K3660" s="7">
        <f t="shared" si="1180"/>
        <v>2.0593516901608435</v>
      </c>
      <c r="L3660">
        <v>3.73</v>
      </c>
      <c r="M3660">
        <v>3.32</v>
      </c>
      <c r="N3660">
        <v>2.1800000000000002</v>
      </c>
      <c r="O3660" s="7">
        <f t="shared" si="1181"/>
        <v>3.8345031502155411</v>
      </c>
      <c r="P3660" s="7">
        <f t="shared" si="1182"/>
        <v>3.4130162087709373</v>
      </c>
      <c r="Q3660" s="7">
        <f t="shared" si="1183"/>
        <v>2.2410769081688686</v>
      </c>
      <c r="R3660" s="15">
        <f t="shared" si="1184"/>
        <v>0.26078998003790638</v>
      </c>
      <c r="S3660" s="15">
        <f t="shared" si="1185"/>
        <v>0.29299597154861168</v>
      </c>
      <c r="T3660" s="15">
        <f t="shared" si="1186"/>
        <v>0.44621404841348195</v>
      </c>
      <c r="U3660" s="12">
        <f t="shared" si="1187"/>
        <v>0.533810367235382</v>
      </c>
      <c r="V3660" s="12">
        <f t="shared" si="1188"/>
        <v>1.1694055466470532</v>
      </c>
      <c r="W3660" s="12">
        <f t="shared" si="1189"/>
        <v>1.0585855783718678</v>
      </c>
      <c r="X3660" t="s">
        <v>362</v>
      </c>
      <c r="Y3660" t="s">
        <v>327</v>
      </c>
      <c r="Z3660" t="s">
        <v>283</v>
      </c>
      <c r="AA3660" s="8" t="s">
        <v>24</v>
      </c>
      <c r="AB3660" s="8" t="s">
        <v>98</v>
      </c>
      <c r="AC3660" t="s">
        <v>637</v>
      </c>
      <c r="AD3660" s="20" t="s">
        <v>74</v>
      </c>
      <c r="AE3660" t="s">
        <v>606</v>
      </c>
      <c r="AF3660">
        <v>-7</v>
      </c>
      <c r="AG3660">
        <v>1</v>
      </c>
    </row>
    <row r="3661" spans="1:33" x14ac:dyDescent="0.25">
      <c r="A3661" s="6">
        <v>0.33132383093161732</v>
      </c>
      <c r="B3661" s="6">
        <v>0.40713958700434261</v>
      </c>
      <c r="C3661" s="6">
        <v>0.2526247108143494</v>
      </c>
      <c r="D3661" s="13">
        <f t="shared" si="1174"/>
        <v>3.0181952115795507</v>
      </c>
      <c r="E3661" s="14">
        <f t="shared" si="1175"/>
        <v>2.4561600785563842</v>
      </c>
      <c r="F3661" s="14">
        <f t="shared" si="1176"/>
        <v>3.9584409489334833</v>
      </c>
      <c r="G3661" s="60">
        <v>2.7591024260090302E-2</v>
      </c>
      <c r="H3661" s="7">
        <f t="shared" si="1177"/>
        <v>1.0275910242600903</v>
      </c>
      <c r="I3661" s="7">
        <f t="shared" si="1178"/>
        <v>2.9371560672717836</v>
      </c>
      <c r="J3661" s="7">
        <f t="shared" si="1179"/>
        <v>2.3902116898353847</v>
      </c>
      <c r="K3661" s="7">
        <f t="shared" si="1180"/>
        <v>3.8521560187660562</v>
      </c>
      <c r="L3661">
        <v>2.0699999999999998</v>
      </c>
      <c r="M3661">
        <v>3.34</v>
      </c>
      <c r="N3661">
        <v>4.08</v>
      </c>
      <c r="O3661" s="7">
        <f t="shared" si="1181"/>
        <v>2.1271134202183868</v>
      </c>
      <c r="P3661" s="7">
        <f t="shared" si="1182"/>
        <v>3.4321540210287016</v>
      </c>
      <c r="Q3661" s="7">
        <f t="shared" si="1183"/>
        <v>4.1925713789811683</v>
      </c>
      <c r="R3661" s="15">
        <f t="shared" si="1184"/>
        <v>0.47012067645049782</v>
      </c>
      <c r="S3661" s="15">
        <f t="shared" si="1185"/>
        <v>0.29136221564447018</v>
      </c>
      <c r="T3661" s="15">
        <f t="shared" si="1186"/>
        <v>0.23851710790503197</v>
      </c>
      <c r="U3661" s="12">
        <f t="shared" si="1187"/>
        <v>0.70476336721281096</v>
      </c>
      <c r="V3661" s="12">
        <f t="shared" si="1188"/>
        <v>1.3973657706569194</v>
      </c>
      <c r="W3661" s="12">
        <f t="shared" si="1189"/>
        <v>1.0591471321836357</v>
      </c>
      <c r="X3661" t="s">
        <v>260</v>
      </c>
      <c r="Y3661" t="s">
        <v>235</v>
      </c>
      <c r="Z3661" t="s">
        <v>162</v>
      </c>
      <c r="AA3661" s="8" t="s">
        <v>72</v>
      </c>
      <c r="AB3661" s="8" t="s">
        <v>99</v>
      </c>
      <c r="AC3661" t="s">
        <v>637</v>
      </c>
      <c r="AD3661" s="20" t="s">
        <v>72</v>
      </c>
      <c r="AE3661" t="s">
        <v>605</v>
      </c>
      <c r="AF3661">
        <v>-2</v>
      </c>
      <c r="AG3661">
        <v>-1</v>
      </c>
    </row>
    <row r="3662" spans="1:33" x14ac:dyDescent="0.25">
      <c r="A3662" s="6">
        <v>0.63439363880729205</v>
      </c>
      <c r="B3662" s="6">
        <v>0.20594852414694112</v>
      </c>
      <c r="C3662" s="6">
        <v>0.15246142662571371</v>
      </c>
      <c r="D3662" s="13">
        <f t="shared" si="1174"/>
        <v>1.5763083657018937</v>
      </c>
      <c r="E3662" s="14">
        <f t="shared" si="1175"/>
        <v>4.8555822584410233</v>
      </c>
      <c r="F3662" s="14">
        <f t="shared" si="1176"/>
        <v>6.5590360928141989</v>
      </c>
      <c r="G3662" s="60">
        <v>2.7203609648299043E-2</v>
      </c>
      <c r="H3662" s="7">
        <f t="shared" si="1177"/>
        <v>1.027203609648299</v>
      </c>
      <c r="I3662" s="7">
        <f t="shared" si="1178"/>
        <v>1.5345627204733061</v>
      </c>
      <c r="J3662" s="7">
        <f t="shared" si="1179"/>
        <v>4.7269910393943322</v>
      </c>
      <c r="K3662" s="7">
        <f t="shared" si="1180"/>
        <v>6.3853320132509328</v>
      </c>
      <c r="L3662">
        <v>2.41</v>
      </c>
      <c r="M3662">
        <v>3.49</v>
      </c>
      <c r="N3662">
        <v>3.07</v>
      </c>
      <c r="O3662" s="7">
        <f t="shared" si="1181"/>
        <v>2.4755606992524006</v>
      </c>
      <c r="P3662" s="7">
        <f t="shared" si="1182"/>
        <v>3.5849405976725639</v>
      </c>
      <c r="Q3662" s="7">
        <f t="shared" si="1183"/>
        <v>3.1535150816202777</v>
      </c>
      <c r="R3662" s="15">
        <f t="shared" si="1184"/>
        <v>0.40394889137721079</v>
      </c>
      <c r="S3662" s="15">
        <f t="shared" si="1185"/>
        <v>0.27894464991950657</v>
      </c>
      <c r="T3662" s="15">
        <f t="shared" si="1186"/>
        <v>0.3171064587032828</v>
      </c>
      <c r="U3662" s="12">
        <f t="shared" si="1187"/>
        <v>1.5704799600870549</v>
      </c>
      <c r="V3662" s="12">
        <f t="shared" si="1188"/>
        <v>0.73831322524511767</v>
      </c>
      <c r="W3662" s="12">
        <f t="shared" si="1189"/>
        <v>0.48078940822953165</v>
      </c>
      <c r="X3662" t="s">
        <v>261</v>
      </c>
      <c r="Y3662" t="s">
        <v>265</v>
      </c>
      <c r="Z3662" t="s">
        <v>162</v>
      </c>
      <c r="AA3662" s="8" t="s">
        <v>23</v>
      </c>
      <c r="AB3662" s="8" t="s">
        <v>97</v>
      </c>
      <c r="AC3662" t="s">
        <v>637</v>
      </c>
      <c r="AD3662" s="20" t="s">
        <v>24</v>
      </c>
      <c r="AE3662" t="s">
        <v>605</v>
      </c>
      <c r="AF3662">
        <v>-5</v>
      </c>
      <c r="AG3662">
        <v>-6</v>
      </c>
    </row>
    <row r="3663" spans="1:33" x14ac:dyDescent="0.25">
      <c r="A3663" s="6">
        <v>0.18798746828054028</v>
      </c>
      <c r="B3663" s="6">
        <v>0.26600159716121635</v>
      </c>
      <c r="C3663" s="6">
        <v>0.48715005990805121</v>
      </c>
      <c r="D3663" s="13">
        <f t="shared" si="1174"/>
        <v>5.3195035240735571</v>
      </c>
      <c r="E3663" s="14">
        <f t="shared" si="1175"/>
        <v>3.7593759235735984</v>
      </c>
      <c r="F3663" s="14">
        <f t="shared" si="1176"/>
        <v>2.0527555722537496</v>
      </c>
      <c r="G3663" s="60">
        <v>3.0957984841480046E-2</v>
      </c>
      <c r="H3663" s="7">
        <f t="shared" si="1177"/>
        <v>1.03095798484148</v>
      </c>
      <c r="I3663" s="7">
        <f t="shared" si="1178"/>
        <v>5.1597675194217381</v>
      </c>
      <c r="J3663" s="7">
        <f t="shared" si="1179"/>
        <v>3.6464880032445159</v>
      </c>
      <c r="K3663" s="7">
        <f t="shared" si="1180"/>
        <v>1.9911146743476467</v>
      </c>
      <c r="L3663">
        <v>7.2</v>
      </c>
      <c r="M3663">
        <v>4.12</v>
      </c>
      <c r="N3663">
        <v>1.54</v>
      </c>
      <c r="O3663" s="7">
        <f t="shared" si="1181"/>
        <v>7.4228974908586567</v>
      </c>
      <c r="P3663" s="7">
        <f t="shared" si="1182"/>
        <v>4.247546897546898</v>
      </c>
      <c r="Q3663" s="7">
        <f t="shared" si="1183"/>
        <v>1.5876752966558794</v>
      </c>
      <c r="R3663" s="15">
        <f t="shared" si="1184"/>
        <v>0.13471828234614663</v>
      </c>
      <c r="S3663" s="15">
        <f t="shared" si="1185"/>
        <v>0.23543000798355726</v>
      </c>
      <c r="T3663" s="15">
        <f t="shared" si="1186"/>
        <v>0.62985170967029602</v>
      </c>
      <c r="U3663" s="12">
        <f t="shared" si="1187"/>
        <v>1.3954117066124936</v>
      </c>
      <c r="V3663" s="12">
        <f t="shared" si="1188"/>
        <v>1.1298542587646443</v>
      </c>
      <c r="W3663" s="12">
        <f t="shared" si="1189"/>
        <v>0.77343611588044459</v>
      </c>
      <c r="X3663" t="s">
        <v>267</v>
      </c>
      <c r="Y3663" t="s">
        <v>160</v>
      </c>
      <c r="Z3663" t="s">
        <v>162</v>
      </c>
      <c r="AA3663" s="8" t="s">
        <v>72</v>
      </c>
      <c r="AB3663" s="8" t="s">
        <v>99</v>
      </c>
      <c r="AC3663" t="s">
        <v>637</v>
      </c>
      <c r="AD3663" s="20" t="s">
        <v>91</v>
      </c>
      <c r="AE3663" t="s">
        <v>604</v>
      </c>
      <c r="AF3663">
        <v>5</v>
      </c>
      <c r="AG3663">
        <v>10</v>
      </c>
    </row>
    <row r="3664" spans="1:33" x14ac:dyDescent="0.25">
      <c r="A3664" s="6">
        <v>0.29980560873599571</v>
      </c>
      <c r="B3664" s="6">
        <v>0.27151393111360955</v>
      </c>
      <c r="C3664" s="6">
        <v>0.3922593322656216</v>
      </c>
      <c r="D3664" s="13">
        <f t="shared" si="1174"/>
        <v>3.3354946367283773</v>
      </c>
      <c r="E3664" s="14">
        <f t="shared" si="1175"/>
        <v>3.6830522688044689</v>
      </c>
      <c r="F3664" s="14">
        <f t="shared" si="1176"/>
        <v>2.5493338660017955</v>
      </c>
      <c r="G3664" s="60">
        <v>2.9266609136524124E-2</v>
      </c>
      <c r="H3664" s="7">
        <f t="shared" si="1177"/>
        <v>1.0292666091365241</v>
      </c>
      <c r="I3664" s="7">
        <f t="shared" si="1178"/>
        <v>3.2406517486529576</v>
      </c>
      <c r="J3664" s="7">
        <f t="shared" si="1179"/>
        <v>3.5783267776405063</v>
      </c>
      <c r="K3664" s="7">
        <f t="shared" si="1180"/>
        <v>2.4768450111681863</v>
      </c>
      <c r="L3664">
        <v>4.2300000000000004</v>
      </c>
      <c r="M3664">
        <v>3.64</v>
      </c>
      <c r="N3664">
        <v>1.93</v>
      </c>
      <c r="O3664" s="7">
        <f t="shared" si="1181"/>
        <v>4.3537977566474977</v>
      </c>
      <c r="P3664" s="7">
        <f t="shared" si="1182"/>
        <v>3.7465304572569478</v>
      </c>
      <c r="Q3664" s="7">
        <f t="shared" si="1183"/>
        <v>1.9864845556334916</v>
      </c>
      <c r="R3664" s="15">
        <f t="shared" si="1184"/>
        <v>0.22968453196365693</v>
      </c>
      <c r="S3664" s="15">
        <f t="shared" si="1185"/>
        <v>0.26691361818853543</v>
      </c>
      <c r="T3664" s="15">
        <f t="shared" si="1186"/>
        <v>0.50340184984780778</v>
      </c>
      <c r="U3664" s="12">
        <f t="shared" si="1187"/>
        <v>1.3052929867451155</v>
      </c>
      <c r="V3664" s="12">
        <f t="shared" si="1188"/>
        <v>1.017235212486703</v>
      </c>
      <c r="W3664" s="12">
        <f t="shared" si="1189"/>
        <v>0.77921710534876354</v>
      </c>
      <c r="X3664" t="s">
        <v>108</v>
      </c>
      <c r="Y3664" t="s">
        <v>112</v>
      </c>
      <c r="Z3664" t="s">
        <v>142</v>
      </c>
      <c r="AA3664" s="8" t="s">
        <v>72</v>
      </c>
      <c r="AB3664" s="8" t="s">
        <v>99</v>
      </c>
      <c r="AC3664" t="s">
        <v>637</v>
      </c>
      <c r="AD3664" s="20" t="s">
        <v>24</v>
      </c>
      <c r="AE3664" t="s">
        <v>606</v>
      </c>
      <c r="AF3664">
        <v>-3</v>
      </c>
      <c r="AG3664">
        <v>1</v>
      </c>
    </row>
    <row r="3665" spans="1:33" x14ac:dyDescent="0.25">
      <c r="A3665" s="6">
        <v>0.32895642240726397</v>
      </c>
      <c r="B3665" s="6">
        <v>0.31015223823106558</v>
      </c>
      <c r="C3665" s="6">
        <v>0.33641323474140683</v>
      </c>
      <c r="D3665" s="13">
        <f t="shared" ref="D3665:D3728" si="1190">(100%/A3665)</f>
        <v>3.0399163289840003</v>
      </c>
      <c r="E3665" s="14">
        <f t="shared" ref="E3665:E3728" si="1191">(100%/B3665)</f>
        <v>3.2242230644648551</v>
      </c>
      <c r="F3665" s="14">
        <f t="shared" ref="F3665:F3728" si="1192">(100%/C3665)</f>
        <v>2.9725346589550115</v>
      </c>
      <c r="G3665" s="60">
        <v>2.8244426876417705E-2</v>
      </c>
      <c r="H3665" s="7">
        <f t="shared" ref="H3665:H3728" si="1193">(G3665/100%) + 1</f>
        <v>1.0282444268764177</v>
      </c>
      <c r="I3665" s="7">
        <f t="shared" ref="I3665:I3728" si="1194">D3665/H3665</f>
        <v>2.95641410692456</v>
      </c>
      <c r="J3665" s="7">
        <f t="shared" ref="J3665:J3728" si="1195">E3665/H3665</f>
        <v>3.1356581958429297</v>
      </c>
      <c r="K3665" s="7">
        <f t="shared" ref="K3665:K3728" si="1196">F3665/H3665</f>
        <v>2.8908833165134902</v>
      </c>
      <c r="L3665">
        <v>2.38</v>
      </c>
      <c r="M3665">
        <v>3.49</v>
      </c>
      <c r="N3665">
        <v>3.11</v>
      </c>
      <c r="O3665" s="7">
        <f t="shared" ref="O3665:O3728" si="1197">(L3665*H3665)</f>
        <v>2.4472217359658739</v>
      </c>
      <c r="P3665" s="7">
        <f t="shared" ref="P3665:P3728" si="1198">(M3665*H3665)</f>
        <v>3.5885730497986978</v>
      </c>
      <c r="Q3665" s="7">
        <f t="shared" ref="Q3665:Q3728" si="1199">(N3665*H3665)</f>
        <v>3.1978401675856589</v>
      </c>
      <c r="R3665" s="15">
        <f t="shared" ref="R3665:R3728" si="1200">(1/O3665)</f>
        <v>0.40862664191944104</v>
      </c>
      <c r="S3665" s="15">
        <f t="shared" ref="S3665:S3728" si="1201">(1/P3665)</f>
        <v>0.27866229448947549</v>
      </c>
      <c r="T3665" s="15">
        <f t="shared" ref="T3665:T3728" si="1202">(1/Q3665)</f>
        <v>0.31271106359108347</v>
      </c>
      <c r="U3665" s="12">
        <f t="shared" ref="U3665:U3728" si="1203">(L3665/I3665)</f>
        <v>0.80502930710062781</v>
      </c>
      <c r="V3665" s="12">
        <f t="shared" ref="V3665:V3728" si="1204">(M3665/J3665)</f>
        <v>1.1130039634507471</v>
      </c>
      <c r="W3665" s="12">
        <f t="shared" ref="W3665:W3728" si="1205">(N3665/K3665)</f>
        <v>1.0757957549634942</v>
      </c>
      <c r="X3665" t="s">
        <v>107</v>
      </c>
      <c r="Y3665" t="s">
        <v>110</v>
      </c>
      <c r="Z3665" t="s">
        <v>142</v>
      </c>
      <c r="AA3665" s="8" t="s">
        <v>72</v>
      </c>
      <c r="AB3665" s="8" t="s">
        <v>99</v>
      </c>
      <c r="AC3665" t="s">
        <v>637</v>
      </c>
      <c r="AD3665" s="20" t="s">
        <v>72</v>
      </c>
      <c r="AE3665" t="s">
        <v>604</v>
      </c>
      <c r="AF3665">
        <v>-3</v>
      </c>
      <c r="AG3665">
        <v>-1</v>
      </c>
    </row>
    <row r="3666" spans="1:33" x14ac:dyDescent="0.25">
      <c r="A3666" s="6">
        <v>0.45608734706114817</v>
      </c>
      <c r="B3666" s="6">
        <v>0.42145113374209947</v>
      </c>
      <c r="C3666" s="6">
        <v>0.12122386642154583</v>
      </c>
      <c r="D3666" s="13">
        <f t="shared" si="1190"/>
        <v>2.1925624695436436</v>
      </c>
      <c r="E3666" s="14">
        <f t="shared" si="1191"/>
        <v>2.3727543241393545</v>
      </c>
      <c r="F3666" s="14">
        <f t="shared" si="1192"/>
        <v>8.2492006691370818</v>
      </c>
      <c r="G3666" s="60">
        <v>2.8830106213704632E-2</v>
      </c>
      <c r="H3666" s="7">
        <f t="shared" si="1193"/>
        <v>1.0288301062137046</v>
      </c>
      <c r="I3666" s="7">
        <f t="shared" si="1194"/>
        <v>2.1311219960433516</v>
      </c>
      <c r="J3666" s="7">
        <f t="shared" si="1195"/>
        <v>2.3062644743859151</v>
      </c>
      <c r="K3666" s="7">
        <f t="shared" si="1196"/>
        <v>8.0180397320367582</v>
      </c>
      <c r="L3666">
        <v>2.4300000000000002</v>
      </c>
      <c r="M3666">
        <v>3.22</v>
      </c>
      <c r="N3666">
        <v>3.26</v>
      </c>
      <c r="O3666" s="7">
        <f t="shared" si="1197"/>
        <v>2.5000571580993025</v>
      </c>
      <c r="P3666" s="7">
        <f t="shared" si="1198"/>
        <v>3.3128329420081291</v>
      </c>
      <c r="Q3666" s="7">
        <f t="shared" si="1199"/>
        <v>3.3539861462566769</v>
      </c>
      <c r="R3666" s="15">
        <f t="shared" si="1200"/>
        <v>0.39999085491319791</v>
      </c>
      <c r="S3666" s="15">
        <f t="shared" si="1201"/>
        <v>0.3018564526208295</v>
      </c>
      <c r="T3666" s="15">
        <f t="shared" si="1202"/>
        <v>0.2981526924659727</v>
      </c>
      <c r="U3666" s="12">
        <f t="shared" si="1203"/>
        <v>1.1402444367387443</v>
      </c>
      <c r="V3666" s="12">
        <f t="shared" si="1204"/>
        <v>1.3961971993075009</v>
      </c>
      <c r="W3666" s="12">
        <f t="shared" si="1205"/>
        <v>0.40658316857353466</v>
      </c>
      <c r="X3666" t="s">
        <v>102</v>
      </c>
      <c r="Y3666" t="s">
        <v>111</v>
      </c>
      <c r="Z3666" t="s">
        <v>142</v>
      </c>
      <c r="AA3666" s="8" t="s">
        <v>148</v>
      </c>
      <c r="AB3666" s="8" t="s">
        <v>97</v>
      </c>
      <c r="AC3666" t="s">
        <v>637</v>
      </c>
      <c r="AD3666" s="20" t="s">
        <v>89</v>
      </c>
      <c r="AE3666" t="s">
        <v>605</v>
      </c>
      <c r="AF3666">
        <v>1</v>
      </c>
      <c r="AG3666">
        <v>-4</v>
      </c>
    </row>
    <row r="3667" spans="1:33" x14ac:dyDescent="0.25">
      <c r="A3667" s="6">
        <v>0.69066415107171464</v>
      </c>
      <c r="B3667" s="6">
        <v>0.2068234175446374</v>
      </c>
      <c r="C3667" s="6">
        <v>9.9616626645576523E-2</v>
      </c>
      <c r="D3667" s="13">
        <f t="shared" si="1190"/>
        <v>1.4478817214535951</v>
      </c>
      <c r="E3667" s="14">
        <f t="shared" si="1191"/>
        <v>4.8350424331624646</v>
      </c>
      <c r="F3667" s="14">
        <f t="shared" si="1192"/>
        <v>10.038484876203194</v>
      </c>
      <c r="G3667" s="60">
        <v>3.038393084159674E-2</v>
      </c>
      <c r="H3667" s="7">
        <f t="shared" si="1193"/>
        <v>1.0303839308415967</v>
      </c>
      <c r="I3667" s="7">
        <f t="shared" si="1194"/>
        <v>1.4051866281251053</v>
      </c>
      <c r="J3667" s="7">
        <f t="shared" si="1195"/>
        <v>4.6924668450655087</v>
      </c>
      <c r="K3667" s="7">
        <f t="shared" si="1196"/>
        <v>9.742470331426814</v>
      </c>
      <c r="L3667">
        <v>1.1399999999999999</v>
      </c>
      <c r="M3667">
        <v>8.5500000000000007</v>
      </c>
      <c r="N3667">
        <v>27.6</v>
      </c>
      <c r="O3667" s="7">
        <f t="shared" si="1197"/>
        <v>1.1746376811594201</v>
      </c>
      <c r="P3667" s="7">
        <f t="shared" si="1198"/>
        <v>8.8097826086956523</v>
      </c>
      <c r="Q3667" s="7">
        <f t="shared" si="1199"/>
        <v>28.438596491228072</v>
      </c>
      <c r="R3667" s="15">
        <f t="shared" si="1200"/>
        <v>0.85132634176434308</v>
      </c>
      <c r="S3667" s="15">
        <f t="shared" si="1201"/>
        <v>0.1135101789019124</v>
      </c>
      <c r="T3667" s="15">
        <f t="shared" si="1202"/>
        <v>3.5163479333744599E-2</v>
      </c>
      <c r="U3667" s="12">
        <f t="shared" si="1203"/>
        <v>0.81128013687481837</v>
      </c>
      <c r="V3667" s="12">
        <f t="shared" si="1204"/>
        <v>1.8220693469557458</v>
      </c>
      <c r="W3667" s="12">
        <f t="shared" si="1205"/>
        <v>2.8329570489908691</v>
      </c>
      <c r="X3667" t="s">
        <v>106</v>
      </c>
      <c r="Y3667" t="s">
        <v>101</v>
      </c>
      <c r="Z3667" t="s">
        <v>142</v>
      </c>
      <c r="AA3667" s="8" t="s">
        <v>23</v>
      </c>
      <c r="AB3667" s="8" t="s">
        <v>97</v>
      </c>
      <c r="AC3667" t="s">
        <v>637</v>
      </c>
      <c r="AD3667" s="20" t="s">
        <v>148</v>
      </c>
      <c r="AE3667" t="s">
        <v>605</v>
      </c>
      <c r="AF3667">
        <v>12</v>
      </c>
      <c r="AG3667">
        <v>-7</v>
      </c>
    </row>
    <row r="3668" spans="1:33" x14ac:dyDescent="0.25">
      <c r="A3668" s="6">
        <v>0.66134749876769394</v>
      </c>
      <c r="B3668" s="6">
        <v>0.24667252408012166</v>
      </c>
      <c r="C3668" s="6">
        <v>9.0462049274383755E-2</v>
      </c>
      <c r="D3668" s="13">
        <f t="shared" si="1190"/>
        <v>1.5120643865189269</v>
      </c>
      <c r="E3668" s="14">
        <f t="shared" si="1191"/>
        <v>4.0539577876747641</v>
      </c>
      <c r="F3668" s="14">
        <f t="shared" si="1192"/>
        <v>11.054359347607342</v>
      </c>
      <c r="G3668" s="60">
        <v>5.9518797317158478E-2</v>
      </c>
      <c r="H3668" s="7">
        <f t="shared" si="1193"/>
        <v>1.0595187973171585</v>
      </c>
      <c r="I3668" s="7">
        <f t="shared" si="1194"/>
        <v>1.4271237002568276</v>
      </c>
      <c r="J3668" s="7">
        <f t="shared" si="1195"/>
        <v>3.8262254505912692</v>
      </c>
      <c r="K3668" s="7">
        <f t="shared" si="1196"/>
        <v>10.433377279948633</v>
      </c>
      <c r="L3668">
        <v>1.65</v>
      </c>
      <c r="M3668">
        <v>4.01</v>
      </c>
      <c r="N3668">
        <v>4.9000000000000004</v>
      </c>
      <c r="O3668" s="7">
        <f t="shared" si="1197"/>
        <v>1.7482060155733115</v>
      </c>
      <c r="P3668" s="7">
        <f t="shared" si="1198"/>
        <v>4.2486703772418055</v>
      </c>
      <c r="Q3668" s="7">
        <f t="shared" si="1199"/>
        <v>5.1916421068540766</v>
      </c>
      <c r="R3668" s="15">
        <f t="shared" si="1200"/>
        <v>0.57201496339209046</v>
      </c>
      <c r="S3668" s="15">
        <f t="shared" si="1201"/>
        <v>0.23536775301669555</v>
      </c>
      <c r="T3668" s="15">
        <f t="shared" si="1202"/>
        <v>0.19261728359121411</v>
      </c>
      <c r="U3668" s="12">
        <f t="shared" si="1203"/>
        <v>1.1561716757300458</v>
      </c>
      <c r="V3668" s="12">
        <f t="shared" si="1204"/>
        <v>1.0480302459386788</v>
      </c>
      <c r="W3668" s="12">
        <f t="shared" si="1205"/>
        <v>0.46964658408519899</v>
      </c>
      <c r="X3668" t="s">
        <v>114</v>
      </c>
      <c r="Y3668" t="s">
        <v>116</v>
      </c>
      <c r="Z3668" t="s">
        <v>143</v>
      </c>
      <c r="AA3668" s="8" t="s">
        <v>89</v>
      </c>
      <c r="AB3668" s="8" t="s">
        <v>97</v>
      </c>
      <c r="AC3668" t="s">
        <v>637</v>
      </c>
      <c r="AD3668" s="20" t="s">
        <v>23</v>
      </c>
      <c r="AE3668" t="s">
        <v>601</v>
      </c>
      <c r="AF3668">
        <v>5</v>
      </c>
      <c r="AG3668">
        <v>-6</v>
      </c>
    </row>
    <row r="3669" spans="1:33" x14ac:dyDescent="0.25">
      <c r="A3669" s="6">
        <v>0.70742432396658417</v>
      </c>
      <c r="B3669" s="6">
        <v>0.19454012771430662</v>
      </c>
      <c r="C3669" s="6">
        <v>9.4806526113949768E-2</v>
      </c>
      <c r="D3669" s="13">
        <f t="shared" si="1190"/>
        <v>1.4135787618849758</v>
      </c>
      <c r="E3669" s="14">
        <f t="shared" si="1191"/>
        <v>5.1403276627254897</v>
      </c>
      <c r="F3669" s="14">
        <f t="shared" si="1192"/>
        <v>10.547797087281534</v>
      </c>
      <c r="G3669" s="60">
        <v>6.2061093327377748E-2</v>
      </c>
      <c r="H3669" s="7">
        <f t="shared" si="1193"/>
        <v>1.0620610933273777</v>
      </c>
      <c r="I3669" s="7">
        <f t="shared" si="1194"/>
        <v>1.3309768814299683</v>
      </c>
      <c r="J3669" s="7">
        <f t="shared" si="1195"/>
        <v>4.8399547775741709</v>
      </c>
      <c r="K3669" s="7">
        <f t="shared" si="1196"/>
        <v>9.931441000475667</v>
      </c>
      <c r="L3669">
        <v>1.68</v>
      </c>
      <c r="M3669">
        <v>4.04</v>
      </c>
      <c r="N3669">
        <v>4.5599999999999996</v>
      </c>
      <c r="O3669" s="7">
        <f t="shared" si="1197"/>
        <v>1.7842626367899945</v>
      </c>
      <c r="P3669" s="7">
        <f t="shared" si="1198"/>
        <v>4.2907268170426063</v>
      </c>
      <c r="Q3669" s="7">
        <f t="shared" si="1199"/>
        <v>4.8429985855728424</v>
      </c>
      <c r="R3669" s="15">
        <f t="shared" si="1200"/>
        <v>0.56045560747663559</v>
      </c>
      <c r="S3669" s="15">
        <f t="shared" si="1201"/>
        <v>0.23306074766355142</v>
      </c>
      <c r="T3669" s="15">
        <f t="shared" si="1202"/>
        <v>0.2064836448598131</v>
      </c>
      <c r="U3669" s="12">
        <f t="shared" si="1203"/>
        <v>1.2622307896099967</v>
      </c>
      <c r="V3669" s="12">
        <f t="shared" si="1204"/>
        <v>0.83471854297466896</v>
      </c>
      <c r="W3669" s="12">
        <f t="shared" si="1205"/>
        <v>0.45914787187293343</v>
      </c>
      <c r="X3669" t="s">
        <v>115</v>
      </c>
      <c r="Y3669" t="s">
        <v>121</v>
      </c>
      <c r="Z3669" t="s">
        <v>143</v>
      </c>
      <c r="AA3669" s="8" t="s">
        <v>23</v>
      </c>
      <c r="AB3669" s="8" t="s">
        <v>97</v>
      </c>
      <c r="AC3669" t="s">
        <v>637</v>
      </c>
      <c r="AD3669" s="20" t="s">
        <v>22</v>
      </c>
      <c r="AE3669" t="s">
        <v>601</v>
      </c>
      <c r="AF3669">
        <v>6</v>
      </c>
      <c r="AG3669">
        <v>-3</v>
      </c>
    </row>
    <row r="3670" spans="1:33" x14ac:dyDescent="0.25">
      <c r="A3670" s="6">
        <v>0.60496576881096198</v>
      </c>
      <c r="B3670" s="6">
        <v>0.23749407557200053</v>
      </c>
      <c r="C3670" s="6">
        <v>0.15203644507823327</v>
      </c>
      <c r="D3670" s="13">
        <f t="shared" si="1190"/>
        <v>1.6529860887260832</v>
      </c>
      <c r="E3670" s="14">
        <f t="shared" si="1191"/>
        <v>4.2106313498200603</v>
      </c>
      <c r="F3670" s="14">
        <f t="shared" si="1192"/>
        <v>6.5773703106872228</v>
      </c>
      <c r="G3670" s="60">
        <v>5.991542386453963E-2</v>
      </c>
      <c r="H3670" s="7">
        <f t="shared" si="1193"/>
        <v>1.0599154238645396</v>
      </c>
      <c r="I3670" s="7">
        <f t="shared" si="1194"/>
        <v>1.559545272677662</v>
      </c>
      <c r="J3670" s="7">
        <f t="shared" si="1195"/>
        <v>3.9726106961136094</v>
      </c>
      <c r="K3670" s="7">
        <f t="shared" si="1196"/>
        <v>6.2055614651833109</v>
      </c>
      <c r="L3670">
        <v>1.85</v>
      </c>
      <c r="M3670">
        <v>3.48</v>
      </c>
      <c r="N3670">
        <v>4.3099999999999996</v>
      </c>
      <c r="O3670" s="7">
        <f t="shared" si="1197"/>
        <v>1.9608435341493984</v>
      </c>
      <c r="P3670" s="7">
        <f t="shared" si="1198"/>
        <v>3.6885056750485981</v>
      </c>
      <c r="Q3670" s="7">
        <f t="shared" si="1199"/>
        <v>4.5682354768561657</v>
      </c>
      <c r="R3670" s="15">
        <f t="shared" si="1200"/>
        <v>0.50998459723294232</v>
      </c>
      <c r="S3670" s="15">
        <f t="shared" si="1201"/>
        <v>0.27111250140256987</v>
      </c>
      <c r="T3670" s="15">
        <f t="shared" si="1202"/>
        <v>0.21890290136448798</v>
      </c>
      <c r="U3670" s="12">
        <f t="shared" si="1203"/>
        <v>1.1862432161546947</v>
      </c>
      <c r="V3670" s="12">
        <f t="shared" si="1204"/>
        <v>0.87599824553774452</v>
      </c>
      <c r="W3670" s="12">
        <f t="shared" si="1205"/>
        <v>0.69453828218147917</v>
      </c>
      <c r="X3670" t="s">
        <v>104</v>
      </c>
      <c r="Y3670" t="s">
        <v>117</v>
      </c>
      <c r="Z3670" t="s">
        <v>143</v>
      </c>
      <c r="AA3670" s="8" t="s">
        <v>23</v>
      </c>
      <c r="AB3670" s="8" t="s">
        <v>97</v>
      </c>
      <c r="AC3670" t="s">
        <v>637</v>
      </c>
      <c r="AD3670" s="20" t="s">
        <v>88</v>
      </c>
      <c r="AE3670" t="s">
        <v>606</v>
      </c>
      <c r="AF3670">
        <v>2</v>
      </c>
      <c r="AG3670">
        <v>-1</v>
      </c>
    </row>
    <row r="3671" spans="1:33" x14ac:dyDescent="0.25">
      <c r="A3671" s="6">
        <v>0.22959388997382288</v>
      </c>
      <c r="B3671" s="6">
        <v>0.36893958565196466</v>
      </c>
      <c r="C3671" s="6">
        <v>0.37569305908413908</v>
      </c>
      <c r="D3671" s="13">
        <f t="shared" si="1190"/>
        <v>4.3555166041832161</v>
      </c>
      <c r="E3671" s="14">
        <f t="shared" si="1191"/>
        <v>2.7104708708144418</v>
      </c>
      <c r="F3671" s="14">
        <f t="shared" si="1192"/>
        <v>2.6617473382068604</v>
      </c>
      <c r="G3671" s="60">
        <v>5.4549459625964136E-2</v>
      </c>
      <c r="H3671" s="7">
        <f t="shared" si="1193"/>
        <v>1.0545494596259641</v>
      </c>
      <c r="I3671" s="7">
        <f t="shared" si="1194"/>
        <v>4.1302155763543462</v>
      </c>
      <c r="J3671" s="7">
        <f t="shared" si="1195"/>
        <v>2.5702643399730278</v>
      </c>
      <c r="K3671" s="7">
        <f t="shared" si="1196"/>
        <v>2.5240611655625425</v>
      </c>
      <c r="L3671">
        <v>2.46</v>
      </c>
      <c r="M3671">
        <v>3.26</v>
      </c>
      <c r="N3671">
        <v>2.93</v>
      </c>
      <c r="O3671" s="7">
        <f t="shared" si="1197"/>
        <v>2.5941916706798716</v>
      </c>
      <c r="P3671" s="7">
        <f t="shared" si="1198"/>
        <v>3.4378312383806429</v>
      </c>
      <c r="Q3671" s="7">
        <f t="shared" si="1199"/>
        <v>3.0898299167040753</v>
      </c>
      <c r="R3671" s="15">
        <f t="shared" si="1200"/>
        <v>0.38547652870149163</v>
      </c>
      <c r="S3671" s="15">
        <f t="shared" si="1201"/>
        <v>0.29088106153548138</v>
      </c>
      <c r="T3671" s="15">
        <f t="shared" si="1202"/>
        <v>0.32364240976302705</v>
      </c>
      <c r="U3671" s="12">
        <f t="shared" si="1203"/>
        <v>0.59561055700908228</v>
      </c>
      <c r="V3671" s="12">
        <f t="shared" si="1204"/>
        <v>1.268352032629535</v>
      </c>
      <c r="W3671" s="12">
        <f t="shared" si="1205"/>
        <v>1.1608276534562447</v>
      </c>
      <c r="X3671" t="s">
        <v>118</v>
      </c>
      <c r="Y3671" t="s">
        <v>120</v>
      </c>
      <c r="Z3671" t="s">
        <v>143</v>
      </c>
      <c r="AA3671" s="8" t="s">
        <v>72</v>
      </c>
      <c r="AB3671" s="8" t="s">
        <v>99</v>
      </c>
      <c r="AC3671" t="s">
        <v>637</v>
      </c>
      <c r="AD3671" s="20" t="s">
        <v>148</v>
      </c>
      <c r="AE3671" t="s">
        <v>606</v>
      </c>
      <c r="AF3671">
        <v>4</v>
      </c>
      <c r="AG3671">
        <v>6</v>
      </c>
    </row>
    <row r="3672" spans="1:33" x14ac:dyDescent="0.25">
      <c r="A3672" s="6">
        <v>0.35773356341431378</v>
      </c>
      <c r="B3672" s="6">
        <v>0.37784081350061954</v>
      </c>
      <c r="C3672" s="6">
        <v>0.25427453550054413</v>
      </c>
      <c r="D3672" s="13">
        <f t="shared" si="1190"/>
        <v>2.7953765099805215</v>
      </c>
      <c r="E3672" s="14">
        <f t="shared" si="1191"/>
        <v>2.6466172109232988</v>
      </c>
      <c r="F3672" s="14">
        <f t="shared" si="1192"/>
        <v>3.9327571596246611</v>
      </c>
      <c r="G3672" s="60">
        <v>5.4094562478353758E-2</v>
      </c>
      <c r="H3672" s="7">
        <f t="shared" si="1193"/>
        <v>1.0540945624783538</v>
      </c>
      <c r="I3672" s="7">
        <f t="shared" si="1194"/>
        <v>2.6519219522469792</v>
      </c>
      <c r="J3672" s="7">
        <f t="shared" si="1195"/>
        <v>2.5107967587847679</v>
      </c>
      <c r="K3672" s="7">
        <f t="shared" si="1196"/>
        <v>3.7309339215051893</v>
      </c>
      <c r="L3672">
        <v>2.2799999999999998</v>
      </c>
      <c r="M3672">
        <v>3.39</v>
      </c>
      <c r="N3672">
        <v>3.12</v>
      </c>
      <c r="O3672" s="7">
        <f t="shared" si="1197"/>
        <v>2.4033356024506465</v>
      </c>
      <c r="P3672" s="7">
        <f t="shared" si="1198"/>
        <v>3.5733805668016192</v>
      </c>
      <c r="Q3672" s="7">
        <f t="shared" si="1199"/>
        <v>3.2887750349324638</v>
      </c>
      <c r="R3672" s="15">
        <f t="shared" si="1200"/>
        <v>0.41608837275173494</v>
      </c>
      <c r="S3672" s="15">
        <f t="shared" si="1201"/>
        <v>0.27984704716045888</v>
      </c>
      <c r="T3672" s="15">
        <f t="shared" si="1202"/>
        <v>0.30406458008780629</v>
      </c>
      <c r="U3672" s="12">
        <f t="shared" si="1203"/>
        <v>0.85975380914515631</v>
      </c>
      <c r="V3672" s="12">
        <f t="shared" si="1204"/>
        <v>1.3501690203076289</v>
      </c>
      <c r="W3672" s="12">
        <f t="shared" si="1205"/>
        <v>0.83625174437323802</v>
      </c>
      <c r="X3672" t="s">
        <v>119</v>
      </c>
      <c r="Y3672" t="s">
        <v>105</v>
      </c>
      <c r="Z3672" t="s">
        <v>143</v>
      </c>
      <c r="AA3672" s="8" t="s">
        <v>72</v>
      </c>
      <c r="AB3672" s="8" t="s">
        <v>99</v>
      </c>
      <c r="AC3672" t="s">
        <v>637</v>
      </c>
      <c r="AD3672" s="20" t="s">
        <v>90</v>
      </c>
      <c r="AE3672" t="s">
        <v>603</v>
      </c>
      <c r="AF3672">
        <v>-5</v>
      </c>
      <c r="AG3672">
        <v>-8</v>
      </c>
    </row>
    <row r="3673" spans="1:33" x14ac:dyDescent="0.25">
      <c r="A3673" s="6">
        <v>0.20106831884936338</v>
      </c>
      <c r="B3673" s="6">
        <v>0.22028940393876664</v>
      </c>
      <c r="C3673" s="6">
        <v>0.51395760458875084</v>
      </c>
      <c r="D3673" s="13">
        <f t="shared" si="1190"/>
        <v>4.9734339339116937</v>
      </c>
      <c r="E3673" s="14">
        <f t="shared" si="1191"/>
        <v>4.5394829806610568</v>
      </c>
      <c r="F3673" s="14">
        <f t="shared" si="1192"/>
        <v>1.9456857746081249</v>
      </c>
      <c r="G3673" s="60">
        <v>7.9140304586852839E-2</v>
      </c>
      <c r="H3673" s="7">
        <f t="shared" si="1193"/>
        <v>1.0791403045868528</v>
      </c>
      <c r="I3673" s="7">
        <f t="shared" si="1194"/>
        <v>4.6087000112703276</v>
      </c>
      <c r="J3673" s="7">
        <f t="shared" si="1195"/>
        <v>4.2065734746131929</v>
      </c>
      <c r="K3673" s="7">
        <f t="shared" si="1196"/>
        <v>1.8029961130522574</v>
      </c>
      <c r="L3673">
        <v>3.15</v>
      </c>
      <c r="M3673">
        <v>3.62</v>
      </c>
      <c r="N3673">
        <v>2.06</v>
      </c>
      <c r="O3673" s="7">
        <f t="shared" si="1197"/>
        <v>3.3992919594485862</v>
      </c>
      <c r="P3673" s="7">
        <f t="shared" si="1198"/>
        <v>3.9064879026044075</v>
      </c>
      <c r="Q3673" s="7">
        <f t="shared" si="1199"/>
        <v>2.2230290274489168</v>
      </c>
      <c r="R3673" s="15">
        <f t="shared" si="1200"/>
        <v>0.2941789089991006</v>
      </c>
      <c r="S3673" s="15">
        <f t="shared" si="1201"/>
        <v>0.25598440976441073</v>
      </c>
      <c r="T3673" s="15">
        <f t="shared" si="1202"/>
        <v>0.44983668123648873</v>
      </c>
      <c r="U3673" s="12">
        <f t="shared" si="1203"/>
        <v>0.68348991956448557</v>
      </c>
      <c r="V3673" s="12">
        <f t="shared" si="1204"/>
        <v>0.86055789155872764</v>
      </c>
      <c r="W3673" s="12">
        <f t="shared" si="1205"/>
        <v>1.1425426738789057</v>
      </c>
      <c r="X3673" t="s">
        <v>124</v>
      </c>
      <c r="Y3673" t="s">
        <v>122</v>
      </c>
      <c r="Z3673" t="s">
        <v>144</v>
      </c>
      <c r="AA3673" s="8" t="s">
        <v>22</v>
      </c>
      <c r="AB3673" s="8" t="s">
        <v>98</v>
      </c>
      <c r="AC3673" t="s">
        <v>637</v>
      </c>
      <c r="AD3673" s="20" t="s">
        <v>88</v>
      </c>
      <c r="AE3673" t="s">
        <v>603</v>
      </c>
      <c r="AF3673">
        <v>1</v>
      </c>
      <c r="AG3673">
        <v>0</v>
      </c>
    </row>
    <row r="3674" spans="1:33" x14ac:dyDescent="0.25">
      <c r="A3674" s="6">
        <v>0.70099970828065672</v>
      </c>
      <c r="B3674" s="6">
        <v>0.18631288351943776</v>
      </c>
      <c r="C3674" s="6">
        <v>0.10770475649258809</v>
      </c>
      <c r="D3674" s="13">
        <f t="shared" si="1190"/>
        <v>1.4265341171862993</v>
      </c>
      <c r="E3674" s="14">
        <f t="shared" si="1191"/>
        <v>5.3673153520576129</v>
      </c>
      <c r="F3674" s="14">
        <f t="shared" si="1192"/>
        <v>9.2846410183269565</v>
      </c>
      <c r="G3674" s="60">
        <v>7.8298570013239033E-2</v>
      </c>
      <c r="H3674" s="7">
        <f t="shared" si="1193"/>
        <v>1.078298570013239</v>
      </c>
      <c r="I3674" s="7">
        <f t="shared" si="1194"/>
        <v>1.3229490948585647</v>
      </c>
      <c r="J3674" s="7">
        <f t="shared" si="1195"/>
        <v>4.9775781043572325</v>
      </c>
      <c r="K3674" s="7">
        <f t="shared" si="1196"/>
        <v>8.6104547261088946</v>
      </c>
      <c r="L3674">
        <v>1.52</v>
      </c>
      <c r="M3674">
        <v>4.37</v>
      </c>
      <c r="N3674">
        <v>5.22</v>
      </c>
      <c r="O3674" s="7">
        <f t="shared" si="1197"/>
        <v>1.6390138264201233</v>
      </c>
      <c r="P3674" s="7">
        <f t="shared" si="1198"/>
        <v>4.7121647509578546</v>
      </c>
      <c r="Q3674" s="7">
        <f t="shared" si="1199"/>
        <v>5.6287185354691074</v>
      </c>
      <c r="R3674" s="15">
        <f t="shared" si="1200"/>
        <v>0.61012297997763998</v>
      </c>
      <c r="S3674" s="15">
        <f t="shared" si="1201"/>
        <v>0.21221668868787477</v>
      </c>
      <c r="T3674" s="15">
        <f t="shared" si="1202"/>
        <v>0.17766033133448522</v>
      </c>
      <c r="U3674" s="12">
        <f t="shared" si="1203"/>
        <v>1.1489482141884695</v>
      </c>
      <c r="V3674" s="12">
        <f t="shared" si="1204"/>
        <v>0.87793700236961114</v>
      </c>
      <c r="W3674" s="12">
        <f t="shared" si="1205"/>
        <v>0.60623975922801732</v>
      </c>
      <c r="X3674" t="s">
        <v>126</v>
      </c>
      <c r="Y3674" t="s">
        <v>131</v>
      </c>
      <c r="Z3674" t="s">
        <v>144</v>
      </c>
      <c r="AA3674" s="8" t="s">
        <v>23</v>
      </c>
      <c r="AB3674" s="8" t="s">
        <v>97</v>
      </c>
      <c r="AC3674" t="s">
        <v>637</v>
      </c>
      <c r="AD3674" s="20" t="s">
        <v>90</v>
      </c>
      <c r="AE3674" t="s">
        <v>601</v>
      </c>
      <c r="AF3674">
        <v>10</v>
      </c>
      <c r="AG3674">
        <v>-1</v>
      </c>
    </row>
    <row r="3675" spans="1:33" x14ac:dyDescent="0.25">
      <c r="A3675" s="6">
        <v>0.48445778937534173</v>
      </c>
      <c r="B3675" s="6">
        <v>0.21863345103915741</v>
      </c>
      <c r="C3675" s="6">
        <v>0.27777237664475923</v>
      </c>
      <c r="D3675" s="13">
        <f t="shared" si="1190"/>
        <v>2.0641633222357654</v>
      </c>
      <c r="E3675" s="14">
        <f t="shared" si="1191"/>
        <v>4.573865505241919</v>
      </c>
      <c r="F3675" s="14">
        <f t="shared" si="1192"/>
        <v>3.6000700000450068</v>
      </c>
      <c r="G3675" s="60">
        <v>0.10455965007490464</v>
      </c>
      <c r="H3675" s="7">
        <f t="shared" si="1193"/>
        <v>1.1045596500749046</v>
      </c>
      <c r="I3675" s="7">
        <f t="shared" si="1194"/>
        <v>1.8687658218329686</v>
      </c>
      <c r="J3675" s="7">
        <f t="shared" si="1195"/>
        <v>4.1408949755966074</v>
      </c>
      <c r="K3675" s="7">
        <f t="shared" si="1196"/>
        <v>3.2592807457712869</v>
      </c>
      <c r="L3675">
        <v>2.4300000000000002</v>
      </c>
      <c r="M3675">
        <v>3.49</v>
      </c>
      <c r="N3675">
        <v>2.46</v>
      </c>
      <c r="O3675" s="7">
        <f t="shared" si="1197"/>
        <v>2.6840799496820185</v>
      </c>
      <c r="P3675" s="7">
        <f t="shared" si="1198"/>
        <v>3.8549131787614175</v>
      </c>
      <c r="Q3675" s="7">
        <f t="shared" si="1199"/>
        <v>2.7172167391842654</v>
      </c>
      <c r="R3675" s="15">
        <f t="shared" si="1200"/>
        <v>0.37256714358246651</v>
      </c>
      <c r="S3675" s="15">
        <f t="shared" si="1201"/>
        <v>0.25940921458607263</v>
      </c>
      <c r="T3675" s="15">
        <f t="shared" si="1202"/>
        <v>0.3680236418314608</v>
      </c>
      <c r="U3675" s="12">
        <f t="shared" si="1203"/>
        <v>1.300323438929629</v>
      </c>
      <c r="V3675" s="12">
        <f t="shared" si="1204"/>
        <v>0.84281297172893688</v>
      </c>
      <c r="W3675" s="12">
        <f t="shared" si="1205"/>
        <v>0.75476775150213626</v>
      </c>
      <c r="X3675" t="s">
        <v>125</v>
      </c>
      <c r="Y3675" t="s">
        <v>130</v>
      </c>
      <c r="Z3675" t="s">
        <v>144</v>
      </c>
      <c r="AA3675" s="8" t="s">
        <v>73</v>
      </c>
      <c r="AB3675" s="8" t="s">
        <v>99</v>
      </c>
      <c r="AC3675" t="s">
        <v>637</v>
      </c>
      <c r="AD3675" s="20" t="s">
        <v>152</v>
      </c>
      <c r="AE3675" t="s">
        <v>602</v>
      </c>
      <c r="AF3675">
        <v>-7</v>
      </c>
      <c r="AG3675">
        <v>-4</v>
      </c>
    </row>
    <row r="3676" spans="1:33" x14ac:dyDescent="0.25">
      <c r="A3676" s="6">
        <v>0.43904317313397051</v>
      </c>
      <c r="B3676" s="6">
        <v>0.27061017581931129</v>
      </c>
      <c r="C3676" s="6">
        <v>0.27298999643365912</v>
      </c>
      <c r="D3676" s="13">
        <f t="shared" si="1190"/>
        <v>2.2776803312116596</v>
      </c>
      <c r="E3676" s="14">
        <f t="shared" si="1191"/>
        <v>3.6953525379167873</v>
      </c>
      <c r="F3676" s="14">
        <f t="shared" si="1192"/>
        <v>3.6631378917322919</v>
      </c>
      <c r="G3676" s="60">
        <v>7.8138775939889271E-2</v>
      </c>
      <c r="H3676" s="7">
        <f t="shared" si="1193"/>
        <v>1.0781387759398893</v>
      </c>
      <c r="I3676" s="7">
        <f t="shared" si="1194"/>
        <v>2.1126040376630049</v>
      </c>
      <c r="J3676" s="7">
        <f t="shared" si="1195"/>
        <v>3.4275295726148882</v>
      </c>
      <c r="K3676" s="7">
        <f t="shared" si="1196"/>
        <v>3.3976497028769579</v>
      </c>
      <c r="L3676">
        <v>3</v>
      </c>
      <c r="M3676">
        <v>3.47</v>
      </c>
      <c r="N3676">
        <v>2.19</v>
      </c>
      <c r="O3676" s="7">
        <f t="shared" si="1197"/>
        <v>3.2344163278196678</v>
      </c>
      <c r="P3676" s="7">
        <f t="shared" si="1198"/>
        <v>3.741141552511416</v>
      </c>
      <c r="Q3676" s="7">
        <f t="shared" si="1199"/>
        <v>2.3611239193083575</v>
      </c>
      <c r="R3676" s="15">
        <f t="shared" si="1200"/>
        <v>0.30917479342373461</v>
      </c>
      <c r="S3676" s="15">
        <f t="shared" si="1201"/>
        <v>0.26729809229717688</v>
      </c>
      <c r="T3676" s="15">
        <f t="shared" si="1202"/>
        <v>0.42352711427908846</v>
      </c>
      <c r="U3676" s="12">
        <f t="shared" si="1203"/>
        <v>1.4200484078022715</v>
      </c>
      <c r="V3676" s="12">
        <f t="shared" si="1204"/>
        <v>1.0123909732900453</v>
      </c>
      <c r="W3676" s="12">
        <f t="shared" si="1205"/>
        <v>0.64456321031141584</v>
      </c>
      <c r="X3676" t="s">
        <v>128</v>
      </c>
      <c r="Y3676" t="s">
        <v>127</v>
      </c>
      <c r="Z3676" t="s">
        <v>144</v>
      </c>
      <c r="AA3676" s="8" t="s">
        <v>72</v>
      </c>
      <c r="AB3676" s="8" t="s">
        <v>99</v>
      </c>
      <c r="AC3676" t="s">
        <v>637</v>
      </c>
      <c r="AD3676" s="20" t="s">
        <v>88</v>
      </c>
      <c r="AE3676" t="s">
        <v>606</v>
      </c>
      <c r="AF3676">
        <v>-2</v>
      </c>
      <c r="AG3676">
        <v>-5</v>
      </c>
    </row>
    <row r="3677" spans="1:33" x14ac:dyDescent="0.25">
      <c r="A3677" s="6">
        <v>0.33265440470645835</v>
      </c>
      <c r="B3677" s="6">
        <v>0.26851786799612387</v>
      </c>
      <c r="C3677" s="6">
        <v>0.36703360487179504</v>
      </c>
      <c r="D3677" s="13">
        <f t="shared" si="1190"/>
        <v>3.0061228285325794</v>
      </c>
      <c r="E3677" s="14">
        <f t="shared" si="1191"/>
        <v>3.7241469532837019</v>
      </c>
      <c r="F3677" s="14">
        <f t="shared" si="1192"/>
        <v>2.7245461634209227</v>
      </c>
      <c r="G3677" s="60">
        <v>7.7796599535730149E-2</v>
      </c>
      <c r="H3677" s="7">
        <f t="shared" si="1193"/>
        <v>1.0777965995357301</v>
      </c>
      <c r="I3677" s="7">
        <f t="shared" si="1194"/>
        <v>2.7891374215018789</v>
      </c>
      <c r="J3677" s="7">
        <f t="shared" si="1195"/>
        <v>3.4553337381913334</v>
      </c>
      <c r="K3677" s="7">
        <f t="shared" si="1196"/>
        <v>2.5278852842869828</v>
      </c>
      <c r="L3677">
        <v>2.52</v>
      </c>
      <c r="M3677">
        <v>3.5</v>
      </c>
      <c r="N3677">
        <v>2.5299999999999998</v>
      </c>
      <c r="O3677" s="7">
        <f t="shared" si="1197"/>
        <v>2.7160474308300402</v>
      </c>
      <c r="P3677" s="7">
        <f t="shared" si="1198"/>
        <v>3.7722880983750553</v>
      </c>
      <c r="Q3677" s="7">
        <f t="shared" si="1199"/>
        <v>2.7268253968253973</v>
      </c>
      <c r="R3677" s="15">
        <f t="shared" si="1200"/>
        <v>0.36818208277548159</v>
      </c>
      <c r="S3677" s="15">
        <f t="shared" si="1201"/>
        <v>0.26509109959834681</v>
      </c>
      <c r="T3677" s="15">
        <f t="shared" si="1202"/>
        <v>0.36672681762617143</v>
      </c>
      <c r="U3677" s="12">
        <f t="shared" si="1203"/>
        <v>0.90350514125727255</v>
      </c>
      <c r="V3677" s="12">
        <f t="shared" si="1204"/>
        <v>1.0129267576428223</v>
      </c>
      <c r="W3677" s="12">
        <f t="shared" si="1205"/>
        <v>1.0008365552527885</v>
      </c>
      <c r="X3677" t="s">
        <v>123</v>
      </c>
      <c r="Y3677" t="s">
        <v>129</v>
      </c>
      <c r="Z3677" t="s">
        <v>144</v>
      </c>
      <c r="AA3677" s="8" t="s">
        <v>72</v>
      </c>
      <c r="AB3677" s="8" t="s">
        <v>99</v>
      </c>
      <c r="AC3677" t="s">
        <v>637</v>
      </c>
      <c r="AD3677" s="20" t="s">
        <v>72</v>
      </c>
      <c r="AE3677" t="s">
        <v>603</v>
      </c>
      <c r="AF3677">
        <v>4</v>
      </c>
      <c r="AG3677">
        <v>4</v>
      </c>
    </row>
    <row r="3678" spans="1:33" x14ac:dyDescent="0.25">
      <c r="A3678" s="6">
        <v>0.49429880425433498</v>
      </c>
      <c r="B3678" s="6">
        <v>0.24686733408277822</v>
      </c>
      <c r="C3678" s="6">
        <v>0.24430671519030089</v>
      </c>
      <c r="D3678" s="13">
        <f t="shared" si="1190"/>
        <v>2.0230678111967739</v>
      </c>
      <c r="E3678" s="14">
        <f t="shared" si="1191"/>
        <v>4.0507586948084651</v>
      </c>
      <c r="F3678" s="14">
        <f t="shared" si="1192"/>
        <v>4.0932153634052071</v>
      </c>
      <c r="G3678" s="60">
        <v>9.0962661506515108E-2</v>
      </c>
      <c r="H3678" s="7">
        <f t="shared" si="1193"/>
        <v>1.0909626615065151</v>
      </c>
      <c r="I3678" s="7">
        <f t="shared" si="1194"/>
        <v>1.8543877646583347</v>
      </c>
      <c r="J3678" s="7">
        <f t="shared" si="1195"/>
        <v>3.713013137603403</v>
      </c>
      <c r="K3678" s="7">
        <f t="shared" si="1196"/>
        <v>3.751929839425364</v>
      </c>
      <c r="L3678">
        <v>2.4700000000000002</v>
      </c>
      <c r="M3678">
        <v>3.35</v>
      </c>
      <c r="N3678">
        <v>2.58</v>
      </c>
      <c r="O3678" s="7">
        <f t="shared" si="1197"/>
        <v>2.6946777739210925</v>
      </c>
      <c r="P3678" s="7">
        <f t="shared" si="1198"/>
        <v>3.6547249160468258</v>
      </c>
      <c r="Q3678" s="7">
        <f t="shared" si="1199"/>
        <v>2.8146836666868089</v>
      </c>
      <c r="R3678" s="15">
        <f t="shared" si="1200"/>
        <v>0.37110188449169385</v>
      </c>
      <c r="S3678" s="15">
        <f t="shared" si="1201"/>
        <v>0.27361840438641311</v>
      </c>
      <c r="T3678" s="15">
        <f t="shared" si="1202"/>
        <v>0.35527971112189299</v>
      </c>
      <c r="U3678" s="12">
        <f t="shared" si="1203"/>
        <v>1.3319760014999291</v>
      </c>
      <c r="V3678" s="12">
        <f t="shared" si="1204"/>
        <v>0.90223219683038536</v>
      </c>
      <c r="W3678" s="12">
        <f t="shared" si="1205"/>
        <v>0.68764612090804622</v>
      </c>
      <c r="X3678" t="s">
        <v>139</v>
      </c>
      <c r="Y3678" t="s">
        <v>132</v>
      </c>
      <c r="Z3678" t="s">
        <v>145</v>
      </c>
      <c r="AA3678" s="8" t="s">
        <v>23</v>
      </c>
      <c r="AB3678" s="8" t="s">
        <v>97</v>
      </c>
      <c r="AC3678" t="s">
        <v>637</v>
      </c>
      <c r="AD3678" s="20" t="s">
        <v>93</v>
      </c>
      <c r="AE3678" t="s">
        <v>606</v>
      </c>
      <c r="AF3678">
        <v>-7</v>
      </c>
      <c r="AG3678">
        <v>-3</v>
      </c>
    </row>
    <row r="3679" spans="1:33" x14ac:dyDescent="0.25">
      <c r="A3679" s="6">
        <v>0.33382049778772477</v>
      </c>
      <c r="B3679" s="6">
        <v>0.33200971140160507</v>
      </c>
      <c r="C3679" s="6">
        <v>0.31445042114287819</v>
      </c>
      <c r="D3679" s="13">
        <f t="shared" si="1190"/>
        <v>2.9956219184476094</v>
      </c>
      <c r="E3679" s="14">
        <f t="shared" si="1191"/>
        <v>3.0119600892950436</v>
      </c>
      <c r="F3679" s="14">
        <f t="shared" si="1192"/>
        <v>3.1801515684586272</v>
      </c>
      <c r="G3679" s="60">
        <v>7.7427106500420617E-2</v>
      </c>
      <c r="H3679" s="7">
        <f t="shared" si="1193"/>
        <v>1.0774271065004206</v>
      </c>
      <c r="I3679" s="7">
        <f t="shared" si="1194"/>
        <v>2.7803476452134723</v>
      </c>
      <c r="J3679" s="7">
        <f t="shared" si="1195"/>
        <v>2.7955117066602853</v>
      </c>
      <c r="K3679" s="7">
        <f t="shared" si="1196"/>
        <v>2.9516164474347071</v>
      </c>
      <c r="L3679">
        <v>2.56</v>
      </c>
      <c r="M3679">
        <v>3.43</v>
      </c>
      <c r="N3679">
        <v>2.5299999999999998</v>
      </c>
      <c r="O3679" s="7">
        <f t="shared" si="1197"/>
        <v>2.758213392641077</v>
      </c>
      <c r="P3679" s="7">
        <f t="shared" si="1198"/>
        <v>3.6955749752964429</v>
      </c>
      <c r="Q3679" s="7">
        <f t="shared" si="1199"/>
        <v>2.7258905794460642</v>
      </c>
      <c r="R3679" s="15">
        <f t="shared" si="1200"/>
        <v>0.36255352927659751</v>
      </c>
      <c r="S3679" s="15">
        <f t="shared" si="1201"/>
        <v>0.27059388773996784</v>
      </c>
      <c r="T3679" s="15">
        <f t="shared" si="1202"/>
        <v>0.36685258298343465</v>
      </c>
      <c r="U3679" s="12">
        <f t="shared" si="1203"/>
        <v>0.92074816773621337</v>
      </c>
      <c r="V3679" s="12">
        <f t="shared" si="1204"/>
        <v>1.2269667810111657</v>
      </c>
      <c r="W3679" s="12">
        <f t="shared" si="1205"/>
        <v>0.85715744069621913</v>
      </c>
      <c r="X3679" t="s">
        <v>136</v>
      </c>
      <c r="Y3679" t="s">
        <v>140</v>
      </c>
      <c r="Z3679" t="s">
        <v>145</v>
      </c>
      <c r="AA3679" s="8" t="s">
        <v>72</v>
      </c>
      <c r="AB3679" s="8" t="s">
        <v>99</v>
      </c>
      <c r="AC3679" t="s">
        <v>637</v>
      </c>
      <c r="AD3679" s="20" t="s">
        <v>73</v>
      </c>
      <c r="AE3679" t="s">
        <v>604</v>
      </c>
      <c r="AF3679">
        <v>-6</v>
      </c>
      <c r="AG3679">
        <v>1</v>
      </c>
    </row>
    <row r="3680" spans="1:33" x14ac:dyDescent="0.25">
      <c r="A3680" s="6">
        <v>0.26415560249414299</v>
      </c>
      <c r="B3680" s="6">
        <v>0.27498539488341966</v>
      </c>
      <c r="C3680" s="6">
        <v>0.41907480381817841</v>
      </c>
      <c r="D3680" s="13">
        <f t="shared" si="1190"/>
        <v>3.785647514412164</v>
      </c>
      <c r="E3680" s="14">
        <f t="shared" si="1191"/>
        <v>3.6365567721294836</v>
      </c>
      <c r="F3680" s="14">
        <f t="shared" si="1192"/>
        <v>2.3862088364392919</v>
      </c>
      <c r="G3680" s="60">
        <v>0.10581254587971167</v>
      </c>
      <c r="H3680" s="7">
        <f t="shared" si="1193"/>
        <v>1.1058125458797117</v>
      </c>
      <c r="I3680" s="7">
        <f t="shared" si="1194"/>
        <v>3.4234079985053452</v>
      </c>
      <c r="J3680" s="7">
        <f t="shared" si="1195"/>
        <v>3.2885833911718541</v>
      </c>
      <c r="K3680" s="7">
        <f t="shared" si="1196"/>
        <v>2.1578782455764065</v>
      </c>
      <c r="L3680">
        <v>2.1800000000000002</v>
      </c>
      <c r="M3680">
        <v>3.21</v>
      </c>
      <c r="N3680">
        <v>2.98</v>
      </c>
      <c r="O3680" s="7">
        <f t="shared" si="1197"/>
        <v>2.4106713500177714</v>
      </c>
      <c r="P3680" s="7">
        <f t="shared" si="1198"/>
        <v>3.5496582722738745</v>
      </c>
      <c r="Q3680" s="7">
        <f t="shared" si="1199"/>
        <v>3.295321386721541</v>
      </c>
      <c r="R3680" s="15">
        <f t="shared" si="1200"/>
        <v>0.41482220294882916</v>
      </c>
      <c r="S3680" s="15">
        <f t="shared" si="1201"/>
        <v>0.28171725932350394</v>
      </c>
      <c r="T3680" s="15">
        <f t="shared" si="1202"/>
        <v>0.30346053772766696</v>
      </c>
      <c r="U3680" s="12">
        <f t="shared" si="1203"/>
        <v>0.63679234287931352</v>
      </c>
      <c r="V3680" s="12">
        <f t="shared" si="1204"/>
        <v>0.97610418170242852</v>
      </c>
      <c r="W3680" s="12">
        <f t="shared" si="1205"/>
        <v>1.3809861636581773</v>
      </c>
      <c r="X3680" t="s">
        <v>141</v>
      </c>
      <c r="Y3680" t="s">
        <v>134</v>
      </c>
      <c r="Z3680" t="s">
        <v>145</v>
      </c>
      <c r="AA3680" s="8" t="s">
        <v>72</v>
      </c>
      <c r="AB3680" s="8" t="s">
        <v>99</v>
      </c>
      <c r="AC3680" t="s">
        <v>637</v>
      </c>
      <c r="AD3680" s="20" t="s">
        <v>152</v>
      </c>
      <c r="AE3680" t="s">
        <v>606</v>
      </c>
      <c r="AF3680">
        <v>-7</v>
      </c>
      <c r="AG3680">
        <v>3</v>
      </c>
    </row>
    <row r="3681" spans="1:33" x14ac:dyDescent="0.25">
      <c r="A3681" s="6">
        <v>9.3445062825860417E-2</v>
      </c>
      <c r="B3681" s="6">
        <v>0.16623623909122731</v>
      </c>
      <c r="C3681" s="6">
        <v>0.62788393214250759</v>
      </c>
      <c r="D3681" s="13">
        <f t="shared" si="1190"/>
        <v>10.701474960357729</v>
      </c>
      <c r="E3681" s="14">
        <f t="shared" si="1191"/>
        <v>6.0155355141980733</v>
      </c>
      <c r="F3681" s="14">
        <f t="shared" si="1192"/>
        <v>1.5926510439401325</v>
      </c>
      <c r="G3681" s="60">
        <v>8.0061557849837595E-2</v>
      </c>
      <c r="H3681" s="7">
        <f t="shared" si="1193"/>
        <v>1.0800615578498376</v>
      </c>
      <c r="I3681" s="7">
        <f t="shared" si="1194"/>
        <v>9.9082083632917985</v>
      </c>
      <c r="J3681" s="7">
        <f t="shared" si="1195"/>
        <v>5.5696228335111444</v>
      </c>
      <c r="K3681" s="7">
        <f t="shared" si="1196"/>
        <v>1.4745928436808238</v>
      </c>
      <c r="L3681">
        <v>5.29</v>
      </c>
      <c r="M3681">
        <v>4</v>
      </c>
      <c r="N3681">
        <v>1.56</v>
      </c>
      <c r="O3681" s="7">
        <f t="shared" si="1197"/>
        <v>5.7135256410256412</v>
      </c>
      <c r="P3681" s="7">
        <f t="shared" si="1198"/>
        <v>4.3202462313993504</v>
      </c>
      <c r="Q3681" s="7">
        <f t="shared" si="1199"/>
        <v>1.6848960302457467</v>
      </c>
      <c r="R3681" s="15">
        <f t="shared" si="1200"/>
        <v>0.17502328034017345</v>
      </c>
      <c r="S3681" s="15">
        <f t="shared" si="1201"/>
        <v>0.23146828824987939</v>
      </c>
      <c r="T3681" s="15">
        <f t="shared" si="1202"/>
        <v>0.59350843140994713</v>
      </c>
      <c r="U3681" s="12">
        <f t="shared" si="1203"/>
        <v>0.53390076248280538</v>
      </c>
      <c r="V3681" s="12">
        <f t="shared" si="1204"/>
        <v>0.71818148545587623</v>
      </c>
      <c r="W3681" s="12">
        <f t="shared" si="1205"/>
        <v>1.0579191447220007</v>
      </c>
      <c r="X3681" t="s">
        <v>137</v>
      </c>
      <c r="Y3681" t="s">
        <v>138</v>
      </c>
      <c r="Z3681" t="s">
        <v>145</v>
      </c>
      <c r="AA3681" s="8" t="s">
        <v>22</v>
      </c>
      <c r="AB3681" s="8" t="s">
        <v>98</v>
      </c>
      <c r="AC3681" t="s">
        <v>637</v>
      </c>
      <c r="AD3681" s="20" t="s">
        <v>94</v>
      </c>
      <c r="AE3681" t="s">
        <v>604</v>
      </c>
      <c r="AF3681">
        <v>3</v>
      </c>
      <c r="AG3681">
        <v>10</v>
      </c>
    </row>
    <row r="3682" spans="1:33" x14ac:dyDescent="0.25">
      <c r="A3682" s="6">
        <v>0.83011961810849499</v>
      </c>
      <c r="B3682" s="6">
        <v>0.13687299098568179</v>
      </c>
      <c r="C3682" s="6">
        <v>2.7956078264696198E-2</v>
      </c>
      <c r="D3682" s="13">
        <f t="shared" si="1190"/>
        <v>1.2046456657398283</v>
      </c>
      <c r="E3682" s="14">
        <f t="shared" si="1191"/>
        <v>7.3060433091917272</v>
      </c>
      <c r="F3682" s="14">
        <f t="shared" si="1192"/>
        <v>35.770396352868673</v>
      </c>
      <c r="G3682" s="60">
        <v>2.384408044785391E-2</v>
      </c>
      <c r="H3682" s="7">
        <f t="shared" si="1193"/>
        <v>1.0238440804478539</v>
      </c>
      <c r="I3682" s="7">
        <f t="shared" si="1194"/>
        <v>1.1765909367888199</v>
      </c>
      <c r="J3682" s="7">
        <f t="shared" si="1195"/>
        <v>7.1358944674426299</v>
      </c>
      <c r="K3682" s="7">
        <f t="shared" si="1196"/>
        <v>34.937347430110499</v>
      </c>
      <c r="L3682">
        <v>1.82</v>
      </c>
      <c r="M3682">
        <v>3.5</v>
      </c>
      <c r="N3682">
        <v>5.3</v>
      </c>
      <c r="O3682" s="7">
        <f t="shared" si="1197"/>
        <v>1.8633962264150943</v>
      </c>
      <c r="P3682" s="7">
        <f t="shared" si="1198"/>
        <v>3.5834542815674886</v>
      </c>
      <c r="Q3682" s="7">
        <f t="shared" si="1199"/>
        <v>5.4263736263736257</v>
      </c>
      <c r="R3682" s="15">
        <f t="shared" si="1200"/>
        <v>0.53665451599837988</v>
      </c>
      <c r="S3682" s="15">
        <f t="shared" si="1201"/>
        <v>0.2790603483191576</v>
      </c>
      <c r="T3682" s="15">
        <f t="shared" si="1202"/>
        <v>0.18428513568246255</v>
      </c>
      <c r="U3682" s="12">
        <f t="shared" si="1203"/>
        <v>1.5468417638565086</v>
      </c>
      <c r="V3682" s="12">
        <f t="shared" si="1204"/>
        <v>0.49047810557858967</v>
      </c>
      <c r="W3682" s="12">
        <f t="shared" si="1205"/>
        <v>0.15170012579238437</v>
      </c>
      <c r="X3682" t="s">
        <v>371</v>
      </c>
      <c r="Y3682" t="s">
        <v>334</v>
      </c>
      <c r="Z3682" t="s">
        <v>286</v>
      </c>
      <c r="AA3682" s="8" t="s">
        <v>89</v>
      </c>
      <c r="AB3682" s="8" t="s">
        <v>97</v>
      </c>
      <c r="AC3682" t="s">
        <v>637</v>
      </c>
      <c r="AD3682" s="20" t="s">
        <v>89</v>
      </c>
      <c r="AE3682" t="s">
        <v>601</v>
      </c>
      <c r="AF3682">
        <v>0</v>
      </c>
      <c r="AG3682">
        <v>-1</v>
      </c>
    </row>
    <row r="3683" spans="1:33" x14ac:dyDescent="0.25">
      <c r="A3683" s="6">
        <v>0.33107865870941922</v>
      </c>
      <c r="B3683" s="6">
        <v>0.58503279095035465</v>
      </c>
      <c r="C3683" s="6">
        <v>8.3648114808483387E-2</v>
      </c>
      <c r="D3683" s="13">
        <f t="shared" si="1190"/>
        <v>3.0204302623977917</v>
      </c>
      <c r="E3683" s="14">
        <f t="shared" si="1191"/>
        <v>1.7093058978378857</v>
      </c>
      <c r="F3683" s="14">
        <f t="shared" si="1192"/>
        <v>11.954842046226037</v>
      </c>
      <c r="G3683" s="60">
        <v>2.1654453027001974E-2</v>
      </c>
      <c r="H3683" s="7">
        <f t="shared" si="1193"/>
        <v>1.021654453027002</v>
      </c>
      <c r="I3683" s="7">
        <f t="shared" si="1194"/>
        <v>2.9564108035243524</v>
      </c>
      <c r="J3683" s="7">
        <f t="shared" si="1195"/>
        <v>1.6730763447205463</v>
      </c>
      <c r="K3683" s="7">
        <f t="shared" si="1196"/>
        <v>11.701453471675981</v>
      </c>
      <c r="L3683">
        <v>2.31</v>
      </c>
      <c r="M3683">
        <v>3.24</v>
      </c>
      <c r="N3683">
        <v>3.57</v>
      </c>
      <c r="O3683" s="7">
        <f t="shared" si="1197"/>
        <v>2.3600217864923745</v>
      </c>
      <c r="P3683" s="7">
        <f t="shared" si="1198"/>
        <v>3.3101604278074865</v>
      </c>
      <c r="Q3683" s="7">
        <f t="shared" si="1199"/>
        <v>3.6473063973063971</v>
      </c>
      <c r="R3683" s="15">
        <f t="shared" si="1200"/>
        <v>0.42372490191553203</v>
      </c>
      <c r="S3683" s="15">
        <f t="shared" si="1201"/>
        <v>0.30210016155088854</v>
      </c>
      <c r="T3683" s="15">
        <f t="shared" si="1202"/>
        <v>0.27417493653357955</v>
      </c>
      <c r="U3683" s="12">
        <f t="shared" si="1203"/>
        <v>0.78135284759690271</v>
      </c>
      <c r="V3683" s="12">
        <f t="shared" si="1204"/>
        <v>1.936552393573634</v>
      </c>
      <c r="W3683" s="12">
        <f t="shared" si="1205"/>
        <v>0.3050903042636014</v>
      </c>
      <c r="X3683" t="s">
        <v>369</v>
      </c>
      <c r="Y3683" t="s">
        <v>386</v>
      </c>
      <c r="Z3683" t="s">
        <v>286</v>
      </c>
      <c r="AA3683" s="8" t="s">
        <v>93</v>
      </c>
      <c r="AB3683" s="8" t="s">
        <v>99</v>
      </c>
      <c r="AC3683" t="s">
        <v>637</v>
      </c>
      <c r="AD3683" s="20" t="s">
        <v>74</v>
      </c>
      <c r="AE3683" t="s">
        <v>606</v>
      </c>
      <c r="AF3683">
        <v>-5</v>
      </c>
      <c r="AG3683">
        <v>-2</v>
      </c>
    </row>
    <row r="3684" spans="1:33" x14ac:dyDescent="0.25">
      <c r="A3684" s="6">
        <v>0.71484995378826044</v>
      </c>
      <c r="B3684" s="6">
        <v>0.19176291317186628</v>
      </c>
      <c r="C3684" s="6">
        <v>9.0272076208932892E-2</v>
      </c>
      <c r="D3684" s="13">
        <f t="shared" si="1190"/>
        <v>1.3988949634823666</v>
      </c>
      <c r="E3684" s="14">
        <f t="shared" si="1191"/>
        <v>5.2147726766319851</v>
      </c>
      <c r="F3684" s="14">
        <f t="shared" si="1192"/>
        <v>11.077622693484088</v>
      </c>
      <c r="G3684" s="60">
        <v>2.557070732484612E-2</v>
      </c>
      <c r="H3684" s="7">
        <f t="shared" si="1193"/>
        <v>1.0255707073248461</v>
      </c>
      <c r="I3684" s="7">
        <f t="shared" si="1194"/>
        <v>1.3640161068282846</v>
      </c>
      <c r="J3684" s="7">
        <f t="shared" si="1195"/>
        <v>5.0847519721331347</v>
      </c>
      <c r="K3684" s="7">
        <f t="shared" si="1196"/>
        <v>10.801422675555502</v>
      </c>
      <c r="L3684">
        <v>1.36</v>
      </c>
      <c r="M3684">
        <v>5.25</v>
      </c>
      <c r="N3684">
        <v>10.02</v>
      </c>
      <c r="O3684" s="7">
        <f t="shared" si="1197"/>
        <v>1.3947761619617909</v>
      </c>
      <c r="P3684" s="7">
        <f t="shared" si="1198"/>
        <v>5.3842462134554419</v>
      </c>
      <c r="Q3684" s="7">
        <f t="shared" si="1199"/>
        <v>10.276218487394958</v>
      </c>
      <c r="R3684" s="15">
        <f t="shared" si="1200"/>
        <v>0.71696091980341314</v>
      </c>
      <c r="S3684" s="15">
        <f t="shared" si="1201"/>
        <v>0.18572701922526516</v>
      </c>
      <c r="T3684" s="15">
        <f t="shared" si="1202"/>
        <v>9.7312060971321557E-2</v>
      </c>
      <c r="U3684" s="12">
        <f t="shared" si="1203"/>
        <v>0.99705567492335334</v>
      </c>
      <c r="V3684" s="12">
        <f t="shared" si="1204"/>
        <v>1.0324987391268057</v>
      </c>
      <c r="W3684" s="12">
        <f t="shared" si="1205"/>
        <v>0.92765557843376267</v>
      </c>
      <c r="X3684" t="s">
        <v>368</v>
      </c>
      <c r="Y3684" t="s">
        <v>388</v>
      </c>
      <c r="Z3684" t="s">
        <v>286</v>
      </c>
      <c r="AA3684" s="8" t="s">
        <v>23</v>
      </c>
      <c r="AB3684" s="8" t="s">
        <v>97</v>
      </c>
      <c r="AC3684" t="s">
        <v>637</v>
      </c>
      <c r="AD3684" s="20" t="s">
        <v>96</v>
      </c>
      <c r="AE3684" t="s">
        <v>603</v>
      </c>
      <c r="AF3684">
        <v>2</v>
      </c>
      <c r="AG3684">
        <v>-3</v>
      </c>
    </row>
    <row r="3685" spans="1:33" x14ac:dyDescent="0.25">
      <c r="A3685" s="6">
        <v>0.69154648595859325</v>
      </c>
      <c r="B3685" s="6">
        <v>0.1667021879594871</v>
      </c>
      <c r="C3685" s="6">
        <v>0.1255742161170853</v>
      </c>
      <c r="D3685" s="13">
        <f t="shared" si="1190"/>
        <v>1.4460343885832074</v>
      </c>
      <c r="E3685" s="14">
        <f t="shared" si="1191"/>
        <v>5.9987215059410355</v>
      </c>
      <c r="F3685" s="14">
        <f t="shared" si="1192"/>
        <v>7.9634182153094288</v>
      </c>
      <c r="G3685" s="60">
        <v>2.1819848003665543E-2</v>
      </c>
      <c r="H3685" s="7">
        <f t="shared" si="1193"/>
        <v>1.0218198480036655</v>
      </c>
      <c r="I3685" s="7">
        <f t="shared" si="1194"/>
        <v>1.4151559019022109</v>
      </c>
      <c r="J3685" s="7">
        <f t="shared" si="1195"/>
        <v>5.8706253530509978</v>
      </c>
      <c r="K3685" s="7">
        <f t="shared" si="1196"/>
        <v>7.7933681077614594</v>
      </c>
      <c r="L3685">
        <v>2.89</v>
      </c>
      <c r="M3685">
        <v>3</v>
      </c>
      <c r="N3685">
        <v>2.92</v>
      </c>
      <c r="O3685" s="7">
        <f t="shared" si="1197"/>
        <v>2.9530593607305935</v>
      </c>
      <c r="P3685" s="7">
        <f t="shared" si="1198"/>
        <v>3.0654595440109969</v>
      </c>
      <c r="Q3685" s="7">
        <f t="shared" si="1199"/>
        <v>2.9837139561707033</v>
      </c>
      <c r="R3685" s="15">
        <f t="shared" si="1200"/>
        <v>0.33863186541316181</v>
      </c>
      <c r="S3685" s="15">
        <f t="shared" si="1201"/>
        <v>0.32621536368134585</v>
      </c>
      <c r="T3685" s="15">
        <f t="shared" si="1202"/>
        <v>0.33515277090549234</v>
      </c>
      <c r="U3685" s="12">
        <f t="shared" si="1203"/>
        <v>2.042177823740372</v>
      </c>
      <c r="V3685" s="12">
        <f t="shared" si="1204"/>
        <v>0.51101881308792474</v>
      </c>
      <c r="W3685" s="12">
        <f t="shared" si="1205"/>
        <v>0.37467754116374347</v>
      </c>
      <c r="X3685" t="s">
        <v>370</v>
      </c>
      <c r="Y3685" t="s">
        <v>367</v>
      </c>
      <c r="Z3685" t="s">
        <v>286</v>
      </c>
      <c r="AA3685" s="8" t="s">
        <v>149</v>
      </c>
      <c r="AB3685" s="8" t="s">
        <v>97</v>
      </c>
      <c r="AC3685" t="s">
        <v>637</v>
      </c>
      <c r="AD3685" s="20" t="s">
        <v>23</v>
      </c>
      <c r="AE3685" t="s">
        <v>601</v>
      </c>
      <c r="AF3685">
        <v>5</v>
      </c>
      <c r="AG3685">
        <v>4</v>
      </c>
    </row>
    <row r="3686" spans="1:33" x14ac:dyDescent="0.25">
      <c r="A3686" s="6">
        <v>0.47993246546830282</v>
      </c>
      <c r="B3686" s="6">
        <v>0.32427098947849775</v>
      </c>
      <c r="C3686" s="6">
        <v>0.18960982913734004</v>
      </c>
      <c r="D3686" s="13">
        <f t="shared" si="1190"/>
        <v>2.0836264932071886</v>
      </c>
      <c r="E3686" s="14">
        <f t="shared" si="1191"/>
        <v>3.0838404681474274</v>
      </c>
      <c r="F3686" s="14">
        <f t="shared" si="1192"/>
        <v>5.2739881922243086</v>
      </c>
      <c r="G3686" s="60">
        <v>3.8451364408874866E-2</v>
      </c>
      <c r="H3686" s="7">
        <f t="shared" si="1193"/>
        <v>1.0384513644088749</v>
      </c>
      <c r="I3686" s="7">
        <f t="shared" si="1194"/>
        <v>2.0064747995138572</v>
      </c>
      <c r="J3686" s="7">
        <f t="shared" si="1195"/>
        <v>2.969653248905753</v>
      </c>
      <c r="K3686" s="7">
        <f t="shared" si="1196"/>
        <v>5.078705053487468</v>
      </c>
      <c r="L3686">
        <v>2.4300000000000002</v>
      </c>
      <c r="M3686">
        <v>2.91</v>
      </c>
      <c r="N3686">
        <v>3.53</v>
      </c>
      <c r="O3686" s="7">
        <f t="shared" si="1197"/>
        <v>2.5234368155135662</v>
      </c>
      <c r="P3686" s="7">
        <f t="shared" si="1198"/>
        <v>3.0218934704298261</v>
      </c>
      <c r="Q3686" s="7">
        <f t="shared" si="1199"/>
        <v>3.6657333163633279</v>
      </c>
      <c r="R3686" s="15">
        <f t="shared" si="1200"/>
        <v>0.39628493721428149</v>
      </c>
      <c r="S3686" s="15">
        <f t="shared" si="1201"/>
        <v>0.33091834963254435</v>
      </c>
      <c r="T3686" s="15">
        <f t="shared" si="1202"/>
        <v>0.272796713153174</v>
      </c>
      <c r="U3686" s="12">
        <f t="shared" si="1203"/>
        <v>1.2110792523229086</v>
      </c>
      <c r="V3686" s="12">
        <f t="shared" si="1204"/>
        <v>0.97991238575489115</v>
      </c>
      <c r="W3686" s="12">
        <f t="shared" si="1205"/>
        <v>0.69505906777870541</v>
      </c>
      <c r="X3686" t="s">
        <v>291</v>
      </c>
      <c r="Y3686" t="s">
        <v>372</v>
      </c>
      <c r="Z3686" t="s">
        <v>289</v>
      </c>
      <c r="AA3686" s="8" t="s">
        <v>72</v>
      </c>
      <c r="AB3686" s="8" t="s">
        <v>99</v>
      </c>
      <c r="AC3686" t="s">
        <v>637</v>
      </c>
      <c r="AD3686" s="20" t="s">
        <v>92</v>
      </c>
      <c r="AE3686" t="s">
        <v>605</v>
      </c>
      <c r="AF3686">
        <v>-1</v>
      </c>
      <c r="AG3686">
        <v>-7</v>
      </c>
    </row>
    <row r="3687" spans="1:33" x14ac:dyDescent="0.25">
      <c r="A3687" s="6">
        <v>0.56403415490137276</v>
      </c>
      <c r="B3687" s="6">
        <v>0.30481072637127654</v>
      </c>
      <c r="C3687" s="6">
        <v>0.12864617031056144</v>
      </c>
      <c r="D3687" s="13">
        <f t="shared" si="1190"/>
        <v>1.7729422789562459</v>
      </c>
      <c r="E3687" s="14">
        <f t="shared" si="1191"/>
        <v>3.2807244413765937</v>
      </c>
      <c r="F3687" s="14">
        <f t="shared" si="1192"/>
        <v>7.7732589908111951</v>
      </c>
      <c r="G3687" s="60">
        <v>3.8416950519424065E-2</v>
      </c>
      <c r="H3687" s="7">
        <f t="shared" si="1193"/>
        <v>1.0384169505194241</v>
      </c>
      <c r="I3687" s="7">
        <f t="shared" si="1194"/>
        <v>1.7073510578476272</v>
      </c>
      <c r="J3687" s="7">
        <f t="shared" si="1195"/>
        <v>3.1593517803571585</v>
      </c>
      <c r="K3687" s="7">
        <f t="shared" si="1196"/>
        <v>7.4856819189276056</v>
      </c>
      <c r="L3687">
        <v>2.88</v>
      </c>
      <c r="M3687">
        <v>2.96</v>
      </c>
      <c r="N3687">
        <v>2.83</v>
      </c>
      <c r="O3687" s="7">
        <f t="shared" si="1197"/>
        <v>2.9906408174959411</v>
      </c>
      <c r="P3687" s="7">
        <f t="shared" si="1198"/>
        <v>3.0737141735374953</v>
      </c>
      <c r="Q3687" s="7">
        <f t="shared" si="1199"/>
        <v>2.93871996996997</v>
      </c>
      <c r="R3687" s="15">
        <f t="shared" si="1200"/>
        <v>0.33437649688647614</v>
      </c>
      <c r="S3687" s="15">
        <f t="shared" si="1201"/>
        <v>0.32533929426792269</v>
      </c>
      <c r="T3687" s="15">
        <f t="shared" si="1202"/>
        <v>0.34028420884560112</v>
      </c>
      <c r="U3687" s="12">
        <f t="shared" si="1203"/>
        <v>1.6868235661098738</v>
      </c>
      <c r="V3687" s="12">
        <f t="shared" si="1204"/>
        <v>0.93690104989365186</v>
      </c>
      <c r="W3687" s="12">
        <f t="shared" si="1205"/>
        <v>0.37805506975180481</v>
      </c>
      <c r="X3687" t="s">
        <v>390</v>
      </c>
      <c r="Y3687" t="s">
        <v>339</v>
      </c>
      <c r="Z3687" t="s">
        <v>289</v>
      </c>
      <c r="AA3687" s="8" t="s">
        <v>148</v>
      </c>
      <c r="AB3687" s="8" t="s">
        <v>97</v>
      </c>
      <c r="AC3687" t="s">
        <v>637</v>
      </c>
      <c r="AD3687" s="20" t="s">
        <v>92</v>
      </c>
      <c r="AE3687" t="s">
        <v>602</v>
      </c>
      <c r="AF3687">
        <v>-4</v>
      </c>
      <c r="AG3687">
        <v>4</v>
      </c>
    </row>
    <row r="3688" spans="1:33" x14ac:dyDescent="0.25">
      <c r="A3688" s="6">
        <v>0.63074725058530468</v>
      </c>
      <c r="B3688" s="6">
        <v>0.2175416974659847</v>
      </c>
      <c r="C3688" s="6">
        <v>0.14590986303513315</v>
      </c>
      <c r="D3688" s="13">
        <f t="shared" si="1190"/>
        <v>1.5854211002458523</v>
      </c>
      <c r="E3688" s="14">
        <f t="shared" si="1191"/>
        <v>4.5968198816521699</v>
      </c>
      <c r="F3688" s="14">
        <f t="shared" si="1192"/>
        <v>6.8535462867182142</v>
      </c>
      <c r="G3688" s="60">
        <v>3.8793656544613198E-2</v>
      </c>
      <c r="H3688" s="7">
        <f t="shared" si="1193"/>
        <v>1.0387936565446132</v>
      </c>
      <c r="I3688" s="7">
        <f t="shared" si="1194"/>
        <v>1.5262136905220531</v>
      </c>
      <c r="J3688" s="7">
        <f t="shared" si="1195"/>
        <v>4.425152052759719</v>
      </c>
      <c r="K3688" s="7">
        <f t="shared" si="1196"/>
        <v>6.5976012113083922</v>
      </c>
      <c r="L3688">
        <v>2.15</v>
      </c>
      <c r="M3688">
        <v>3.12</v>
      </c>
      <c r="N3688">
        <v>3.95</v>
      </c>
      <c r="O3688" s="7">
        <f t="shared" si="1197"/>
        <v>2.2334063615709181</v>
      </c>
      <c r="P3688" s="7">
        <f t="shared" si="1198"/>
        <v>3.2410362084191933</v>
      </c>
      <c r="Q3688" s="7">
        <f t="shared" si="1199"/>
        <v>4.1032349433512225</v>
      </c>
      <c r="R3688" s="15">
        <f t="shared" si="1200"/>
        <v>0.44774655307090055</v>
      </c>
      <c r="S3688" s="15">
        <f t="shared" si="1201"/>
        <v>0.30854329778924233</v>
      </c>
      <c r="T3688" s="15">
        <f t="shared" si="1202"/>
        <v>0.24371014913985722</v>
      </c>
      <c r="U3688" s="12">
        <f t="shared" si="1203"/>
        <v>1.4087149220005855</v>
      </c>
      <c r="V3688" s="12">
        <f t="shared" si="1204"/>
        <v>0.70506051832823036</v>
      </c>
      <c r="W3688" s="12">
        <f t="shared" si="1205"/>
        <v>0.59870244858534916</v>
      </c>
      <c r="X3688" t="s">
        <v>378</v>
      </c>
      <c r="Y3688" t="s">
        <v>288</v>
      </c>
      <c r="Z3688" t="s">
        <v>289</v>
      </c>
      <c r="AA3688" s="8" t="s">
        <v>23</v>
      </c>
      <c r="AB3688" s="8" t="s">
        <v>97</v>
      </c>
      <c r="AC3688" t="s">
        <v>637</v>
      </c>
      <c r="AD3688" s="20" t="s">
        <v>24</v>
      </c>
      <c r="AE3688" t="s">
        <v>602</v>
      </c>
      <c r="AF3688">
        <v>-4</v>
      </c>
      <c r="AG3688">
        <v>2</v>
      </c>
    </row>
    <row r="3689" spans="1:33" x14ac:dyDescent="0.25">
      <c r="A3689" s="6">
        <v>0.3728851489784567</v>
      </c>
      <c r="B3689" s="6">
        <v>0.32214230488377815</v>
      </c>
      <c r="C3689" s="6">
        <v>0.28818296143028382</v>
      </c>
      <c r="D3689" s="13">
        <f t="shared" si="1190"/>
        <v>2.681790901942771</v>
      </c>
      <c r="E3689" s="14">
        <f t="shared" si="1191"/>
        <v>3.1042181819639554</v>
      </c>
      <c r="F3689" s="14">
        <f t="shared" si="1192"/>
        <v>3.4700177798051963</v>
      </c>
      <c r="G3689" s="60">
        <v>2.6997901758236242E-2</v>
      </c>
      <c r="H3689" s="7">
        <f t="shared" si="1193"/>
        <v>1.0269979017582362</v>
      </c>
      <c r="I3689" s="7">
        <f t="shared" si="1194"/>
        <v>2.6112915102859544</v>
      </c>
      <c r="J3689" s="7">
        <f t="shared" si="1195"/>
        <v>3.0226139475547962</v>
      </c>
      <c r="K3689" s="7">
        <f t="shared" si="1196"/>
        <v>3.3787973411284216</v>
      </c>
      <c r="L3689">
        <v>2.95</v>
      </c>
      <c r="M3689">
        <v>3.38</v>
      </c>
      <c r="N3689">
        <v>2.5499999999999998</v>
      </c>
      <c r="O3689" s="7">
        <f t="shared" si="1197"/>
        <v>3.0296438101867973</v>
      </c>
      <c r="P3689" s="7">
        <f t="shared" si="1198"/>
        <v>3.4712529079428385</v>
      </c>
      <c r="Q3689" s="7">
        <f t="shared" si="1199"/>
        <v>2.6188446494835023</v>
      </c>
      <c r="R3689" s="15">
        <f t="shared" si="1200"/>
        <v>0.33007180469123976</v>
      </c>
      <c r="S3689" s="15">
        <f t="shared" si="1201"/>
        <v>0.28808042125418859</v>
      </c>
      <c r="T3689" s="15">
        <f t="shared" si="1202"/>
        <v>0.38184777405457154</v>
      </c>
      <c r="U3689" s="12">
        <f t="shared" si="1203"/>
        <v>1.1297091835131632</v>
      </c>
      <c r="V3689" s="12">
        <f t="shared" si="1204"/>
        <v>1.1182374125992234</v>
      </c>
      <c r="W3689" s="12">
        <f t="shared" si="1205"/>
        <v>0.75470640661400923</v>
      </c>
      <c r="X3689" t="s">
        <v>349</v>
      </c>
      <c r="Y3689" t="s">
        <v>394</v>
      </c>
      <c r="Z3689" t="s">
        <v>294</v>
      </c>
      <c r="AA3689" s="8" t="s">
        <v>72</v>
      </c>
      <c r="AB3689" s="8" t="s">
        <v>99</v>
      </c>
      <c r="AC3689" t="s">
        <v>637</v>
      </c>
      <c r="AD3689" s="20" t="s">
        <v>74</v>
      </c>
      <c r="AE3689" t="s">
        <v>604</v>
      </c>
      <c r="AF3689">
        <v>-3</v>
      </c>
      <c r="AG3689">
        <v>5</v>
      </c>
    </row>
    <row r="3690" spans="1:33" x14ac:dyDescent="0.25">
      <c r="A3690" s="6">
        <v>0.77399457385722004</v>
      </c>
      <c r="B3690" s="6">
        <v>0.17276797282282363</v>
      </c>
      <c r="C3690" s="6">
        <v>5.0793876502971902E-2</v>
      </c>
      <c r="D3690" s="13">
        <f t="shared" si="1190"/>
        <v>1.2919987216660662</v>
      </c>
      <c r="E3690" s="14">
        <f t="shared" si="1191"/>
        <v>5.7881098195527034</v>
      </c>
      <c r="F3690" s="14">
        <f t="shared" si="1192"/>
        <v>19.687412515984892</v>
      </c>
      <c r="G3690" s="60">
        <v>2.8022712517881798E-2</v>
      </c>
      <c r="H3690" s="7">
        <f t="shared" si="1193"/>
        <v>1.0280227125178818</v>
      </c>
      <c r="I3690" s="7">
        <f t="shared" si="1194"/>
        <v>1.2567803278408527</v>
      </c>
      <c r="J3690" s="7">
        <f t="shared" si="1195"/>
        <v>5.630332626967153</v>
      </c>
      <c r="K3690" s="7">
        <f t="shared" si="1196"/>
        <v>19.150756375572239</v>
      </c>
      <c r="L3690">
        <v>2.0499999999999998</v>
      </c>
      <c r="M3690">
        <v>3.54</v>
      </c>
      <c r="N3690">
        <v>3.88</v>
      </c>
      <c r="O3690" s="7">
        <f t="shared" si="1197"/>
        <v>2.1074465606616575</v>
      </c>
      <c r="P3690" s="7">
        <f t="shared" si="1198"/>
        <v>3.6392004023133016</v>
      </c>
      <c r="Q3690" s="7">
        <f t="shared" si="1199"/>
        <v>3.9887281245693811</v>
      </c>
      <c r="R3690" s="15">
        <f t="shared" si="1200"/>
        <v>0.47450788013625284</v>
      </c>
      <c r="S3690" s="15">
        <f t="shared" si="1201"/>
        <v>0.2747856368020673</v>
      </c>
      <c r="T3690" s="15">
        <f t="shared" si="1202"/>
        <v>0.25070648306167997</v>
      </c>
      <c r="U3690" s="12">
        <f t="shared" si="1203"/>
        <v>1.6311522026461838</v>
      </c>
      <c r="V3690" s="12">
        <f t="shared" si="1204"/>
        <v>0.62873727620367326</v>
      </c>
      <c r="W3690" s="12">
        <f t="shared" si="1205"/>
        <v>0.20260296376330789</v>
      </c>
      <c r="X3690" t="s">
        <v>395</v>
      </c>
      <c r="Y3690" t="s">
        <v>384</v>
      </c>
      <c r="Z3690" t="s">
        <v>294</v>
      </c>
      <c r="AA3690" s="8" t="s">
        <v>89</v>
      </c>
      <c r="AB3690" s="8" t="s">
        <v>97</v>
      </c>
      <c r="AC3690" t="s">
        <v>637</v>
      </c>
      <c r="AD3690" s="20" t="s">
        <v>148</v>
      </c>
      <c r="AE3690" t="s">
        <v>603</v>
      </c>
      <c r="AF3690">
        <v>8</v>
      </c>
      <c r="AG3690">
        <v>2</v>
      </c>
    </row>
    <row r="3691" spans="1:33" x14ac:dyDescent="0.25">
      <c r="A3691" s="6">
        <v>0.57730380071397536</v>
      </c>
      <c r="B3691" s="6">
        <v>0.25886126950882965</v>
      </c>
      <c r="C3691" s="6">
        <v>0.15843914936207043</v>
      </c>
      <c r="D3691" s="13">
        <f t="shared" si="1190"/>
        <v>1.7321902242168834</v>
      </c>
      <c r="E3691" s="14">
        <f t="shared" si="1191"/>
        <v>3.863073073455241</v>
      </c>
      <c r="F3691" s="14">
        <f t="shared" si="1192"/>
        <v>6.3115713763065378</v>
      </c>
      <c r="G3691" s="60">
        <v>2.9913680506092888E-2</v>
      </c>
      <c r="H3691" s="7">
        <f t="shared" si="1193"/>
        <v>1.0299136805060929</v>
      </c>
      <c r="I3691" s="7">
        <f t="shared" si="1194"/>
        <v>1.681879032197821</v>
      </c>
      <c r="J3691" s="7">
        <f t="shared" si="1195"/>
        <v>3.7508707249688653</v>
      </c>
      <c r="K3691" s="7">
        <f t="shared" si="1196"/>
        <v>6.12825278056805</v>
      </c>
      <c r="L3691">
        <v>1.83</v>
      </c>
      <c r="M3691">
        <v>3.88</v>
      </c>
      <c r="N3691">
        <v>4.43</v>
      </c>
      <c r="O3691" s="7">
        <f t="shared" si="1197"/>
        <v>1.8847420353261501</v>
      </c>
      <c r="P3691" s="7">
        <f t="shared" si="1198"/>
        <v>3.9960650803636404</v>
      </c>
      <c r="Q3691" s="7">
        <f t="shared" si="1199"/>
        <v>4.5625176046419913</v>
      </c>
      <c r="R3691" s="15">
        <f t="shared" si="1200"/>
        <v>0.53057658886827574</v>
      </c>
      <c r="S3691" s="15">
        <f t="shared" si="1201"/>
        <v>0.25024617464663523</v>
      </c>
      <c r="T3691" s="15">
        <f t="shared" si="1202"/>
        <v>0.21917723648508911</v>
      </c>
      <c r="U3691" s="12">
        <f t="shared" si="1203"/>
        <v>1.0880687403591802</v>
      </c>
      <c r="V3691" s="12">
        <f t="shared" si="1204"/>
        <v>1.0344264797428353</v>
      </c>
      <c r="W3691" s="12">
        <f t="shared" si="1205"/>
        <v>0.7228814082289482</v>
      </c>
      <c r="X3691" t="s">
        <v>397</v>
      </c>
      <c r="Y3691" t="s">
        <v>348</v>
      </c>
      <c r="Z3691" t="s">
        <v>294</v>
      </c>
      <c r="AA3691" s="8" t="s">
        <v>23</v>
      </c>
      <c r="AB3691" s="8" t="s">
        <v>97</v>
      </c>
      <c r="AC3691" t="s">
        <v>637</v>
      </c>
      <c r="AD3691" s="20" t="s">
        <v>89</v>
      </c>
      <c r="AE3691" t="s">
        <v>608</v>
      </c>
      <c r="AF3691">
        <v>8</v>
      </c>
      <c r="AG3691">
        <v>-4</v>
      </c>
    </row>
    <row r="3692" spans="1:33" x14ac:dyDescent="0.25">
      <c r="A3692" s="6">
        <v>0.61337609443671526</v>
      </c>
      <c r="B3692" s="6">
        <v>0.19623063361498755</v>
      </c>
      <c r="C3692" s="6">
        <v>0.17878170722733525</v>
      </c>
      <c r="D3692" s="13">
        <f t="shared" si="1190"/>
        <v>1.6303211179404293</v>
      </c>
      <c r="E3692" s="14">
        <f t="shared" si="1191"/>
        <v>5.0960442902204584</v>
      </c>
      <c r="F3692" s="14">
        <f t="shared" si="1192"/>
        <v>5.5934134174500301</v>
      </c>
      <c r="G3692" s="60">
        <v>2.7029396935353001E-2</v>
      </c>
      <c r="H3692" s="7">
        <f t="shared" si="1193"/>
        <v>1.027029396935353</v>
      </c>
      <c r="I3692" s="7">
        <f t="shared" si="1194"/>
        <v>1.5874142676006098</v>
      </c>
      <c r="J3692" s="7">
        <f t="shared" si="1195"/>
        <v>4.9619264116752753</v>
      </c>
      <c r="K3692" s="7">
        <f t="shared" si="1196"/>
        <v>5.4462057601668734</v>
      </c>
      <c r="L3692">
        <v>2.3199999999999998</v>
      </c>
      <c r="M3692">
        <v>3.63</v>
      </c>
      <c r="N3692">
        <v>3.12</v>
      </c>
      <c r="O3692" s="7">
        <f t="shared" si="1197"/>
        <v>2.3827082008900189</v>
      </c>
      <c r="P3692" s="7">
        <f t="shared" si="1198"/>
        <v>3.7281167108753315</v>
      </c>
      <c r="Q3692" s="7">
        <f t="shared" si="1199"/>
        <v>3.2043317184383016</v>
      </c>
      <c r="R3692" s="15">
        <f t="shared" si="1200"/>
        <v>0.4196905016008538</v>
      </c>
      <c r="S3692" s="15">
        <f t="shared" si="1201"/>
        <v>0.26823194592671645</v>
      </c>
      <c r="T3692" s="15">
        <f t="shared" si="1202"/>
        <v>0.31207755247242974</v>
      </c>
      <c r="U3692" s="12">
        <f t="shared" si="1203"/>
        <v>1.4614962504442521</v>
      </c>
      <c r="V3692" s="12">
        <f t="shared" si="1204"/>
        <v>0.73157070436568961</v>
      </c>
      <c r="W3692" s="12">
        <f t="shared" si="1205"/>
        <v>0.57287589514510051</v>
      </c>
      <c r="X3692" t="s">
        <v>381</v>
      </c>
      <c r="Y3692" t="s">
        <v>382</v>
      </c>
      <c r="Z3692" t="s">
        <v>294</v>
      </c>
      <c r="AA3692" s="8" t="s">
        <v>23</v>
      </c>
      <c r="AB3692" s="8" t="s">
        <v>97</v>
      </c>
      <c r="AC3692" t="s">
        <v>637</v>
      </c>
      <c r="AD3692" s="20" t="s">
        <v>74</v>
      </c>
      <c r="AE3692" t="s">
        <v>606</v>
      </c>
      <c r="AF3692">
        <v>0</v>
      </c>
      <c r="AG3692">
        <v>1</v>
      </c>
    </row>
    <row r="3693" spans="1:33" x14ac:dyDescent="0.25">
      <c r="A3693" s="6">
        <v>0.43030804365727715</v>
      </c>
      <c r="B3693" s="6">
        <v>0.28251789476961658</v>
      </c>
      <c r="C3693" s="6">
        <v>0.27061564965831286</v>
      </c>
      <c r="D3693" s="13">
        <f t="shared" si="1190"/>
        <v>2.3239165865940894</v>
      </c>
      <c r="E3693" s="14">
        <f t="shared" si="1191"/>
        <v>3.539598795380607</v>
      </c>
      <c r="F3693" s="14">
        <f t="shared" si="1192"/>
        <v>3.6952777907065939</v>
      </c>
      <c r="G3693" s="60">
        <v>2.7481208951615432E-2</v>
      </c>
      <c r="H3693" s="7">
        <f t="shared" si="1193"/>
        <v>1.0274812089516154</v>
      </c>
      <c r="I3693" s="7">
        <f t="shared" si="1194"/>
        <v>2.2617606690493974</v>
      </c>
      <c r="J3693" s="7">
        <f t="shared" si="1195"/>
        <v>3.4449280089435566</v>
      </c>
      <c r="K3693" s="7">
        <f t="shared" si="1196"/>
        <v>3.5964431840822173</v>
      </c>
      <c r="L3693">
        <v>2.15</v>
      </c>
      <c r="M3693">
        <v>3.74</v>
      </c>
      <c r="N3693">
        <v>3.39</v>
      </c>
      <c r="O3693" s="7">
        <f t="shared" si="1197"/>
        <v>2.2090845992459731</v>
      </c>
      <c r="P3693" s="7">
        <f t="shared" si="1198"/>
        <v>3.842779721479042</v>
      </c>
      <c r="Q3693" s="7">
        <f t="shared" si="1199"/>
        <v>3.4831612983459763</v>
      </c>
      <c r="R3693" s="15">
        <f t="shared" si="1200"/>
        <v>0.4526761901021491</v>
      </c>
      <c r="S3693" s="15">
        <f t="shared" si="1201"/>
        <v>0.26022829110150281</v>
      </c>
      <c r="T3693" s="15">
        <f t="shared" si="1202"/>
        <v>0.28709551879634826</v>
      </c>
      <c r="U3693" s="12">
        <f t="shared" si="1203"/>
        <v>0.95058687217495486</v>
      </c>
      <c r="V3693" s="12">
        <f t="shared" si="1204"/>
        <v>1.0856540369756327</v>
      </c>
      <c r="W3693" s="12">
        <f t="shared" si="1205"/>
        <v>0.94259795761658893</v>
      </c>
      <c r="X3693" t="s">
        <v>399</v>
      </c>
      <c r="Y3693" t="s">
        <v>380</v>
      </c>
      <c r="Z3693" t="s">
        <v>294</v>
      </c>
      <c r="AA3693" s="8" t="s">
        <v>72</v>
      </c>
      <c r="AB3693" s="8" t="s">
        <v>99</v>
      </c>
      <c r="AC3693" t="s">
        <v>637</v>
      </c>
      <c r="AD3693" s="20" t="s">
        <v>72</v>
      </c>
      <c r="AE3693" t="s">
        <v>602</v>
      </c>
      <c r="AF3693">
        <v>0</v>
      </c>
      <c r="AG3693">
        <v>8</v>
      </c>
    </row>
    <row r="3694" spans="1:33" x14ac:dyDescent="0.25">
      <c r="A3694" s="6">
        <v>0.44158525377286584</v>
      </c>
      <c r="B3694" s="6">
        <v>0.25258510014650049</v>
      </c>
      <c r="C3694" s="6">
        <v>0.28622328993139923</v>
      </c>
      <c r="D3694" s="13">
        <f t="shared" si="1190"/>
        <v>2.2645683737309779</v>
      </c>
      <c r="E3694" s="14">
        <f t="shared" si="1191"/>
        <v>3.9590617159127577</v>
      </c>
      <c r="F3694" s="14">
        <f t="shared" si="1192"/>
        <v>3.4937757868679231</v>
      </c>
      <c r="G3694" s="60">
        <v>4.4566413163055429E-2</v>
      </c>
      <c r="H3694" s="7">
        <f t="shared" si="1193"/>
        <v>1.0445664131630554</v>
      </c>
      <c r="I3694" s="7">
        <f t="shared" si="1194"/>
        <v>2.1679505919337672</v>
      </c>
      <c r="J3694" s="7">
        <f t="shared" si="1195"/>
        <v>3.7901483965239779</v>
      </c>
      <c r="K3694" s="7">
        <f t="shared" si="1196"/>
        <v>3.3447138859159828</v>
      </c>
      <c r="L3694">
        <v>2.02</v>
      </c>
      <c r="M3694">
        <v>3.68</v>
      </c>
      <c r="N3694">
        <v>3.6</v>
      </c>
      <c r="O3694" s="7">
        <f t="shared" si="1197"/>
        <v>2.1100241545893721</v>
      </c>
      <c r="P3694" s="7">
        <f t="shared" si="1198"/>
        <v>3.8440044004400442</v>
      </c>
      <c r="Q3694" s="7">
        <f t="shared" si="1199"/>
        <v>3.7604390873869997</v>
      </c>
      <c r="R3694" s="15">
        <f t="shared" si="1200"/>
        <v>0.47392822391391448</v>
      </c>
      <c r="S3694" s="15">
        <f t="shared" si="1201"/>
        <v>0.26014538377883351</v>
      </c>
      <c r="T3694" s="15">
        <f t="shared" si="1202"/>
        <v>0.26592639230725201</v>
      </c>
      <c r="U3694" s="12">
        <f t="shared" si="1203"/>
        <v>0.93175555177122449</v>
      </c>
      <c r="V3694" s="12">
        <f t="shared" si="1204"/>
        <v>0.97093823644873722</v>
      </c>
      <c r="W3694" s="12">
        <f t="shared" si="1205"/>
        <v>1.0763252471785354</v>
      </c>
      <c r="X3694" t="s">
        <v>58</v>
      </c>
      <c r="Y3694" t="s">
        <v>62</v>
      </c>
      <c r="Z3694" t="s">
        <v>70</v>
      </c>
      <c r="AA3694" s="8" t="s">
        <v>23</v>
      </c>
      <c r="AB3694" s="8" t="s">
        <v>97</v>
      </c>
      <c r="AC3694" t="s">
        <v>638</v>
      </c>
      <c r="AD3694" s="20" t="s">
        <v>73</v>
      </c>
      <c r="AE3694" t="s">
        <v>603</v>
      </c>
      <c r="AF3694">
        <v>7</v>
      </c>
      <c r="AG3694">
        <v>8</v>
      </c>
    </row>
    <row r="3695" spans="1:33" x14ac:dyDescent="0.25">
      <c r="A3695" s="6">
        <v>0.31390365025509359</v>
      </c>
      <c r="B3695" s="6">
        <v>0.22359726437469682</v>
      </c>
      <c r="C3695" s="6">
        <v>0.42244532933625206</v>
      </c>
      <c r="D3695" s="13">
        <f t="shared" si="1190"/>
        <v>3.1856908933277794</v>
      </c>
      <c r="E3695" s="14">
        <f t="shared" si="1191"/>
        <v>4.4723266306345923</v>
      </c>
      <c r="F3695" s="14">
        <f t="shared" si="1192"/>
        <v>2.3671702124656089</v>
      </c>
      <c r="G3695" s="60">
        <v>4.529062668597561E-2</v>
      </c>
      <c r="H3695" s="7">
        <f t="shared" si="1193"/>
        <v>1.0452906266859756</v>
      </c>
      <c r="I3695" s="7">
        <f t="shared" si="1194"/>
        <v>3.047660441984255</v>
      </c>
      <c r="J3695" s="7">
        <f t="shared" si="1195"/>
        <v>4.2785484882934481</v>
      </c>
      <c r="K3695" s="7">
        <f t="shared" si="1196"/>
        <v>2.2646048400630594</v>
      </c>
      <c r="L3695">
        <v>3.01</v>
      </c>
      <c r="M3695">
        <v>3.5</v>
      </c>
      <c r="N3695">
        <v>2.34</v>
      </c>
      <c r="O3695" s="7">
        <f t="shared" si="1197"/>
        <v>3.1463247863247865</v>
      </c>
      <c r="P3695" s="7">
        <f t="shared" si="1198"/>
        <v>3.6585171934009146</v>
      </c>
      <c r="Q3695" s="7">
        <f t="shared" si="1199"/>
        <v>2.4459800664451827</v>
      </c>
      <c r="R3695" s="15">
        <f t="shared" si="1200"/>
        <v>0.31783114201890683</v>
      </c>
      <c r="S3695" s="15">
        <f t="shared" si="1201"/>
        <v>0.27333478213625989</v>
      </c>
      <c r="T3695" s="15">
        <f t="shared" si="1202"/>
        <v>0.40883407584483322</v>
      </c>
      <c r="U3695" s="12">
        <f t="shared" si="1203"/>
        <v>0.98764283531542796</v>
      </c>
      <c r="V3695" s="12">
        <f t="shared" si="1204"/>
        <v>0.81803443611223814</v>
      </c>
      <c r="W3695" s="12">
        <f t="shared" si="1205"/>
        <v>1.033292854719343</v>
      </c>
      <c r="X3695" t="s">
        <v>31</v>
      </c>
      <c r="Y3695" t="s">
        <v>35</v>
      </c>
      <c r="Z3695" t="s">
        <v>70</v>
      </c>
      <c r="AA3695" s="8" t="s">
        <v>73</v>
      </c>
      <c r="AB3695" s="8" t="s">
        <v>99</v>
      </c>
      <c r="AC3695" t="s">
        <v>638</v>
      </c>
      <c r="AD3695" s="20" t="s">
        <v>94</v>
      </c>
      <c r="AE3695" t="s">
        <v>602</v>
      </c>
      <c r="AF3695">
        <v>-3</v>
      </c>
      <c r="AG3695">
        <v>-3</v>
      </c>
    </row>
    <row r="3696" spans="1:33" x14ac:dyDescent="0.25">
      <c r="A3696" s="6">
        <v>0.37910164905227739</v>
      </c>
      <c r="B3696" s="6">
        <v>0.23479025287958544</v>
      </c>
      <c r="C3696" s="6">
        <v>0.35669396881436044</v>
      </c>
      <c r="D3696" s="13">
        <f t="shared" si="1190"/>
        <v>2.6378149567534641</v>
      </c>
      <c r="E3696" s="14">
        <f t="shared" si="1191"/>
        <v>4.2591205884209344</v>
      </c>
      <c r="F3696" s="14">
        <f t="shared" si="1192"/>
        <v>2.8035237134061131</v>
      </c>
      <c r="G3696" s="60">
        <v>4.5872266546459262E-2</v>
      </c>
      <c r="H3696" s="7">
        <f t="shared" si="1193"/>
        <v>1.0458722665464593</v>
      </c>
      <c r="I3696" s="7">
        <f t="shared" si="1194"/>
        <v>2.5221196135773893</v>
      </c>
      <c r="J3696" s="7">
        <f t="shared" si="1195"/>
        <v>4.0723143013293948</v>
      </c>
      <c r="K3696" s="7">
        <f t="shared" si="1196"/>
        <v>2.6805603352152527</v>
      </c>
      <c r="L3696">
        <v>1.93</v>
      </c>
      <c r="M3696">
        <v>3.82</v>
      </c>
      <c r="N3696">
        <v>3.76</v>
      </c>
      <c r="O3696" s="7">
        <f t="shared" si="1197"/>
        <v>2.0185334744346664</v>
      </c>
      <c r="P3696" s="7">
        <f t="shared" si="1198"/>
        <v>3.9952320582074741</v>
      </c>
      <c r="Q3696" s="7">
        <f t="shared" si="1199"/>
        <v>3.9324797222146866</v>
      </c>
      <c r="R3696" s="15">
        <f t="shared" si="1200"/>
        <v>0.49540917337527507</v>
      </c>
      <c r="S3696" s="15">
        <f t="shared" si="1201"/>
        <v>0.25029835199326728</v>
      </c>
      <c r="T3696" s="15">
        <f t="shared" si="1202"/>
        <v>0.25429247463145771</v>
      </c>
      <c r="U3696" s="12">
        <f t="shared" si="1203"/>
        <v>0.76522936882540493</v>
      </c>
      <c r="V3696" s="12">
        <f t="shared" si="1204"/>
        <v>0.9380415452591595</v>
      </c>
      <c r="W3696" s="12">
        <f t="shared" si="1205"/>
        <v>1.4026917993987502</v>
      </c>
      <c r="X3696" t="s">
        <v>30</v>
      </c>
      <c r="Y3696" t="s">
        <v>26</v>
      </c>
      <c r="Z3696" t="s">
        <v>70</v>
      </c>
      <c r="AA3696" s="8" t="s">
        <v>73</v>
      </c>
      <c r="AB3696" s="8" t="s">
        <v>99</v>
      </c>
      <c r="AC3696" t="s">
        <v>638</v>
      </c>
      <c r="AD3696" s="20" t="s">
        <v>72</v>
      </c>
      <c r="AE3696" t="s">
        <v>604</v>
      </c>
      <c r="AF3696">
        <v>-2</v>
      </c>
      <c r="AG3696">
        <v>6</v>
      </c>
    </row>
    <row r="3697" spans="1:33" x14ac:dyDescent="0.25">
      <c r="A3697" s="6">
        <v>0.37008938694116938</v>
      </c>
      <c r="B3697" s="6">
        <v>0.26109972129423975</v>
      </c>
      <c r="C3697" s="6">
        <v>0.34127245081564905</v>
      </c>
      <c r="D3697" s="13">
        <f t="shared" si="1190"/>
        <v>2.7020499243847897</v>
      </c>
      <c r="E3697" s="14">
        <f t="shared" si="1191"/>
        <v>3.8299542988522579</v>
      </c>
      <c r="F3697" s="14">
        <f t="shared" si="1192"/>
        <v>2.9302101520646535</v>
      </c>
      <c r="G3697" s="60">
        <v>4.4537743718115586E-2</v>
      </c>
      <c r="H3697" s="7">
        <f t="shared" si="1193"/>
        <v>1.0445377437181156</v>
      </c>
      <c r="I3697" s="7">
        <f t="shared" si="1194"/>
        <v>2.586837996649721</v>
      </c>
      <c r="J3697" s="7">
        <f t="shared" si="1195"/>
        <v>3.6666499816648361</v>
      </c>
      <c r="K3697" s="7">
        <f t="shared" si="1196"/>
        <v>2.8052697661592738</v>
      </c>
      <c r="L3697">
        <v>2.41</v>
      </c>
      <c r="M3697">
        <v>3.62</v>
      </c>
      <c r="N3697">
        <v>2.83</v>
      </c>
      <c r="O3697" s="7">
        <f t="shared" si="1197"/>
        <v>2.5173359623606588</v>
      </c>
      <c r="P3697" s="7">
        <f t="shared" si="1198"/>
        <v>3.7812266322595787</v>
      </c>
      <c r="Q3697" s="7">
        <f t="shared" si="1199"/>
        <v>2.9560418147222673</v>
      </c>
      <c r="R3697" s="15">
        <f t="shared" si="1200"/>
        <v>0.39724534784075433</v>
      </c>
      <c r="S3697" s="15">
        <f t="shared" si="1201"/>
        <v>0.26446444428072319</v>
      </c>
      <c r="T3697" s="15">
        <f t="shared" si="1202"/>
        <v>0.33829020787852226</v>
      </c>
      <c r="U3697" s="12">
        <f t="shared" si="1203"/>
        <v>0.93163932303501484</v>
      </c>
      <c r="V3697" s="12">
        <f t="shared" si="1204"/>
        <v>0.98727721983333283</v>
      </c>
      <c r="W3697" s="12">
        <f t="shared" si="1205"/>
        <v>1.0088156348238069</v>
      </c>
      <c r="X3697" t="s">
        <v>32</v>
      </c>
      <c r="Y3697" t="s">
        <v>59</v>
      </c>
      <c r="Z3697" t="s">
        <v>70</v>
      </c>
      <c r="AA3697" s="8" t="s">
        <v>72</v>
      </c>
      <c r="AB3697" s="8" t="s">
        <v>99</v>
      </c>
      <c r="AC3697" t="s">
        <v>638</v>
      </c>
      <c r="AD3697" s="20" t="s">
        <v>23</v>
      </c>
      <c r="AE3697" t="s">
        <v>602</v>
      </c>
      <c r="AF3697">
        <v>-4</v>
      </c>
      <c r="AG3697">
        <v>-3</v>
      </c>
    </row>
    <row r="3698" spans="1:33" x14ac:dyDescent="0.25">
      <c r="A3698" s="6">
        <v>0.31465657751664861</v>
      </c>
      <c r="B3698" s="6">
        <v>0.24895980342203036</v>
      </c>
      <c r="C3698" s="6">
        <v>0.3988103947784567</v>
      </c>
      <c r="D3698" s="13">
        <f t="shared" si="1190"/>
        <v>3.1780680000153172</v>
      </c>
      <c r="E3698" s="14">
        <f t="shared" si="1191"/>
        <v>4.0167126831508027</v>
      </c>
      <c r="F3698" s="14">
        <f t="shared" si="1192"/>
        <v>2.5074572104759465</v>
      </c>
      <c r="G3698" s="60">
        <v>2.2245619048310239E-2</v>
      </c>
      <c r="H3698" s="7">
        <f t="shared" si="1193"/>
        <v>1.0222456190483102</v>
      </c>
      <c r="I3698" s="7">
        <f t="shared" si="1194"/>
        <v>3.1089084079167133</v>
      </c>
      <c r="J3698" s="7">
        <f t="shared" si="1195"/>
        <v>3.9293029075441575</v>
      </c>
      <c r="K3698" s="7">
        <f t="shared" si="1196"/>
        <v>2.4528911288564266</v>
      </c>
      <c r="L3698">
        <v>2.69</v>
      </c>
      <c r="M3698">
        <v>3.7</v>
      </c>
      <c r="N3698">
        <v>2.63</v>
      </c>
      <c r="O3698" s="7">
        <f t="shared" si="1197"/>
        <v>2.7498407152399547</v>
      </c>
      <c r="P3698" s="7">
        <f t="shared" si="1198"/>
        <v>3.7823087904787482</v>
      </c>
      <c r="Q3698" s="7">
        <f t="shared" si="1199"/>
        <v>2.6885059780970559</v>
      </c>
      <c r="R3698" s="15">
        <f t="shared" si="1200"/>
        <v>0.36365742730401701</v>
      </c>
      <c r="S3698" s="15">
        <f t="shared" si="1201"/>
        <v>0.2643887782291367</v>
      </c>
      <c r="T3698" s="15">
        <f t="shared" si="1202"/>
        <v>0.37195379446684634</v>
      </c>
      <c r="U3698" s="12">
        <f t="shared" si="1203"/>
        <v>0.86525546817333709</v>
      </c>
      <c r="V3698" s="12">
        <f t="shared" si="1204"/>
        <v>0.94164285295900663</v>
      </c>
      <c r="W3698" s="12">
        <f t="shared" si="1205"/>
        <v>1.0722041304891277</v>
      </c>
      <c r="X3698" t="s">
        <v>298</v>
      </c>
      <c r="Y3698" t="s">
        <v>302</v>
      </c>
      <c r="Z3698" t="s">
        <v>277</v>
      </c>
      <c r="AA3698" s="8" t="s">
        <v>22</v>
      </c>
      <c r="AB3698" s="8" t="s">
        <v>98</v>
      </c>
      <c r="AC3698" t="s">
        <v>638</v>
      </c>
      <c r="AD3698" s="20" t="s">
        <v>23</v>
      </c>
      <c r="AE3698" t="s">
        <v>602</v>
      </c>
      <c r="AF3698">
        <v>1</v>
      </c>
      <c r="AG3698">
        <v>6</v>
      </c>
    </row>
    <row r="3699" spans="1:33" x14ac:dyDescent="0.25">
      <c r="A3699" s="6">
        <v>0.68233405291627869</v>
      </c>
      <c r="B3699" s="6">
        <v>0.20437803574590205</v>
      </c>
      <c r="C3699" s="6">
        <v>0.10963077709666486</v>
      </c>
      <c r="D3699" s="13">
        <f t="shared" si="1190"/>
        <v>1.4655578095890496</v>
      </c>
      <c r="E3699" s="14">
        <f t="shared" si="1191"/>
        <v>4.8928936827794658</v>
      </c>
      <c r="F3699" s="14">
        <f t="shared" si="1192"/>
        <v>9.1215261487955068</v>
      </c>
      <c r="G3699" s="60">
        <v>2.3115700731182187E-2</v>
      </c>
      <c r="H3699" s="7">
        <f t="shared" si="1193"/>
        <v>1.0231157007311822</v>
      </c>
      <c r="I3699" s="7">
        <f t="shared" si="1194"/>
        <v>1.4324458206844746</v>
      </c>
      <c r="J3699" s="7">
        <f t="shared" si="1195"/>
        <v>4.7823463947261287</v>
      </c>
      <c r="K3699" s="7">
        <f t="shared" si="1196"/>
        <v>8.9154395170328211</v>
      </c>
      <c r="L3699">
        <v>1.97</v>
      </c>
      <c r="M3699">
        <v>4.09</v>
      </c>
      <c r="N3699">
        <v>3.69</v>
      </c>
      <c r="O3699" s="7">
        <f t="shared" si="1197"/>
        <v>2.0155379304404288</v>
      </c>
      <c r="P3699" s="7">
        <f t="shared" si="1198"/>
        <v>4.1845432159905354</v>
      </c>
      <c r="Q3699" s="7">
        <f t="shared" si="1199"/>
        <v>3.7752969356980621</v>
      </c>
      <c r="R3699" s="15">
        <f t="shared" si="1200"/>
        <v>0.49614546315260027</v>
      </c>
      <c r="S3699" s="15">
        <f t="shared" si="1201"/>
        <v>0.23897470963584902</v>
      </c>
      <c r="T3699" s="15">
        <f t="shared" si="1202"/>
        <v>0.26487982721155084</v>
      </c>
      <c r="U3699" s="12">
        <f t="shared" si="1203"/>
        <v>1.3752701648839063</v>
      </c>
      <c r="V3699" s="12">
        <f t="shared" si="1204"/>
        <v>0.85522872297798547</v>
      </c>
      <c r="W3699" s="12">
        <f t="shared" si="1205"/>
        <v>0.41388873683123611</v>
      </c>
      <c r="X3699" t="s">
        <v>352</v>
      </c>
      <c r="Y3699" t="s">
        <v>299</v>
      </c>
      <c r="Z3699" t="s">
        <v>277</v>
      </c>
      <c r="AA3699" s="8" t="s">
        <v>23</v>
      </c>
      <c r="AB3699" s="8" t="s">
        <v>97</v>
      </c>
      <c r="AC3699" t="s">
        <v>638</v>
      </c>
      <c r="AD3699" s="20" t="s">
        <v>148</v>
      </c>
      <c r="AE3699" t="s">
        <v>603</v>
      </c>
      <c r="AF3699">
        <v>2</v>
      </c>
      <c r="AG3699">
        <v>-4</v>
      </c>
    </row>
    <row r="3700" spans="1:33" x14ac:dyDescent="0.25">
      <c r="A3700" s="6">
        <v>0.25965275053814035</v>
      </c>
      <c r="B3700" s="6">
        <v>0.36563167842498817</v>
      </c>
      <c r="C3700" s="6">
        <v>0.35212796682620634</v>
      </c>
      <c r="D3700" s="13">
        <f t="shared" si="1190"/>
        <v>3.8512975423039477</v>
      </c>
      <c r="E3700" s="14">
        <f t="shared" si="1191"/>
        <v>2.7349927782725119</v>
      </c>
      <c r="F3700" s="14">
        <f t="shared" si="1192"/>
        <v>2.8398766761219867</v>
      </c>
      <c r="G3700" s="60">
        <v>2.8562863446951026E-2</v>
      </c>
      <c r="H3700" s="7">
        <f t="shared" si="1193"/>
        <v>1.028562863446951</v>
      </c>
      <c r="I3700" s="7">
        <f t="shared" si="1194"/>
        <v>3.7443482349706492</v>
      </c>
      <c r="J3700" s="7">
        <f t="shared" si="1195"/>
        <v>2.6590428990474351</v>
      </c>
      <c r="K3700" s="7">
        <f t="shared" si="1196"/>
        <v>2.7610142044258783</v>
      </c>
      <c r="L3700">
        <v>3.7</v>
      </c>
      <c r="M3700">
        <v>3.73</v>
      </c>
      <c r="N3700">
        <v>2.04</v>
      </c>
      <c r="O3700" s="7">
        <f t="shared" si="1197"/>
        <v>3.8056825947537192</v>
      </c>
      <c r="P3700" s="7">
        <f t="shared" si="1198"/>
        <v>3.8365394806571271</v>
      </c>
      <c r="Q3700" s="7">
        <f t="shared" si="1199"/>
        <v>2.0982682414317799</v>
      </c>
      <c r="R3700" s="15">
        <f t="shared" si="1200"/>
        <v>0.2627649508602054</v>
      </c>
      <c r="S3700" s="15">
        <f t="shared" si="1201"/>
        <v>0.26065155983452015</v>
      </c>
      <c r="T3700" s="15">
        <f t="shared" si="1202"/>
        <v>0.47658348930527461</v>
      </c>
      <c r="U3700" s="12">
        <f t="shared" si="1203"/>
        <v>0.98815595340293005</v>
      </c>
      <c r="V3700" s="12">
        <f t="shared" si="1204"/>
        <v>1.4027603696563979</v>
      </c>
      <c r="W3700" s="12">
        <f t="shared" si="1205"/>
        <v>0.73885892971137213</v>
      </c>
      <c r="X3700" t="s">
        <v>25</v>
      </c>
      <c r="Y3700" t="s">
        <v>36</v>
      </c>
      <c r="Z3700" t="s">
        <v>21</v>
      </c>
      <c r="AA3700" s="8" t="s">
        <v>72</v>
      </c>
      <c r="AB3700" s="8" t="s">
        <v>99</v>
      </c>
      <c r="AC3700" t="s">
        <v>638</v>
      </c>
      <c r="AD3700" s="20" t="s">
        <v>270</v>
      </c>
      <c r="AE3700" t="s">
        <v>604</v>
      </c>
      <c r="AF3700">
        <v>-2</v>
      </c>
      <c r="AG3700">
        <v>5</v>
      </c>
    </row>
    <row r="3701" spans="1:33" x14ac:dyDescent="0.25">
      <c r="A3701" s="6">
        <v>0.61328116627785523</v>
      </c>
      <c r="B3701" s="6">
        <v>0.21101722058834135</v>
      </c>
      <c r="C3701" s="6">
        <v>0.16747945452484736</v>
      </c>
      <c r="D3701" s="13">
        <f t="shared" si="1190"/>
        <v>1.6305734710055269</v>
      </c>
      <c r="E3701" s="14">
        <f t="shared" si="1191"/>
        <v>4.7389497274766486</v>
      </c>
      <c r="F3701" s="14">
        <f t="shared" si="1192"/>
        <v>5.9708816394051452</v>
      </c>
      <c r="G3701" s="60">
        <v>2.80940941212664E-2</v>
      </c>
      <c r="H3701" s="7">
        <f t="shared" si="1193"/>
        <v>1.0280940941212664</v>
      </c>
      <c r="I3701" s="7">
        <f t="shared" si="1194"/>
        <v>1.5860157940107731</v>
      </c>
      <c r="J3701" s="7">
        <f t="shared" si="1195"/>
        <v>4.6094513669268071</v>
      </c>
      <c r="K3701" s="7">
        <f t="shared" si="1196"/>
        <v>5.8077190342276825</v>
      </c>
      <c r="L3701">
        <v>2.04</v>
      </c>
      <c r="M3701">
        <v>3.94</v>
      </c>
      <c r="N3701">
        <v>3.52</v>
      </c>
      <c r="O3701" s="7">
        <f t="shared" si="1197"/>
        <v>2.0973119520073835</v>
      </c>
      <c r="P3701" s="7">
        <f t="shared" si="1198"/>
        <v>4.0506907308377897</v>
      </c>
      <c r="Q3701" s="7">
        <f t="shared" si="1199"/>
        <v>3.6188912113068579</v>
      </c>
      <c r="R3701" s="15">
        <f t="shared" si="1200"/>
        <v>0.47680079210099285</v>
      </c>
      <c r="S3701" s="15">
        <f t="shared" si="1201"/>
        <v>0.24687147611320442</v>
      </c>
      <c r="T3701" s="15">
        <f t="shared" si="1202"/>
        <v>0.27632773178580267</v>
      </c>
      <c r="U3701" s="12">
        <f t="shared" si="1203"/>
        <v>1.2862419199755732</v>
      </c>
      <c r="V3701" s="12">
        <f t="shared" si="1204"/>
        <v>0.85476549948434732</v>
      </c>
      <c r="W3701" s="12">
        <f t="shared" si="1205"/>
        <v>0.60608992605443657</v>
      </c>
      <c r="X3701" t="s">
        <v>19</v>
      </c>
      <c r="Y3701" t="s">
        <v>80</v>
      </c>
      <c r="Z3701" t="s">
        <v>21</v>
      </c>
      <c r="AA3701" s="8" t="s">
        <v>23</v>
      </c>
      <c r="AB3701" s="8" t="s">
        <v>97</v>
      </c>
      <c r="AC3701" t="s">
        <v>638</v>
      </c>
      <c r="AD3701" s="20" t="s">
        <v>73</v>
      </c>
      <c r="AE3701" t="s">
        <v>603</v>
      </c>
      <c r="AF3701">
        <v>1</v>
      </c>
      <c r="AG3701">
        <v>-2</v>
      </c>
    </row>
    <row r="3702" spans="1:33" x14ac:dyDescent="0.25">
      <c r="A3702" s="6">
        <v>0.47790129186308905</v>
      </c>
      <c r="B3702" s="6">
        <v>0.19441082661742357</v>
      </c>
      <c r="C3702" s="6">
        <v>0.29948016332115868</v>
      </c>
      <c r="D3702" s="13">
        <f t="shared" si="1190"/>
        <v>2.0924823117793196</v>
      </c>
      <c r="E3702" s="14">
        <f t="shared" si="1191"/>
        <v>5.14374645383241</v>
      </c>
      <c r="F3702" s="14">
        <f t="shared" si="1192"/>
        <v>3.3391193223292484</v>
      </c>
      <c r="G3702" s="60">
        <v>2.7428909840873539E-2</v>
      </c>
      <c r="H3702" s="7">
        <f t="shared" si="1193"/>
        <v>1.0274289098408735</v>
      </c>
      <c r="I3702" s="7">
        <f t="shared" si="1194"/>
        <v>2.0366200442066593</v>
      </c>
      <c r="J3702" s="7">
        <f t="shared" si="1195"/>
        <v>5.0064256558919142</v>
      </c>
      <c r="K3702" s="7">
        <f t="shared" si="1196"/>
        <v>3.2499760230091304</v>
      </c>
      <c r="L3702">
        <v>2.9</v>
      </c>
      <c r="M3702">
        <v>3.89</v>
      </c>
      <c r="N3702">
        <v>2.35</v>
      </c>
      <c r="O3702" s="7">
        <f t="shared" si="1197"/>
        <v>2.9795438385385333</v>
      </c>
      <c r="P3702" s="7">
        <f t="shared" si="1198"/>
        <v>3.996698459280998</v>
      </c>
      <c r="Q3702" s="7">
        <f t="shared" si="1199"/>
        <v>2.4144579381260529</v>
      </c>
      <c r="R3702" s="15">
        <f t="shared" si="1200"/>
        <v>0.33562184488297381</v>
      </c>
      <c r="S3702" s="15">
        <f t="shared" si="1201"/>
        <v>0.25020651675080313</v>
      </c>
      <c r="T3702" s="15">
        <f t="shared" si="1202"/>
        <v>0.414171638366223</v>
      </c>
      <c r="U3702" s="12">
        <f t="shared" si="1203"/>
        <v>1.4239278496002723</v>
      </c>
      <c r="V3702" s="12">
        <f t="shared" si="1204"/>
        <v>0.77700145120940212</v>
      </c>
      <c r="W3702" s="12">
        <f t="shared" si="1205"/>
        <v>0.72308225764205836</v>
      </c>
      <c r="X3702" t="s">
        <v>41</v>
      </c>
      <c r="Y3702" t="s">
        <v>42</v>
      </c>
      <c r="Z3702" t="s">
        <v>21</v>
      </c>
      <c r="AA3702" s="8" t="s">
        <v>96</v>
      </c>
      <c r="AB3702" s="8" t="s">
        <v>97</v>
      </c>
      <c r="AC3702" t="s">
        <v>638</v>
      </c>
      <c r="AD3702" s="20" t="s">
        <v>92</v>
      </c>
      <c r="AE3702" t="s">
        <v>602</v>
      </c>
      <c r="AF3702">
        <v>-3</v>
      </c>
      <c r="AG3702">
        <v>8</v>
      </c>
    </row>
    <row r="3703" spans="1:33" x14ac:dyDescent="0.25">
      <c r="A3703" s="6">
        <v>8.3216837303556446E-2</v>
      </c>
      <c r="B3703" s="6">
        <v>0.14740234087091067</v>
      </c>
      <c r="C3703" s="6">
        <v>0.64870631349867969</v>
      </c>
      <c r="D3703" s="13">
        <f t="shared" si="1190"/>
        <v>12.016798912367015</v>
      </c>
      <c r="E3703" s="14">
        <f t="shared" si="1191"/>
        <v>6.784152775943781</v>
      </c>
      <c r="F3703" s="14">
        <f t="shared" si="1192"/>
        <v>1.5415296247182821</v>
      </c>
      <c r="G3703" s="60">
        <v>4.3918831227119259E-2</v>
      </c>
      <c r="H3703" s="7">
        <f t="shared" si="1193"/>
        <v>1.0439188312271193</v>
      </c>
      <c r="I3703" s="7">
        <f t="shared" si="1194"/>
        <v>11.511238760049334</v>
      </c>
      <c r="J3703" s="7">
        <f t="shared" si="1195"/>
        <v>6.4987358911507105</v>
      </c>
      <c r="K3703" s="7">
        <f t="shared" si="1196"/>
        <v>1.4766757516063054</v>
      </c>
      <c r="L3703">
        <v>16.21</v>
      </c>
      <c r="M3703">
        <v>7.42</v>
      </c>
      <c r="N3703">
        <v>1.18</v>
      </c>
      <c r="O3703" s="7">
        <f t="shared" si="1197"/>
        <v>16.921924254191605</v>
      </c>
      <c r="P3703" s="7">
        <f t="shared" si="1198"/>
        <v>7.7458777277052251</v>
      </c>
      <c r="Q3703" s="7">
        <f t="shared" si="1199"/>
        <v>1.2318242208480006</v>
      </c>
      <c r="R3703" s="15">
        <f t="shared" si="1200"/>
        <v>5.9094934179976452E-2</v>
      </c>
      <c r="S3703" s="15">
        <f t="shared" si="1201"/>
        <v>0.12910092763577066</v>
      </c>
      <c r="T3703" s="15">
        <f t="shared" si="1202"/>
        <v>0.81180413818425301</v>
      </c>
      <c r="U3703" s="12">
        <f t="shared" si="1203"/>
        <v>1.4081890175241687</v>
      </c>
      <c r="V3703" s="12">
        <f t="shared" si="1204"/>
        <v>1.1417605091636005</v>
      </c>
      <c r="W3703" s="12">
        <f t="shared" si="1205"/>
        <v>0.79909214918468996</v>
      </c>
      <c r="X3703" t="s">
        <v>354</v>
      </c>
      <c r="Y3703" t="s">
        <v>357</v>
      </c>
      <c r="Z3703" t="s">
        <v>280</v>
      </c>
      <c r="AA3703" s="8" t="s">
        <v>74</v>
      </c>
      <c r="AB3703" s="8" t="s">
        <v>98</v>
      </c>
      <c r="AC3703" t="s">
        <v>638</v>
      </c>
      <c r="AD3703" s="20" t="s">
        <v>94</v>
      </c>
      <c r="AE3703" t="s">
        <v>602</v>
      </c>
      <c r="AF3703">
        <v>-7</v>
      </c>
      <c r="AG3703">
        <v>15</v>
      </c>
    </row>
    <row r="3704" spans="1:33" x14ac:dyDescent="0.25">
      <c r="A3704" s="6">
        <v>7.7328839488064696E-2</v>
      </c>
      <c r="B3704" s="6">
        <v>0.31357905822889964</v>
      </c>
      <c r="C3704" s="6">
        <v>0.54257408815763497</v>
      </c>
      <c r="D3704" s="13">
        <f t="shared" si="1190"/>
        <v>12.931785949721188</v>
      </c>
      <c r="E3704" s="14">
        <f t="shared" si="1191"/>
        <v>3.1889884664110499</v>
      </c>
      <c r="F3704" s="14">
        <f t="shared" si="1192"/>
        <v>1.8430662684161732</v>
      </c>
      <c r="G3704" s="60">
        <v>3.7407091555223815E-2</v>
      </c>
      <c r="H3704" s="7">
        <f t="shared" si="1193"/>
        <v>1.0374070915552238</v>
      </c>
      <c r="I3704" s="7">
        <f t="shared" si="1194"/>
        <v>12.465488288049549</v>
      </c>
      <c r="J3704" s="7">
        <f t="shared" si="1195"/>
        <v>3.0739991006137171</v>
      </c>
      <c r="K3704" s="7">
        <f t="shared" si="1196"/>
        <v>1.7766085111806487</v>
      </c>
      <c r="L3704">
        <v>6.52</v>
      </c>
      <c r="M3704">
        <v>3.92</v>
      </c>
      <c r="N3704">
        <v>1.59</v>
      </c>
      <c r="O3704" s="7">
        <f t="shared" si="1197"/>
        <v>6.7638942369400592</v>
      </c>
      <c r="P3704" s="7">
        <f t="shared" si="1198"/>
        <v>4.0666357988964776</v>
      </c>
      <c r="Q3704" s="7">
        <f t="shared" si="1199"/>
        <v>1.649477275572806</v>
      </c>
      <c r="R3704" s="15">
        <f t="shared" si="1200"/>
        <v>0.14784382560842543</v>
      </c>
      <c r="S3704" s="15">
        <f t="shared" si="1201"/>
        <v>0.24590350585891169</v>
      </c>
      <c r="T3704" s="15">
        <f t="shared" si="1202"/>
        <v>0.6062526685326628</v>
      </c>
      <c r="U3704" s="12">
        <f t="shared" si="1203"/>
        <v>0.5230440917625836</v>
      </c>
      <c r="V3704" s="12">
        <f t="shared" si="1204"/>
        <v>1.2752118239778862</v>
      </c>
      <c r="W3704" s="12">
        <f t="shared" si="1205"/>
        <v>0.89496362873065516</v>
      </c>
      <c r="X3704" t="s">
        <v>317</v>
      </c>
      <c r="Y3704" t="s">
        <v>312</v>
      </c>
      <c r="Z3704" t="s">
        <v>280</v>
      </c>
      <c r="AA3704" s="8" t="s">
        <v>24</v>
      </c>
      <c r="AB3704" s="8" t="s">
        <v>98</v>
      </c>
      <c r="AC3704" t="s">
        <v>638</v>
      </c>
      <c r="AD3704" s="20" t="s">
        <v>93</v>
      </c>
      <c r="AE3704" t="s">
        <v>606</v>
      </c>
      <c r="AF3704">
        <v>0</v>
      </c>
      <c r="AG3704">
        <v>4</v>
      </c>
    </row>
    <row r="3705" spans="1:33" x14ac:dyDescent="0.25">
      <c r="A3705" s="6">
        <v>0.12702878699716841</v>
      </c>
      <c r="B3705" s="6">
        <v>0.19507352677352882</v>
      </c>
      <c r="C3705" s="6">
        <v>0.58551184015426905</v>
      </c>
      <c r="D3705" s="13">
        <f t="shared" si="1190"/>
        <v>7.8722313551045007</v>
      </c>
      <c r="E3705" s="14">
        <f t="shared" si="1191"/>
        <v>5.1262722140711228</v>
      </c>
      <c r="F3705" s="14">
        <f t="shared" si="1192"/>
        <v>1.7079073921656696</v>
      </c>
      <c r="G3705" s="60">
        <v>3.8825923440045873E-2</v>
      </c>
      <c r="H3705" s="7">
        <f t="shared" si="1193"/>
        <v>1.0388259234400459</v>
      </c>
      <c r="I3705" s="7">
        <f t="shared" si="1194"/>
        <v>7.5780081893179991</v>
      </c>
      <c r="J3705" s="7">
        <f t="shared" si="1195"/>
        <v>4.934678754545903</v>
      </c>
      <c r="K3705" s="7">
        <f t="shared" si="1196"/>
        <v>1.6440746747154491</v>
      </c>
      <c r="L3705">
        <v>5.19</v>
      </c>
      <c r="M3705">
        <v>4.78</v>
      </c>
      <c r="N3705">
        <v>1.57</v>
      </c>
      <c r="O3705" s="7">
        <f t="shared" si="1197"/>
        <v>5.3915065426538389</v>
      </c>
      <c r="P3705" s="7">
        <f t="shared" si="1198"/>
        <v>4.9655879140434198</v>
      </c>
      <c r="Q3705" s="7">
        <f t="shared" si="1199"/>
        <v>1.630956699800872</v>
      </c>
      <c r="R3705" s="15">
        <f t="shared" si="1200"/>
        <v>0.18547691486390633</v>
      </c>
      <c r="S3705" s="15">
        <f t="shared" si="1201"/>
        <v>0.20138602262419955</v>
      </c>
      <c r="T3705" s="15">
        <f t="shared" si="1202"/>
        <v>0.61313706251189426</v>
      </c>
      <c r="U3705" s="12">
        <f t="shared" si="1203"/>
        <v>0.68487653620061428</v>
      </c>
      <c r="V3705" s="12">
        <f t="shared" si="1204"/>
        <v>0.96865474689646003</v>
      </c>
      <c r="W3705" s="12">
        <f t="shared" si="1205"/>
        <v>0.95494445851234244</v>
      </c>
      <c r="X3705" t="s">
        <v>356</v>
      </c>
      <c r="Y3705" t="s">
        <v>321</v>
      </c>
      <c r="Z3705" t="s">
        <v>280</v>
      </c>
      <c r="AA3705" s="8" t="s">
        <v>22</v>
      </c>
      <c r="AB3705" s="8" t="s">
        <v>98</v>
      </c>
      <c r="AC3705" t="s">
        <v>638</v>
      </c>
      <c r="AD3705" s="20" t="s">
        <v>73</v>
      </c>
      <c r="AE3705" t="s">
        <v>607</v>
      </c>
      <c r="AF3705">
        <v>2</v>
      </c>
      <c r="AG3705">
        <v>15</v>
      </c>
    </row>
    <row r="3706" spans="1:33" x14ac:dyDescent="0.25">
      <c r="A3706" s="6">
        <v>0.50642237361360476</v>
      </c>
      <c r="B3706" s="6">
        <v>0.40460190988701517</v>
      </c>
      <c r="C3706" s="6">
        <v>8.8418883701758183E-2</v>
      </c>
      <c r="D3706" s="13">
        <f t="shared" si="1190"/>
        <v>1.9746362959133201</v>
      </c>
      <c r="E3706" s="14">
        <f t="shared" si="1191"/>
        <v>2.4715651991836851</v>
      </c>
      <c r="F3706" s="14">
        <f t="shared" si="1192"/>
        <v>11.309801234010775</v>
      </c>
      <c r="G3706" s="60">
        <v>6.1898836816461467E-2</v>
      </c>
      <c r="H3706" s="7">
        <f t="shared" si="1193"/>
        <v>1.0618988368164615</v>
      </c>
      <c r="I3706" s="7">
        <f t="shared" si="1194"/>
        <v>1.859533344845933</v>
      </c>
      <c r="J3706" s="7">
        <f t="shared" si="1195"/>
        <v>2.3274959096794552</v>
      </c>
      <c r="K3706" s="7">
        <f t="shared" si="1196"/>
        <v>10.650544893633366</v>
      </c>
      <c r="L3706">
        <v>1.1299999999999999</v>
      </c>
      <c r="M3706">
        <v>7.99</v>
      </c>
      <c r="N3706">
        <v>19.309999999999999</v>
      </c>
      <c r="O3706" s="7">
        <f t="shared" si="1197"/>
        <v>1.1999456856026014</v>
      </c>
      <c r="P3706" s="7">
        <f t="shared" si="1198"/>
        <v>8.4845717061635266</v>
      </c>
      <c r="Q3706" s="7">
        <f t="shared" si="1199"/>
        <v>20.50526653892587</v>
      </c>
      <c r="R3706" s="15">
        <f t="shared" si="1200"/>
        <v>0.83337105337214445</v>
      </c>
      <c r="S3706" s="15">
        <f t="shared" si="1201"/>
        <v>0.11786098752321943</v>
      </c>
      <c r="T3706" s="15">
        <f t="shared" si="1202"/>
        <v>4.8767959104636105E-2</v>
      </c>
      <c r="U3706" s="12">
        <f t="shared" si="1203"/>
        <v>0.60767934231027365</v>
      </c>
      <c r="V3706" s="12">
        <f t="shared" si="1204"/>
        <v>3.4328739168870936</v>
      </c>
      <c r="W3706" s="12">
        <f t="shared" si="1205"/>
        <v>1.8130527773788401</v>
      </c>
      <c r="X3706" t="s">
        <v>506</v>
      </c>
      <c r="Y3706" t="s">
        <v>501</v>
      </c>
      <c r="Z3706" t="s">
        <v>497</v>
      </c>
      <c r="AA3706" s="8" t="s">
        <v>148</v>
      </c>
      <c r="AB3706" s="8" t="s">
        <v>97</v>
      </c>
      <c r="AC3706" t="s">
        <v>638</v>
      </c>
      <c r="AD3706" s="20" t="s">
        <v>148</v>
      </c>
      <c r="AE3706" t="s">
        <v>603</v>
      </c>
      <c r="AF3706">
        <v>9</v>
      </c>
      <c r="AG3706">
        <v>-3</v>
      </c>
    </row>
    <row r="3707" spans="1:33" x14ac:dyDescent="0.25">
      <c r="A3707" s="6">
        <v>0.27905759910560851</v>
      </c>
      <c r="B3707" s="6">
        <v>0.39990653353598715</v>
      </c>
      <c r="C3707" s="6">
        <v>0.30648893682601391</v>
      </c>
      <c r="D3707" s="13">
        <f t="shared" si="1190"/>
        <v>3.5834895849639739</v>
      </c>
      <c r="E3707" s="14">
        <f t="shared" si="1191"/>
        <v>2.5005843019316689</v>
      </c>
      <c r="F3707" s="14">
        <f t="shared" si="1192"/>
        <v>3.2627605105618378</v>
      </c>
      <c r="G3707" s="60">
        <v>5.9375068716054136E-2</v>
      </c>
      <c r="H3707" s="7">
        <f t="shared" si="1193"/>
        <v>1.0593750687160541</v>
      </c>
      <c r="I3707" s="7">
        <f t="shared" si="1194"/>
        <v>3.3826448165399121</v>
      </c>
      <c r="J3707" s="7">
        <f t="shared" si="1195"/>
        <v>2.3604334062366954</v>
      </c>
      <c r="K3707" s="7">
        <f t="shared" si="1196"/>
        <v>3.0798917275977167</v>
      </c>
      <c r="L3707">
        <v>1.63</v>
      </c>
      <c r="M3707">
        <v>3.75</v>
      </c>
      <c r="N3707">
        <v>5.58</v>
      </c>
      <c r="O3707" s="7">
        <f t="shared" si="1197"/>
        <v>1.7267813620071681</v>
      </c>
      <c r="P3707" s="7">
        <f t="shared" si="1198"/>
        <v>3.972656507685203</v>
      </c>
      <c r="Q3707" s="7">
        <f t="shared" si="1199"/>
        <v>5.9113128834355821</v>
      </c>
      <c r="R3707" s="15">
        <f t="shared" si="1200"/>
        <v>0.57911211112310401</v>
      </c>
      <c r="S3707" s="15">
        <f t="shared" si="1201"/>
        <v>0.25172073096817588</v>
      </c>
      <c r="T3707" s="15">
        <f t="shared" si="1202"/>
        <v>0.16916715790872033</v>
      </c>
      <c r="U3707" s="12">
        <f t="shared" si="1203"/>
        <v>0.48187146106203294</v>
      </c>
      <c r="V3707" s="12">
        <f t="shared" si="1204"/>
        <v>1.5886912929175703</v>
      </c>
      <c r="W3707" s="12">
        <f t="shared" si="1205"/>
        <v>1.8117520008900903</v>
      </c>
      <c r="X3707" t="s">
        <v>498</v>
      </c>
      <c r="Y3707" t="s">
        <v>503</v>
      </c>
      <c r="Z3707" t="s">
        <v>497</v>
      </c>
      <c r="AA3707" s="8" t="s">
        <v>72</v>
      </c>
      <c r="AB3707" s="8" t="s">
        <v>99</v>
      </c>
      <c r="AC3707" t="s">
        <v>638</v>
      </c>
      <c r="AD3707" s="20" t="s">
        <v>89</v>
      </c>
      <c r="AE3707" t="s">
        <v>602</v>
      </c>
      <c r="AF3707">
        <v>3</v>
      </c>
      <c r="AG3707">
        <v>5</v>
      </c>
    </row>
    <row r="3708" spans="1:33" x14ac:dyDescent="0.25">
      <c r="A3708" s="6">
        <v>0.46336970248094822</v>
      </c>
      <c r="B3708" s="6">
        <v>0.34307714978603615</v>
      </c>
      <c r="C3708" s="6">
        <v>0.18798351756117687</v>
      </c>
      <c r="D3708" s="13">
        <f t="shared" si="1190"/>
        <v>2.1581039818655725</v>
      </c>
      <c r="E3708" s="14">
        <f t="shared" si="1191"/>
        <v>2.9147962801476606</v>
      </c>
      <c r="F3708" s="14">
        <f t="shared" si="1192"/>
        <v>5.3196153203940479</v>
      </c>
      <c r="G3708" s="60">
        <v>6.142700833667547E-2</v>
      </c>
      <c r="H3708" s="7">
        <f t="shared" si="1193"/>
        <v>1.0614270083366755</v>
      </c>
      <c r="I3708" s="7">
        <f t="shared" si="1194"/>
        <v>2.0332099757358355</v>
      </c>
      <c r="J3708" s="7">
        <f t="shared" si="1195"/>
        <v>2.7461109028263131</v>
      </c>
      <c r="K3708" s="7">
        <f t="shared" si="1196"/>
        <v>5.0117580187922934</v>
      </c>
      <c r="L3708">
        <v>1.48</v>
      </c>
      <c r="M3708">
        <v>4.4000000000000004</v>
      </c>
      <c r="N3708">
        <v>6.31</v>
      </c>
      <c r="O3708" s="7">
        <f t="shared" si="1197"/>
        <v>1.5709119723382796</v>
      </c>
      <c r="P3708" s="7">
        <f t="shared" si="1198"/>
        <v>4.6702788366813728</v>
      </c>
      <c r="Q3708" s="7">
        <f t="shared" si="1199"/>
        <v>6.6976044226044218</v>
      </c>
      <c r="R3708" s="15">
        <f t="shared" si="1200"/>
        <v>0.63657290644460141</v>
      </c>
      <c r="S3708" s="15">
        <f t="shared" si="1201"/>
        <v>0.214119977622275</v>
      </c>
      <c r="T3708" s="15">
        <f t="shared" si="1202"/>
        <v>0.14930711593312362</v>
      </c>
      <c r="U3708" s="12">
        <f t="shared" si="1203"/>
        <v>0.72791301324614821</v>
      </c>
      <c r="V3708" s="12">
        <f t="shared" si="1204"/>
        <v>1.60226595199469</v>
      </c>
      <c r="W3708" s="12">
        <f t="shared" si="1205"/>
        <v>1.2590392385944742</v>
      </c>
      <c r="X3708" t="s">
        <v>502</v>
      </c>
      <c r="Y3708" t="s">
        <v>496</v>
      </c>
      <c r="Z3708" t="s">
        <v>497</v>
      </c>
      <c r="AA3708" s="8" t="s">
        <v>72</v>
      </c>
      <c r="AB3708" s="8" t="s">
        <v>99</v>
      </c>
      <c r="AC3708" t="s">
        <v>638</v>
      </c>
      <c r="AD3708" s="20" t="s">
        <v>96</v>
      </c>
      <c r="AE3708" t="s">
        <v>605</v>
      </c>
      <c r="AF3708">
        <v>3</v>
      </c>
      <c r="AG3708">
        <v>3</v>
      </c>
    </row>
    <row r="3709" spans="1:33" x14ac:dyDescent="0.25">
      <c r="A3709" s="6">
        <v>0.63749412823057494</v>
      </c>
      <c r="B3709" s="6">
        <v>0.17523169446617684</v>
      </c>
      <c r="C3709" s="6">
        <v>0.16561572742464298</v>
      </c>
      <c r="D3709" s="13">
        <f t="shared" si="1190"/>
        <v>1.5686418991428113</v>
      </c>
      <c r="E3709" s="14">
        <f t="shared" si="1191"/>
        <v>5.706730183979472</v>
      </c>
      <c r="F3709" s="14">
        <f t="shared" si="1192"/>
        <v>6.0380738928011004</v>
      </c>
      <c r="G3709" s="60">
        <v>2.1537448495279721E-2</v>
      </c>
      <c r="H3709" s="7">
        <f t="shared" si="1193"/>
        <v>1.0215374484952797</v>
      </c>
      <c r="I3709" s="7">
        <f t="shared" si="1194"/>
        <v>1.5355696469604849</v>
      </c>
      <c r="J3709" s="7">
        <f t="shared" si="1195"/>
        <v>5.58641309957404</v>
      </c>
      <c r="K3709" s="7">
        <f t="shared" si="1196"/>
        <v>5.9107709675207278</v>
      </c>
      <c r="L3709">
        <v>1.92</v>
      </c>
      <c r="M3709">
        <v>3.85</v>
      </c>
      <c r="N3709">
        <v>4.1500000000000004</v>
      </c>
      <c r="O3709" s="7">
        <f t="shared" si="1197"/>
        <v>1.961351901110937</v>
      </c>
      <c r="P3709" s="7">
        <f t="shared" si="1198"/>
        <v>3.932919176706827</v>
      </c>
      <c r="Q3709" s="7">
        <f t="shared" si="1199"/>
        <v>4.2393804112554108</v>
      </c>
      <c r="R3709" s="15">
        <f t="shared" si="1200"/>
        <v>0.50985241324291986</v>
      </c>
      <c r="S3709" s="15">
        <f t="shared" si="1201"/>
        <v>0.25426406063023538</v>
      </c>
      <c r="T3709" s="15">
        <f t="shared" si="1202"/>
        <v>0.23588352612684485</v>
      </c>
      <c r="U3709" s="12">
        <f t="shared" si="1203"/>
        <v>1.2503503203520978</v>
      </c>
      <c r="V3709" s="12">
        <f t="shared" si="1204"/>
        <v>0.68917209153285852</v>
      </c>
      <c r="W3709" s="12">
        <f t="shared" si="1205"/>
        <v>0.70210807063984704</v>
      </c>
      <c r="X3709" t="s">
        <v>456</v>
      </c>
      <c r="Y3709" t="s">
        <v>440</v>
      </c>
      <c r="Z3709" t="s">
        <v>438</v>
      </c>
      <c r="AA3709" s="8" t="s">
        <v>149</v>
      </c>
      <c r="AB3709" s="8" t="s">
        <v>97</v>
      </c>
      <c r="AC3709" t="s">
        <v>638</v>
      </c>
      <c r="AD3709" s="20" t="s">
        <v>73</v>
      </c>
      <c r="AE3709" t="s">
        <v>603</v>
      </c>
      <c r="AF3709">
        <v>6</v>
      </c>
      <c r="AG3709">
        <v>2</v>
      </c>
    </row>
    <row r="3710" spans="1:33" x14ac:dyDescent="0.25">
      <c r="A3710" s="6">
        <v>0.21095365281097117</v>
      </c>
      <c r="B3710" s="6">
        <v>0.28304857447004905</v>
      </c>
      <c r="C3710" s="6">
        <v>0.45627815876115929</v>
      </c>
      <c r="D3710" s="13">
        <f t="shared" si="1190"/>
        <v>4.7403777402047078</v>
      </c>
      <c r="E3710" s="14">
        <f t="shared" si="1191"/>
        <v>3.5329625025397031</v>
      </c>
      <c r="F3710" s="14">
        <f t="shared" si="1192"/>
        <v>2.1916455583039514</v>
      </c>
      <c r="G3710" s="60">
        <v>2.1910624715002269E-2</v>
      </c>
      <c r="H3710" s="7">
        <f t="shared" si="1193"/>
        <v>1.0219106247150023</v>
      </c>
      <c r="I3710" s="7">
        <f t="shared" si="1194"/>
        <v>4.6387400478654754</v>
      </c>
      <c r="J3710" s="7">
        <f t="shared" si="1195"/>
        <v>3.4572128100977531</v>
      </c>
      <c r="K3710" s="7">
        <f t="shared" si="1196"/>
        <v>2.1446548311552913</v>
      </c>
      <c r="L3710">
        <v>2.72</v>
      </c>
      <c r="M3710">
        <v>3.75</v>
      </c>
      <c r="N3710">
        <v>2.58</v>
      </c>
      <c r="O3710" s="7">
        <f t="shared" si="1197"/>
        <v>2.7795968992248064</v>
      </c>
      <c r="P3710" s="7">
        <f t="shared" si="1198"/>
        <v>3.8321648426812587</v>
      </c>
      <c r="Q3710" s="7">
        <f t="shared" si="1199"/>
        <v>2.6365294117647058</v>
      </c>
      <c r="R3710" s="15">
        <f t="shared" si="1200"/>
        <v>0.35976439615358868</v>
      </c>
      <c r="S3710" s="15">
        <f t="shared" si="1201"/>
        <v>0.26094910867673632</v>
      </c>
      <c r="T3710" s="15">
        <f t="shared" si="1202"/>
        <v>0.37928649516967494</v>
      </c>
      <c r="U3710" s="12">
        <f t="shared" si="1203"/>
        <v>0.58636611923352189</v>
      </c>
      <c r="V3710" s="12">
        <f t="shared" si="1204"/>
        <v>1.0846887958551699</v>
      </c>
      <c r="W3710" s="12">
        <f t="shared" si="1205"/>
        <v>1.2029907855196424</v>
      </c>
      <c r="X3710" t="s">
        <v>472</v>
      </c>
      <c r="Y3710" t="s">
        <v>441</v>
      </c>
      <c r="Z3710" t="s">
        <v>438</v>
      </c>
      <c r="AA3710" s="8" t="s">
        <v>72</v>
      </c>
      <c r="AB3710" s="8" t="s">
        <v>99</v>
      </c>
      <c r="AC3710" t="s">
        <v>638</v>
      </c>
      <c r="AD3710" s="20" t="s">
        <v>72</v>
      </c>
      <c r="AE3710" t="s">
        <v>607</v>
      </c>
      <c r="AF3710">
        <v>-7</v>
      </c>
      <c r="AG3710">
        <v>3</v>
      </c>
    </row>
    <row r="3711" spans="1:33" x14ac:dyDescent="0.25">
      <c r="A3711" s="6">
        <v>0.56391867932217277</v>
      </c>
      <c r="B3711" s="6">
        <v>0.25868955247511699</v>
      </c>
      <c r="C3711" s="6">
        <v>0.17092866165073842</v>
      </c>
      <c r="D3711" s="13">
        <f t="shared" si="1190"/>
        <v>1.7733053304813287</v>
      </c>
      <c r="E3711" s="14">
        <f t="shared" si="1191"/>
        <v>3.8656373650659459</v>
      </c>
      <c r="F3711" s="14">
        <f t="shared" si="1192"/>
        <v>5.8503939031788468</v>
      </c>
      <c r="G3711" s="60">
        <v>2.5364384497511328E-2</v>
      </c>
      <c r="H3711" s="7">
        <f t="shared" si="1193"/>
        <v>1.0253643844975113</v>
      </c>
      <c r="I3711" s="7">
        <f t="shared" si="1194"/>
        <v>1.7294391703982894</v>
      </c>
      <c r="J3711" s="7">
        <f t="shared" si="1195"/>
        <v>3.770013298209431</v>
      </c>
      <c r="K3711" s="7">
        <f t="shared" si="1196"/>
        <v>5.7056730189101339</v>
      </c>
      <c r="L3711">
        <v>1.8</v>
      </c>
      <c r="M3711">
        <v>3.74</v>
      </c>
      <c r="N3711">
        <v>4.9400000000000004</v>
      </c>
      <c r="O3711" s="7">
        <f t="shared" si="1197"/>
        <v>1.8456558920955204</v>
      </c>
      <c r="P3711" s="7">
        <f t="shared" si="1198"/>
        <v>3.8348627980206924</v>
      </c>
      <c r="Q3711" s="7">
        <f t="shared" si="1199"/>
        <v>5.065300059417706</v>
      </c>
      <c r="R3711" s="15">
        <f t="shared" si="1200"/>
        <v>0.54181280718835412</v>
      </c>
      <c r="S3711" s="15">
        <f t="shared" si="1201"/>
        <v>0.26076552217621324</v>
      </c>
      <c r="T3711" s="15">
        <f t="shared" si="1202"/>
        <v>0.1974216706354327</v>
      </c>
      <c r="U3711" s="12">
        <f t="shared" si="1203"/>
        <v>1.0407998331536925</v>
      </c>
      <c r="V3711" s="12">
        <f t="shared" si="1204"/>
        <v>0.99203894102344792</v>
      </c>
      <c r="W3711" s="12">
        <f t="shared" si="1205"/>
        <v>0.86580496001567431</v>
      </c>
      <c r="X3711" t="s">
        <v>473</v>
      </c>
      <c r="Y3711" t="s">
        <v>454</v>
      </c>
      <c r="Z3711" t="s">
        <v>438</v>
      </c>
      <c r="AA3711" s="8" t="s">
        <v>23</v>
      </c>
      <c r="AB3711" s="8" t="s">
        <v>97</v>
      </c>
      <c r="AC3711" t="s">
        <v>638</v>
      </c>
      <c r="AD3711" s="20" t="s">
        <v>72</v>
      </c>
      <c r="AE3711" t="s">
        <v>603</v>
      </c>
      <c r="AF3711">
        <v>1</v>
      </c>
      <c r="AG3711">
        <v>-5</v>
      </c>
    </row>
    <row r="3712" spans="1:33" x14ac:dyDescent="0.25">
      <c r="A3712" s="6">
        <v>0.65486049045339068</v>
      </c>
      <c r="B3712" s="6">
        <v>0.18416061053553437</v>
      </c>
      <c r="C3712" s="6">
        <v>0.14982165522996152</v>
      </c>
      <c r="D3712" s="13">
        <f t="shared" si="1190"/>
        <v>1.5270428046554665</v>
      </c>
      <c r="E3712" s="14">
        <f t="shared" si="1191"/>
        <v>5.4300428147584086</v>
      </c>
      <c r="F3712" s="14">
        <f t="shared" si="1192"/>
        <v>6.6746025363629728</v>
      </c>
      <c r="G3712" s="60">
        <v>2.2004238814922195E-2</v>
      </c>
      <c r="H3712" s="7">
        <f t="shared" si="1193"/>
        <v>1.0220042388149222</v>
      </c>
      <c r="I3712" s="7">
        <f t="shared" si="1194"/>
        <v>1.4941648445863278</v>
      </c>
      <c r="J3712" s="7">
        <f t="shared" si="1195"/>
        <v>5.3131314025222469</v>
      </c>
      <c r="K3712" s="7">
        <f t="shared" si="1196"/>
        <v>6.5308951595960032</v>
      </c>
      <c r="L3712">
        <v>2.2799999999999998</v>
      </c>
      <c r="M3712">
        <v>3.35</v>
      </c>
      <c r="N3712">
        <v>3.51</v>
      </c>
      <c r="O3712" s="7">
        <f t="shared" si="1197"/>
        <v>2.3301696644980225</v>
      </c>
      <c r="P3712" s="7">
        <f t="shared" si="1198"/>
        <v>3.4237142000299894</v>
      </c>
      <c r="Q3712" s="7">
        <f t="shared" si="1199"/>
        <v>3.5872348782403769</v>
      </c>
      <c r="R3712" s="15">
        <f t="shared" si="1200"/>
        <v>0.4291532995368495</v>
      </c>
      <c r="S3712" s="15">
        <f t="shared" si="1201"/>
        <v>0.29208045461015431</v>
      </c>
      <c r="T3712" s="15">
        <f t="shared" si="1202"/>
        <v>0.27876624585299625</v>
      </c>
      <c r="U3712" s="12">
        <f t="shared" si="1203"/>
        <v>1.5259360493327878</v>
      </c>
      <c r="V3712" s="12">
        <f t="shared" si="1204"/>
        <v>0.63051329737670136</v>
      </c>
      <c r="W3712" s="12">
        <f t="shared" si="1205"/>
        <v>0.53744546715662267</v>
      </c>
      <c r="X3712" t="s">
        <v>443</v>
      </c>
      <c r="Y3712" t="s">
        <v>439</v>
      </c>
      <c r="Z3712" t="s">
        <v>438</v>
      </c>
      <c r="AA3712" s="8" t="s">
        <v>149</v>
      </c>
      <c r="AB3712" s="8" t="s">
        <v>97</v>
      </c>
      <c r="AC3712" t="s">
        <v>638</v>
      </c>
      <c r="AD3712" s="20" t="s">
        <v>148</v>
      </c>
      <c r="AE3712" t="s">
        <v>603</v>
      </c>
      <c r="AF3712">
        <v>0</v>
      </c>
      <c r="AG3712">
        <v>-1</v>
      </c>
    </row>
    <row r="3713" spans="1:33" x14ac:dyDescent="0.25">
      <c r="A3713" s="6">
        <v>0.33554727315444077</v>
      </c>
      <c r="B3713" s="6">
        <v>0.29556295297049728</v>
      </c>
      <c r="C3713" s="6">
        <v>0.34248443071242402</v>
      </c>
      <c r="D3713" s="13">
        <f t="shared" si="1190"/>
        <v>2.9802060097199319</v>
      </c>
      <c r="E3713" s="14">
        <f t="shared" si="1191"/>
        <v>3.3833739646653846</v>
      </c>
      <c r="F3713" s="14">
        <f t="shared" si="1192"/>
        <v>2.9198407586582413</v>
      </c>
      <c r="G3713" s="60">
        <v>2.2215453686426967E-2</v>
      </c>
      <c r="H3713" s="7">
        <f t="shared" si="1193"/>
        <v>1.022215453686427</v>
      </c>
      <c r="I3713" s="7">
        <f t="shared" si="1194"/>
        <v>2.9154382268164523</v>
      </c>
      <c r="J3713" s="7">
        <f t="shared" si="1195"/>
        <v>3.3098442725199324</v>
      </c>
      <c r="K3713" s="7">
        <f t="shared" si="1196"/>
        <v>2.8563848728058132</v>
      </c>
      <c r="L3713">
        <v>2.3199999999999998</v>
      </c>
      <c r="M3713">
        <v>3.64</v>
      </c>
      <c r="N3713">
        <v>3.16</v>
      </c>
      <c r="O3713" s="7">
        <f t="shared" si="1197"/>
        <v>2.3715398525525102</v>
      </c>
      <c r="P3713" s="7">
        <f t="shared" si="1198"/>
        <v>3.7208642514185941</v>
      </c>
      <c r="Q3713" s="7">
        <f t="shared" si="1199"/>
        <v>3.2302008336491093</v>
      </c>
      <c r="R3713" s="15">
        <f t="shared" si="1200"/>
        <v>0.42166695993899944</v>
      </c>
      <c r="S3713" s="15">
        <f t="shared" si="1201"/>
        <v>0.26875476567540624</v>
      </c>
      <c r="T3713" s="15">
        <f t="shared" si="1202"/>
        <v>0.30957827438559449</v>
      </c>
      <c r="U3713" s="12">
        <f t="shared" si="1203"/>
        <v>0.79576373070107942</v>
      </c>
      <c r="V3713" s="12">
        <f t="shared" si="1204"/>
        <v>1.0997496257516386</v>
      </c>
      <c r="W3713" s="12">
        <f t="shared" si="1205"/>
        <v>1.1062934935991127</v>
      </c>
      <c r="X3713" t="s">
        <v>474</v>
      </c>
      <c r="Y3713" t="s">
        <v>453</v>
      </c>
      <c r="Z3713" t="s">
        <v>438</v>
      </c>
      <c r="AA3713" s="8" t="s">
        <v>72</v>
      </c>
      <c r="AB3713" s="8" t="s">
        <v>99</v>
      </c>
      <c r="AC3713" t="s">
        <v>638</v>
      </c>
      <c r="AD3713" s="20" t="s">
        <v>24</v>
      </c>
      <c r="AE3713" t="s">
        <v>603</v>
      </c>
      <c r="AF3713">
        <v>2</v>
      </c>
      <c r="AG3713">
        <v>1</v>
      </c>
    </row>
    <row r="3714" spans="1:33" x14ac:dyDescent="0.25">
      <c r="A3714" s="6">
        <v>0.26105250006146336</v>
      </c>
      <c r="B3714" s="6">
        <v>0.2748593124146454</v>
      </c>
      <c r="C3714" s="6">
        <v>0.42172815585408135</v>
      </c>
      <c r="D3714" s="13">
        <f t="shared" si="1190"/>
        <v>3.8306470911581219</v>
      </c>
      <c r="E3714" s="14">
        <f t="shared" si="1191"/>
        <v>3.6382249202873171</v>
      </c>
      <c r="F3714" s="14">
        <f t="shared" si="1192"/>
        <v>2.3711957243518778</v>
      </c>
      <c r="G3714" s="60">
        <v>2.6823214155793362E-2</v>
      </c>
      <c r="H3714" s="7">
        <f t="shared" si="1193"/>
        <v>1.0268232141557934</v>
      </c>
      <c r="I3714" s="7">
        <f t="shared" si="1194"/>
        <v>3.7305809202098175</v>
      </c>
      <c r="J3714" s="7">
        <f t="shared" si="1195"/>
        <v>3.5431853021345039</v>
      </c>
      <c r="K3714" s="7">
        <f t="shared" si="1196"/>
        <v>2.309254106902292</v>
      </c>
      <c r="L3714">
        <v>3.21</v>
      </c>
      <c r="M3714">
        <v>3.14</v>
      </c>
      <c r="N3714">
        <v>2.52</v>
      </c>
      <c r="O3714" s="7">
        <f t="shared" si="1197"/>
        <v>3.2961025174400969</v>
      </c>
      <c r="P3714" s="7">
        <f t="shared" si="1198"/>
        <v>3.2242248924491914</v>
      </c>
      <c r="Q3714" s="7">
        <f t="shared" si="1199"/>
        <v>2.5875944996725995</v>
      </c>
      <c r="R3714" s="15">
        <f t="shared" si="1200"/>
        <v>0.30338862177643838</v>
      </c>
      <c r="S3714" s="15">
        <f t="shared" si="1201"/>
        <v>0.31015206238928894</v>
      </c>
      <c r="T3714" s="15">
        <f t="shared" si="1202"/>
        <v>0.38645931583427273</v>
      </c>
      <c r="U3714" s="12">
        <f t="shared" si="1203"/>
        <v>0.86045580263662025</v>
      </c>
      <c r="V3714" s="12">
        <f t="shared" si="1204"/>
        <v>0.88620823700876872</v>
      </c>
      <c r="W3714" s="12">
        <f t="shared" si="1205"/>
        <v>1.0912614564450898</v>
      </c>
      <c r="X3714" t="s">
        <v>464</v>
      </c>
      <c r="Y3714" t="s">
        <v>415</v>
      </c>
      <c r="Z3714" t="s">
        <v>416</v>
      </c>
      <c r="AA3714" s="8" t="s">
        <v>72</v>
      </c>
      <c r="AB3714" s="8" t="s">
        <v>99</v>
      </c>
      <c r="AC3714" t="s">
        <v>638</v>
      </c>
      <c r="AD3714" s="20" t="s">
        <v>92</v>
      </c>
      <c r="AE3714" t="s">
        <v>605</v>
      </c>
      <c r="AF3714">
        <v>1</v>
      </c>
      <c r="AG3714">
        <v>-5</v>
      </c>
    </row>
    <row r="3715" spans="1:33" x14ac:dyDescent="0.25">
      <c r="A3715" s="6">
        <v>0.47933840958220247</v>
      </c>
      <c r="B3715" s="6">
        <v>0.29190622673212724</v>
      </c>
      <c r="C3715" s="6">
        <v>0.21875115916315599</v>
      </c>
      <c r="D3715" s="13">
        <f t="shared" si="1190"/>
        <v>2.0862087827921258</v>
      </c>
      <c r="E3715" s="14">
        <f t="shared" si="1191"/>
        <v>3.4257576866205981</v>
      </c>
      <c r="F3715" s="14">
        <f t="shared" si="1192"/>
        <v>4.5714043474126145</v>
      </c>
      <c r="G3715" s="60">
        <v>2.9348433858795486E-2</v>
      </c>
      <c r="H3715" s="7">
        <f t="shared" si="1193"/>
        <v>1.0293484338587955</v>
      </c>
      <c r="I3715" s="7">
        <f t="shared" si="1194"/>
        <v>2.0267275046714737</v>
      </c>
      <c r="J3715" s="7">
        <f t="shared" si="1195"/>
        <v>3.3280836439204595</v>
      </c>
      <c r="K3715" s="7">
        <f t="shared" si="1196"/>
        <v>4.441066015202888</v>
      </c>
      <c r="L3715">
        <v>2.14</v>
      </c>
      <c r="M3715">
        <v>3.12</v>
      </c>
      <c r="N3715">
        <v>4.1399999999999997</v>
      </c>
      <c r="O3715" s="7">
        <f t="shared" si="1197"/>
        <v>2.2028056484578227</v>
      </c>
      <c r="P3715" s="7">
        <f t="shared" si="1198"/>
        <v>3.2115671136394419</v>
      </c>
      <c r="Q3715" s="7">
        <f t="shared" si="1199"/>
        <v>4.2615025161754128</v>
      </c>
      <c r="R3715" s="15">
        <f t="shared" si="1200"/>
        <v>0.45396651343258398</v>
      </c>
      <c r="S3715" s="15">
        <f t="shared" si="1201"/>
        <v>0.31137446754670828</v>
      </c>
      <c r="T3715" s="15">
        <f t="shared" si="1202"/>
        <v>0.23465901902070771</v>
      </c>
      <c r="U3715" s="12">
        <f t="shared" si="1203"/>
        <v>1.0558893561504645</v>
      </c>
      <c r="V3715" s="12">
        <f t="shared" si="1204"/>
        <v>0.93747643803947833</v>
      </c>
      <c r="W3715" s="12">
        <f t="shared" si="1205"/>
        <v>0.93220861519007747</v>
      </c>
      <c r="X3715" t="s">
        <v>460</v>
      </c>
      <c r="Y3715" t="s">
        <v>447</v>
      </c>
      <c r="Z3715" t="s">
        <v>416</v>
      </c>
      <c r="AA3715" s="8" t="s">
        <v>72</v>
      </c>
      <c r="AB3715" s="8" t="s">
        <v>99</v>
      </c>
      <c r="AC3715" t="s">
        <v>638</v>
      </c>
      <c r="AD3715" s="20" t="s">
        <v>72</v>
      </c>
      <c r="AE3715" t="s">
        <v>601</v>
      </c>
      <c r="AF3715">
        <v>2</v>
      </c>
      <c r="AG3715">
        <v>5</v>
      </c>
    </row>
    <row r="3716" spans="1:33" x14ac:dyDescent="0.25">
      <c r="A3716" s="6">
        <v>0.4287679827346621</v>
      </c>
      <c r="B3716" s="6">
        <v>0.25592637400492113</v>
      </c>
      <c r="C3716" s="6">
        <v>0.29462380651272024</v>
      </c>
      <c r="D3716" s="13">
        <f t="shared" si="1190"/>
        <v>2.3322636956753322</v>
      </c>
      <c r="E3716" s="14">
        <f t="shared" si="1191"/>
        <v>3.9073737667254695</v>
      </c>
      <c r="F3716" s="14">
        <f t="shared" si="1192"/>
        <v>3.394158848995882</v>
      </c>
      <c r="G3716" s="60">
        <v>2.8828533870418838E-2</v>
      </c>
      <c r="H3716" s="7">
        <f t="shared" si="1193"/>
        <v>1.0288285338704188</v>
      </c>
      <c r="I3716" s="7">
        <f t="shared" si="1194"/>
        <v>2.266911947806729</v>
      </c>
      <c r="J3716" s="7">
        <f t="shared" si="1195"/>
        <v>3.7978862736495644</v>
      </c>
      <c r="K3716" s="7">
        <f t="shared" si="1196"/>
        <v>3.2990520162064021</v>
      </c>
      <c r="L3716">
        <v>2.19</v>
      </c>
      <c r="M3716">
        <v>3.32</v>
      </c>
      <c r="N3716">
        <v>3.69</v>
      </c>
      <c r="O3716" s="7">
        <f t="shared" si="1197"/>
        <v>2.2531344891762171</v>
      </c>
      <c r="P3716" s="7">
        <f t="shared" si="1198"/>
        <v>3.4157107324497904</v>
      </c>
      <c r="Q3716" s="7">
        <f t="shared" si="1199"/>
        <v>3.7963772899818453</v>
      </c>
      <c r="R3716" s="15">
        <f t="shared" si="1200"/>
        <v>0.44382614744209803</v>
      </c>
      <c r="S3716" s="15">
        <f t="shared" si="1201"/>
        <v>0.29276483822234778</v>
      </c>
      <c r="T3716" s="15">
        <f t="shared" si="1202"/>
        <v>0.26340901433555414</v>
      </c>
      <c r="U3716" s="12">
        <f t="shared" si="1203"/>
        <v>0.96607192975397982</v>
      </c>
      <c r="V3716" s="12">
        <f t="shared" si="1204"/>
        <v>0.87417046240556817</v>
      </c>
      <c r="W3716" s="12">
        <f t="shared" si="1205"/>
        <v>1.1185031281328965</v>
      </c>
      <c r="X3716" t="s">
        <v>446</v>
      </c>
      <c r="Y3716" t="s">
        <v>459</v>
      </c>
      <c r="Z3716" t="s">
        <v>416</v>
      </c>
      <c r="AA3716" s="8" t="s">
        <v>72</v>
      </c>
      <c r="AB3716" s="8" t="s">
        <v>99</v>
      </c>
      <c r="AC3716" t="s">
        <v>638</v>
      </c>
      <c r="AD3716" s="20" t="s">
        <v>72</v>
      </c>
      <c r="AE3716" t="s">
        <v>601</v>
      </c>
      <c r="AF3716">
        <v>0</v>
      </c>
      <c r="AG3716">
        <v>1</v>
      </c>
    </row>
    <row r="3717" spans="1:33" x14ac:dyDescent="0.25">
      <c r="A3717" s="6">
        <v>0.58066253604726525</v>
      </c>
      <c r="B3717" s="6">
        <v>0.25962393890246049</v>
      </c>
      <c r="C3717" s="6">
        <v>0.15464302722368167</v>
      </c>
      <c r="D3717" s="13">
        <f t="shared" si="1190"/>
        <v>1.7221706893771449</v>
      </c>
      <c r="E3717" s="14">
        <f t="shared" si="1191"/>
        <v>3.851724938106325</v>
      </c>
      <c r="F3717" s="14">
        <f t="shared" si="1192"/>
        <v>6.4665055900228934</v>
      </c>
      <c r="G3717" s="60">
        <v>2.7877929974426729E-2</v>
      </c>
      <c r="H3717" s="7">
        <f t="shared" si="1193"/>
        <v>1.0278779299744267</v>
      </c>
      <c r="I3717" s="7">
        <f t="shared" si="1194"/>
        <v>1.6754622695517862</v>
      </c>
      <c r="J3717" s="7">
        <f t="shared" si="1195"/>
        <v>3.7472591110134594</v>
      </c>
      <c r="K3717" s="7">
        <f t="shared" si="1196"/>
        <v>6.2911221278812537</v>
      </c>
      <c r="L3717">
        <v>2.02</v>
      </c>
      <c r="M3717">
        <v>3.44</v>
      </c>
      <c r="N3717">
        <v>4.13</v>
      </c>
      <c r="O3717" s="7">
        <f t="shared" si="1197"/>
        <v>2.0763134185483421</v>
      </c>
      <c r="P3717" s="7">
        <f t="shared" si="1198"/>
        <v>3.5359000791120279</v>
      </c>
      <c r="Q3717" s="7">
        <f t="shared" si="1199"/>
        <v>4.2451358507943819</v>
      </c>
      <c r="R3717" s="15">
        <f t="shared" si="1200"/>
        <v>0.48162285667794397</v>
      </c>
      <c r="S3717" s="15">
        <f t="shared" si="1201"/>
        <v>0.28281342165390899</v>
      </c>
      <c r="T3717" s="15">
        <f t="shared" si="1202"/>
        <v>0.23556372166814696</v>
      </c>
      <c r="U3717" s="12">
        <f t="shared" si="1203"/>
        <v>1.205637415243247</v>
      </c>
      <c r="V3717" s="12">
        <f t="shared" si="1204"/>
        <v>0.91800430610458639</v>
      </c>
      <c r="W3717" s="12">
        <f t="shared" si="1205"/>
        <v>0.65648065894262264</v>
      </c>
      <c r="X3717" t="s">
        <v>463</v>
      </c>
      <c r="Y3717" t="s">
        <v>458</v>
      </c>
      <c r="Z3717" t="s">
        <v>416</v>
      </c>
      <c r="AA3717" s="8" t="s">
        <v>23</v>
      </c>
      <c r="AB3717" s="8" t="s">
        <v>97</v>
      </c>
      <c r="AC3717" t="s">
        <v>638</v>
      </c>
      <c r="AD3717" s="20" t="s">
        <v>88</v>
      </c>
      <c r="AE3717" t="s">
        <v>602</v>
      </c>
      <c r="AF3717">
        <v>4</v>
      </c>
      <c r="AG3717">
        <v>7</v>
      </c>
    </row>
    <row r="3718" spans="1:33" x14ac:dyDescent="0.25">
      <c r="A3718" s="6">
        <v>0.33315966673998471</v>
      </c>
      <c r="B3718" s="6">
        <v>0.26641517579925189</v>
      </c>
      <c r="C3718" s="6">
        <v>0.36835745378599127</v>
      </c>
      <c r="D3718" s="13">
        <f t="shared" si="1190"/>
        <v>3.001563814086933</v>
      </c>
      <c r="E3718" s="14">
        <f t="shared" si="1191"/>
        <v>3.7535399287971343</v>
      </c>
      <c r="F3718" s="14">
        <f t="shared" si="1192"/>
        <v>2.7147543499445002</v>
      </c>
      <c r="G3718" s="60">
        <v>2.8632344714458524E-2</v>
      </c>
      <c r="H3718" s="7">
        <f t="shared" si="1193"/>
        <v>1.0286323447144585</v>
      </c>
      <c r="I3718" s="7">
        <f t="shared" si="1194"/>
        <v>2.9180142249174041</v>
      </c>
      <c r="J3718" s="7">
        <f t="shared" si="1195"/>
        <v>3.6490588188135304</v>
      </c>
      <c r="K3718" s="7">
        <f t="shared" si="1196"/>
        <v>2.639188203534566</v>
      </c>
      <c r="L3718">
        <v>2.31</v>
      </c>
      <c r="M3718">
        <v>3.62</v>
      </c>
      <c r="N3718">
        <v>3.13</v>
      </c>
      <c r="O3718" s="7">
        <f t="shared" si="1197"/>
        <v>2.3761407162903994</v>
      </c>
      <c r="P3718" s="7">
        <f t="shared" si="1198"/>
        <v>3.72364908786634</v>
      </c>
      <c r="Q3718" s="7">
        <f t="shared" si="1199"/>
        <v>3.219619238956255</v>
      </c>
      <c r="R3718" s="15">
        <f t="shared" si="1200"/>
        <v>0.42085049641386024</v>
      </c>
      <c r="S3718" s="15">
        <f t="shared" si="1201"/>
        <v>0.26855376981105444</v>
      </c>
      <c r="T3718" s="15">
        <f t="shared" si="1202"/>
        <v>0.31059573377508537</v>
      </c>
      <c r="U3718" s="12">
        <f t="shared" si="1203"/>
        <v>0.79163424916661806</v>
      </c>
      <c r="V3718" s="12">
        <f t="shared" si="1204"/>
        <v>0.99203662635863499</v>
      </c>
      <c r="W3718" s="12">
        <f t="shared" si="1205"/>
        <v>1.1859707450223171</v>
      </c>
      <c r="X3718" t="s">
        <v>358</v>
      </c>
      <c r="Y3718" t="s">
        <v>282</v>
      </c>
      <c r="Z3718" t="s">
        <v>283</v>
      </c>
      <c r="AA3718" s="8" t="s">
        <v>72</v>
      </c>
      <c r="AB3718" s="8" t="s">
        <v>99</v>
      </c>
      <c r="AC3718" t="s">
        <v>638</v>
      </c>
      <c r="AD3718" s="20" t="s">
        <v>22</v>
      </c>
      <c r="AE3718" t="s">
        <v>603</v>
      </c>
      <c r="AF3718">
        <v>1</v>
      </c>
      <c r="AG3718">
        <v>1</v>
      </c>
    </row>
    <row r="3719" spans="1:33" x14ac:dyDescent="0.25">
      <c r="A3719" s="6">
        <v>8.2491069862562341E-2</v>
      </c>
      <c r="B3719" s="6">
        <v>0.30899326968583091</v>
      </c>
      <c r="C3719" s="6">
        <v>0.54135464564024471</v>
      </c>
      <c r="D3719" s="13">
        <f t="shared" si="1190"/>
        <v>12.122524312826727</v>
      </c>
      <c r="E3719" s="14">
        <f t="shared" si="1191"/>
        <v>3.2363164447457078</v>
      </c>
      <c r="F3719" s="14">
        <f t="shared" si="1192"/>
        <v>1.8472179153784272</v>
      </c>
      <c r="G3719" s="60">
        <v>2.9132823260173968E-2</v>
      </c>
      <c r="H3719" s="7">
        <f t="shared" si="1193"/>
        <v>1.029132823260174</v>
      </c>
      <c r="I3719" s="7">
        <f t="shared" si="1194"/>
        <v>11.779358347957428</v>
      </c>
      <c r="J3719" s="7">
        <f t="shared" si="1195"/>
        <v>3.1447023859305459</v>
      </c>
      <c r="K3719" s="7">
        <f t="shared" si="1196"/>
        <v>1.794926634957239</v>
      </c>
      <c r="L3719">
        <v>4.41</v>
      </c>
      <c r="M3719">
        <v>4.33</v>
      </c>
      <c r="N3719">
        <v>1.75</v>
      </c>
      <c r="O3719" s="7">
        <f t="shared" si="1197"/>
        <v>4.5384757505773674</v>
      </c>
      <c r="P3719" s="7">
        <f t="shared" si="1198"/>
        <v>4.4561451247165538</v>
      </c>
      <c r="Q3719" s="7">
        <f t="shared" si="1199"/>
        <v>1.8009824407053046</v>
      </c>
      <c r="R3719" s="15">
        <f t="shared" si="1200"/>
        <v>0.2203382930651957</v>
      </c>
      <c r="S3719" s="15">
        <f t="shared" si="1201"/>
        <v>0.22440920841051107</v>
      </c>
      <c r="T3719" s="15">
        <f t="shared" si="1202"/>
        <v>0.55525249852429315</v>
      </c>
      <c r="U3719" s="12">
        <f t="shared" si="1203"/>
        <v>0.37438372021042265</v>
      </c>
      <c r="V3719" s="12">
        <f t="shared" si="1204"/>
        <v>1.3769188522807425</v>
      </c>
      <c r="W3719" s="12">
        <f t="shared" si="1205"/>
        <v>0.97497021099232317</v>
      </c>
      <c r="X3719" t="s">
        <v>365</v>
      </c>
      <c r="Y3719" t="s">
        <v>328</v>
      </c>
      <c r="Z3719" t="s">
        <v>283</v>
      </c>
      <c r="AA3719" s="8" t="s">
        <v>24</v>
      </c>
      <c r="AB3719" s="8" t="s">
        <v>98</v>
      </c>
      <c r="AC3719" t="s">
        <v>638</v>
      </c>
      <c r="AD3719" s="20" t="s">
        <v>92</v>
      </c>
      <c r="AE3719" t="s">
        <v>601</v>
      </c>
      <c r="AF3719">
        <v>11</v>
      </c>
      <c r="AG3719">
        <v>10</v>
      </c>
    </row>
    <row r="3720" spans="1:33" x14ac:dyDescent="0.25">
      <c r="A3720" s="6">
        <v>0.54038328104270295</v>
      </c>
      <c r="B3720" s="6">
        <v>0.22237714764823394</v>
      </c>
      <c r="C3720" s="6">
        <v>0.22408343356763377</v>
      </c>
      <c r="D3720" s="13">
        <f t="shared" si="1190"/>
        <v>1.8505383772614841</v>
      </c>
      <c r="E3720" s="14">
        <f t="shared" si="1191"/>
        <v>4.4968649457715166</v>
      </c>
      <c r="F3720" s="14">
        <f t="shared" si="1192"/>
        <v>4.4626235151746547</v>
      </c>
      <c r="G3720" s="60">
        <v>2.7170669980475237E-2</v>
      </c>
      <c r="H3720" s="7">
        <f t="shared" si="1193"/>
        <v>1.0271706699804752</v>
      </c>
      <c r="I3720" s="7">
        <f t="shared" si="1194"/>
        <v>1.8015880236306394</v>
      </c>
      <c r="J3720" s="7">
        <f t="shared" si="1195"/>
        <v>4.3779140869131261</v>
      </c>
      <c r="K3720" s="7">
        <f t="shared" si="1196"/>
        <v>4.3445784090189044</v>
      </c>
      <c r="L3720">
        <v>2.38</v>
      </c>
      <c r="M3720">
        <v>3.43</v>
      </c>
      <c r="N3720">
        <v>3.17</v>
      </c>
      <c r="O3720" s="7">
        <f t="shared" si="1197"/>
        <v>2.4446661945535308</v>
      </c>
      <c r="P3720" s="7">
        <f t="shared" si="1198"/>
        <v>3.5231953980330304</v>
      </c>
      <c r="Q3720" s="7">
        <f t="shared" si="1199"/>
        <v>3.2561310238381065</v>
      </c>
      <c r="R3720" s="15">
        <f t="shared" si="1200"/>
        <v>0.40905380138519482</v>
      </c>
      <c r="S3720" s="15">
        <f t="shared" si="1201"/>
        <v>0.28383324994074738</v>
      </c>
      <c r="T3720" s="15">
        <f t="shared" si="1202"/>
        <v>0.30711294867405792</v>
      </c>
      <c r="U3720" s="12">
        <f t="shared" si="1203"/>
        <v>1.3210567392670158</v>
      </c>
      <c r="V3720" s="12">
        <f t="shared" si="1204"/>
        <v>0.78347814322196951</v>
      </c>
      <c r="W3720" s="12">
        <f t="shared" si="1205"/>
        <v>0.72964501996773756</v>
      </c>
      <c r="X3720" t="s">
        <v>281</v>
      </c>
      <c r="Y3720" t="s">
        <v>329</v>
      </c>
      <c r="Z3720" t="s">
        <v>283</v>
      </c>
      <c r="AA3720" s="8" t="s">
        <v>23</v>
      </c>
      <c r="AB3720" s="8" t="s">
        <v>97</v>
      </c>
      <c r="AC3720" t="s">
        <v>638</v>
      </c>
      <c r="AD3720" s="20" t="s">
        <v>92</v>
      </c>
      <c r="AE3720" t="s">
        <v>605</v>
      </c>
      <c r="AF3720">
        <v>0</v>
      </c>
      <c r="AG3720">
        <v>0</v>
      </c>
    </row>
    <row r="3721" spans="1:33" x14ac:dyDescent="0.25">
      <c r="A3721" s="6">
        <v>0.15775624014110423</v>
      </c>
      <c r="B3721" s="6">
        <v>0.23669749312793495</v>
      </c>
      <c r="C3721" s="6">
        <v>0.53182126772758187</v>
      </c>
      <c r="D3721" s="13">
        <f t="shared" si="1190"/>
        <v>6.3388934669434018</v>
      </c>
      <c r="E3721" s="14">
        <f t="shared" si="1191"/>
        <v>4.2248018210294278</v>
      </c>
      <c r="F3721" s="14">
        <f t="shared" si="1192"/>
        <v>1.8803309695998023</v>
      </c>
      <c r="G3721" s="60">
        <v>3.8386656247246798E-2</v>
      </c>
      <c r="H3721" s="7">
        <f t="shared" si="1193"/>
        <v>1.0383866562472468</v>
      </c>
      <c r="I3721" s="7">
        <f t="shared" si="1194"/>
        <v>6.1045598273116379</v>
      </c>
      <c r="J3721" s="7">
        <f t="shared" si="1195"/>
        <v>4.0686210628880373</v>
      </c>
      <c r="K3721" s="7">
        <f t="shared" si="1196"/>
        <v>1.810819657867486</v>
      </c>
      <c r="L3721">
        <v>12.03</v>
      </c>
      <c r="M3721">
        <v>6.72</v>
      </c>
      <c r="N3721">
        <v>1.24</v>
      </c>
      <c r="O3721" s="7">
        <f t="shared" si="1197"/>
        <v>12.491791474654379</v>
      </c>
      <c r="P3721" s="7">
        <f t="shared" si="1198"/>
        <v>6.9779583299814982</v>
      </c>
      <c r="Q3721" s="7">
        <f t="shared" si="1199"/>
        <v>1.287599453746586</v>
      </c>
      <c r="R3721" s="15">
        <f t="shared" si="1200"/>
        <v>8.0052569083384248E-2</v>
      </c>
      <c r="S3721" s="15">
        <f t="shared" si="1201"/>
        <v>0.14330839376087984</v>
      </c>
      <c r="T3721" s="15">
        <f t="shared" si="1202"/>
        <v>0.7766390371557359</v>
      </c>
      <c r="U3721" s="12">
        <f t="shared" si="1203"/>
        <v>1.9706580556681745</v>
      </c>
      <c r="V3721" s="12">
        <f t="shared" si="1204"/>
        <v>1.6516652438578119</v>
      </c>
      <c r="W3721" s="12">
        <f t="shared" si="1205"/>
        <v>0.68477277381685131</v>
      </c>
      <c r="X3721" t="s">
        <v>322</v>
      </c>
      <c r="Y3721" t="s">
        <v>325</v>
      </c>
      <c r="Z3721" t="s">
        <v>283</v>
      </c>
      <c r="AA3721" s="8" t="s">
        <v>22</v>
      </c>
      <c r="AB3721" s="8" t="s">
        <v>98</v>
      </c>
      <c r="AC3721" t="s">
        <v>638</v>
      </c>
      <c r="AD3721" s="20" t="s">
        <v>270</v>
      </c>
      <c r="AE3721" t="s">
        <v>607</v>
      </c>
      <c r="AF3721">
        <v>-6</v>
      </c>
      <c r="AG3721">
        <v>12</v>
      </c>
    </row>
    <row r="3722" spans="1:33" x14ac:dyDescent="0.25">
      <c r="A3722" s="6">
        <v>0.73319860816430382</v>
      </c>
      <c r="B3722" s="6">
        <v>0.16401838645170402</v>
      </c>
      <c r="C3722" s="6">
        <v>9.4615171814881549E-2</v>
      </c>
      <c r="D3722" s="13">
        <f t="shared" si="1190"/>
        <v>1.3638869316782829</v>
      </c>
      <c r="E3722" s="14">
        <f t="shared" si="1191"/>
        <v>6.0968774393744853</v>
      </c>
      <c r="F3722" s="14">
        <f t="shared" si="1192"/>
        <v>10.56912946220233</v>
      </c>
      <c r="G3722" s="60">
        <v>3.3914528242988684E-2</v>
      </c>
      <c r="H3722" s="7">
        <f t="shared" si="1193"/>
        <v>1.0339145282429887</v>
      </c>
      <c r="I3722" s="7">
        <f t="shared" si="1194"/>
        <v>1.3191486282681819</v>
      </c>
      <c r="J3722" s="7">
        <f t="shared" si="1195"/>
        <v>5.8968872888703698</v>
      </c>
      <c r="K3722" s="7">
        <f t="shared" si="1196"/>
        <v>10.222440224496383</v>
      </c>
      <c r="L3722">
        <v>1.1299999999999999</v>
      </c>
      <c r="M3722">
        <v>9.0500000000000007</v>
      </c>
      <c r="N3722">
        <v>26</v>
      </c>
      <c r="O3722" s="7">
        <f t="shared" si="1197"/>
        <v>1.1683234169145771</v>
      </c>
      <c r="P3722" s="7">
        <f t="shared" si="1198"/>
        <v>9.3569264805990482</v>
      </c>
      <c r="Q3722" s="7">
        <f t="shared" si="1199"/>
        <v>26.881777734317705</v>
      </c>
      <c r="R3722" s="15">
        <f t="shared" si="1200"/>
        <v>0.8559273789452051</v>
      </c>
      <c r="S3722" s="15">
        <f t="shared" si="1201"/>
        <v>0.10687270035448415</v>
      </c>
      <c r="T3722" s="15">
        <f t="shared" si="1202"/>
        <v>3.7199920700310835E-2</v>
      </c>
      <c r="U3722" s="12">
        <f t="shared" si="1203"/>
        <v>0.85661310316753159</v>
      </c>
      <c r="V3722" s="12">
        <f t="shared" si="1204"/>
        <v>1.5347079834950776</v>
      </c>
      <c r="W3722" s="12">
        <f t="shared" si="1205"/>
        <v>2.5434240190219271</v>
      </c>
      <c r="X3722" t="s">
        <v>238</v>
      </c>
      <c r="Y3722" t="s">
        <v>239</v>
      </c>
      <c r="Z3722" t="s">
        <v>162</v>
      </c>
      <c r="AA3722" s="8" t="s">
        <v>149</v>
      </c>
      <c r="AB3722" s="8" t="s">
        <v>97</v>
      </c>
      <c r="AC3722" t="s">
        <v>638</v>
      </c>
      <c r="AD3722" s="20" t="s">
        <v>633</v>
      </c>
      <c r="AE3722" t="s">
        <v>603</v>
      </c>
      <c r="AF3722">
        <v>14</v>
      </c>
      <c r="AG3722">
        <v>1</v>
      </c>
    </row>
    <row r="3723" spans="1:33" x14ac:dyDescent="0.25">
      <c r="A3723" s="6">
        <v>0.68335828338469962</v>
      </c>
      <c r="B3723" s="6">
        <v>0.21428237986765233</v>
      </c>
      <c r="C3723" s="6">
        <v>9.9734239075781911E-2</v>
      </c>
      <c r="D3723" s="13">
        <f t="shared" si="1190"/>
        <v>1.463361203506544</v>
      </c>
      <c r="E3723" s="14">
        <f t="shared" si="1191"/>
        <v>4.6667392840122091</v>
      </c>
      <c r="F3723" s="14">
        <f t="shared" si="1192"/>
        <v>10.026646909494758</v>
      </c>
      <c r="G3723" s="60">
        <v>2.7158700426027194E-2</v>
      </c>
      <c r="H3723" s="7">
        <f t="shared" si="1193"/>
        <v>1.0271587004260272</v>
      </c>
      <c r="I3723" s="7">
        <f t="shared" si="1194"/>
        <v>1.4246690437413383</v>
      </c>
      <c r="J3723" s="7">
        <f t="shared" si="1195"/>
        <v>4.5433478605366622</v>
      </c>
      <c r="K3723" s="7">
        <f t="shared" si="1196"/>
        <v>9.7615362702336821</v>
      </c>
      <c r="L3723">
        <v>2.52</v>
      </c>
      <c r="M3723">
        <v>3.33</v>
      </c>
      <c r="N3723">
        <v>3.03</v>
      </c>
      <c r="O3723" s="7">
        <f t="shared" si="1197"/>
        <v>2.5884399250735886</v>
      </c>
      <c r="P3723" s="7">
        <f t="shared" si="1198"/>
        <v>3.4204384724186707</v>
      </c>
      <c r="Q3723" s="7">
        <f t="shared" si="1199"/>
        <v>3.112290862290862</v>
      </c>
      <c r="R3723" s="15">
        <f t="shared" si="1200"/>
        <v>0.38633309211206451</v>
      </c>
      <c r="S3723" s="15">
        <f t="shared" si="1201"/>
        <v>0.29236017781453527</v>
      </c>
      <c r="T3723" s="15">
        <f t="shared" si="1202"/>
        <v>0.32130673007340022</v>
      </c>
      <c r="U3723" s="12">
        <f t="shared" si="1203"/>
        <v>1.7688318638427081</v>
      </c>
      <c r="V3723" s="12">
        <f t="shared" si="1204"/>
        <v>0.73293969606075005</v>
      </c>
      <c r="W3723" s="12">
        <f t="shared" si="1205"/>
        <v>0.31040196093308831</v>
      </c>
      <c r="X3723" t="s">
        <v>268</v>
      </c>
      <c r="Y3723" t="s">
        <v>237</v>
      </c>
      <c r="Z3723" t="s">
        <v>162</v>
      </c>
      <c r="AA3723" s="8" t="s">
        <v>23</v>
      </c>
      <c r="AB3723" s="8" t="s">
        <v>97</v>
      </c>
      <c r="AC3723" t="s">
        <v>638</v>
      </c>
      <c r="AD3723" s="20" t="s">
        <v>148</v>
      </c>
      <c r="AE3723" t="s">
        <v>606</v>
      </c>
      <c r="AF3723">
        <v>-9</v>
      </c>
      <c r="AG3723">
        <v>-3</v>
      </c>
    </row>
    <row r="3724" spans="1:33" x14ac:dyDescent="0.25">
      <c r="A3724" s="6">
        <v>0.12260968181890214</v>
      </c>
      <c r="B3724" s="6">
        <v>0.25900770317002464</v>
      </c>
      <c r="C3724" s="6">
        <v>0.54203640261634367</v>
      </c>
      <c r="D3724" s="13">
        <f t="shared" si="1190"/>
        <v>8.1559627687234961</v>
      </c>
      <c r="E3724" s="14">
        <f t="shared" si="1191"/>
        <v>3.8608890305612018</v>
      </c>
      <c r="F3724" s="14">
        <f t="shared" si="1192"/>
        <v>1.8448945406122574</v>
      </c>
      <c r="G3724" s="60">
        <v>3.018998269327966E-2</v>
      </c>
      <c r="H3724" s="7">
        <f t="shared" si="1193"/>
        <v>1.0301899826932797</v>
      </c>
      <c r="I3724" s="7">
        <f t="shared" si="1194"/>
        <v>7.9169501798114315</v>
      </c>
      <c r="J3724" s="7">
        <f t="shared" si="1195"/>
        <v>3.7477446834296302</v>
      </c>
      <c r="K3724" s="7">
        <f t="shared" si="1196"/>
        <v>1.7908294310812971</v>
      </c>
      <c r="L3724">
        <v>10.9</v>
      </c>
      <c r="M3724">
        <v>5.36</v>
      </c>
      <c r="N3724">
        <v>1.33</v>
      </c>
      <c r="O3724" s="7">
        <f t="shared" si="1197"/>
        <v>11.229070811356749</v>
      </c>
      <c r="P3724" s="7">
        <f t="shared" si="1198"/>
        <v>5.5218183072359794</v>
      </c>
      <c r="Q3724" s="7">
        <f t="shared" si="1199"/>
        <v>1.370152676982062</v>
      </c>
      <c r="R3724" s="15">
        <f t="shared" si="1200"/>
        <v>8.9054563534199965E-2</v>
      </c>
      <c r="S3724" s="15">
        <f t="shared" si="1201"/>
        <v>0.18109976539604097</v>
      </c>
      <c r="T3724" s="15">
        <f t="shared" si="1202"/>
        <v>0.72984567106975917</v>
      </c>
      <c r="U3724" s="12">
        <f t="shared" si="1203"/>
        <v>1.3767927993023723</v>
      </c>
      <c r="V3724" s="12">
        <f t="shared" si="1204"/>
        <v>1.4301934770793847</v>
      </c>
      <c r="W3724" s="12">
        <f t="shared" si="1205"/>
        <v>0.74267262806651013</v>
      </c>
      <c r="X3724" t="s">
        <v>161</v>
      </c>
      <c r="Y3724" t="s">
        <v>263</v>
      </c>
      <c r="Z3724" t="s">
        <v>162</v>
      </c>
      <c r="AA3724" s="8" t="s">
        <v>24</v>
      </c>
      <c r="AB3724" s="8" t="s">
        <v>98</v>
      </c>
      <c r="AC3724" t="s">
        <v>638</v>
      </c>
      <c r="AD3724" s="20" t="s">
        <v>94</v>
      </c>
      <c r="AE3724" t="s">
        <v>602</v>
      </c>
      <c r="AF3724">
        <v>-1</v>
      </c>
      <c r="AG3724">
        <v>13</v>
      </c>
    </row>
    <row r="3725" spans="1:33" x14ac:dyDescent="0.25">
      <c r="A3725" s="6">
        <v>0.80579709875679828</v>
      </c>
      <c r="B3725" s="6">
        <v>0.16243404036067116</v>
      </c>
      <c r="C3725" s="6">
        <v>2.9105049529139306E-2</v>
      </c>
      <c r="D3725" s="13">
        <f t="shared" si="1190"/>
        <v>1.2410071983912851</v>
      </c>
      <c r="E3725" s="14">
        <f t="shared" si="1191"/>
        <v>6.1563450479935353</v>
      </c>
      <c r="F3725" s="14">
        <f t="shared" si="1192"/>
        <v>34.358299201615274</v>
      </c>
      <c r="G3725" s="60">
        <v>3.7061743652531787E-2</v>
      </c>
      <c r="H3725" s="7">
        <f t="shared" si="1193"/>
        <v>1.0370617436525318</v>
      </c>
      <c r="I3725" s="7">
        <f t="shared" si="1194"/>
        <v>1.1966570032951533</v>
      </c>
      <c r="J3725" s="7">
        <f t="shared" si="1195"/>
        <v>5.9363341533657259</v>
      </c>
      <c r="K3725" s="7">
        <f t="shared" si="1196"/>
        <v>33.130427780129402</v>
      </c>
      <c r="L3725">
        <v>1.18</v>
      </c>
      <c r="M3725">
        <v>7.36</v>
      </c>
      <c r="N3725">
        <v>18.61</v>
      </c>
      <c r="O3725" s="7">
        <f t="shared" si="1197"/>
        <v>1.2237328575099875</v>
      </c>
      <c r="P3725" s="7">
        <f t="shared" si="1198"/>
        <v>7.6327744332826342</v>
      </c>
      <c r="Q3725" s="7">
        <f t="shared" si="1199"/>
        <v>19.299719049373618</v>
      </c>
      <c r="R3725" s="15">
        <f t="shared" si="1200"/>
        <v>0.81717181479850765</v>
      </c>
      <c r="S3725" s="15">
        <f t="shared" si="1201"/>
        <v>0.13101395943780419</v>
      </c>
      <c r="T3725" s="15">
        <f t="shared" si="1202"/>
        <v>5.1814225763688278E-2</v>
      </c>
      <c r="U3725" s="12">
        <f t="shared" si="1203"/>
        <v>0.98608038623491434</v>
      </c>
      <c r="V3725" s="12">
        <f t="shared" si="1204"/>
        <v>1.2398223903597303</v>
      </c>
      <c r="W3725" s="12">
        <f t="shared" si="1205"/>
        <v>0.56171927883049244</v>
      </c>
      <c r="X3725" t="s">
        <v>240</v>
      </c>
      <c r="Y3725" t="s">
        <v>264</v>
      </c>
      <c r="Z3725" t="s">
        <v>162</v>
      </c>
      <c r="AA3725" s="8" t="s">
        <v>89</v>
      </c>
      <c r="AB3725" s="8" t="s">
        <v>97</v>
      </c>
      <c r="AC3725" t="s">
        <v>638</v>
      </c>
      <c r="AD3725" s="20" t="s">
        <v>148</v>
      </c>
      <c r="AE3725" t="s">
        <v>605</v>
      </c>
      <c r="AF3725">
        <v>3</v>
      </c>
      <c r="AG3725">
        <v>-11</v>
      </c>
    </row>
    <row r="3726" spans="1:33" x14ac:dyDescent="0.25">
      <c r="A3726" s="6">
        <v>0.51851449721711018</v>
      </c>
      <c r="B3726" s="6">
        <v>0.22690796375833874</v>
      </c>
      <c r="C3726" s="6">
        <v>0.23994621880412209</v>
      </c>
      <c r="D3726" s="13">
        <f t="shared" si="1190"/>
        <v>1.9285863854666425</v>
      </c>
      <c r="E3726" s="14">
        <f t="shared" si="1191"/>
        <v>4.4070731737957809</v>
      </c>
      <c r="F3726" s="14">
        <f t="shared" si="1192"/>
        <v>4.1676005772624443</v>
      </c>
      <c r="G3726" s="60">
        <v>2.1082729817114343E-2</v>
      </c>
      <c r="H3726" s="7">
        <f t="shared" si="1193"/>
        <v>1.0210827298171143</v>
      </c>
      <c r="I3726" s="7">
        <f t="shared" si="1194"/>
        <v>1.8887660413295511</v>
      </c>
      <c r="J3726" s="7">
        <f t="shared" si="1195"/>
        <v>4.3160784578005051</v>
      </c>
      <c r="K3726" s="7">
        <f t="shared" si="1196"/>
        <v>4.0815503539158886</v>
      </c>
      <c r="L3726">
        <v>2.57</v>
      </c>
      <c r="M3726">
        <v>3.04</v>
      </c>
      <c r="N3726">
        <v>3.3</v>
      </c>
      <c r="O3726" s="7">
        <f t="shared" si="1197"/>
        <v>2.6241826156299837</v>
      </c>
      <c r="P3726" s="7">
        <f t="shared" si="1198"/>
        <v>3.1040914986440278</v>
      </c>
      <c r="Q3726" s="7">
        <f t="shared" si="1199"/>
        <v>3.3695730083964772</v>
      </c>
      <c r="R3726" s="15">
        <f t="shared" si="1200"/>
        <v>0.38107104057616487</v>
      </c>
      <c r="S3726" s="15">
        <f t="shared" si="1201"/>
        <v>0.32215545206603408</v>
      </c>
      <c r="T3726" s="15">
        <f t="shared" si="1202"/>
        <v>0.29677350735780111</v>
      </c>
      <c r="U3726" s="12">
        <f t="shared" si="1203"/>
        <v>1.3606767295492621</v>
      </c>
      <c r="V3726" s="12">
        <f t="shared" si="1204"/>
        <v>0.7043430812768865</v>
      </c>
      <c r="W3726" s="12">
        <f t="shared" si="1205"/>
        <v>0.80851630234916494</v>
      </c>
      <c r="X3726" t="s">
        <v>387</v>
      </c>
      <c r="Y3726" t="s">
        <v>332</v>
      </c>
      <c r="Z3726" t="s">
        <v>286</v>
      </c>
      <c r="AA3726" s="8" t="s">
        <v>23</v>
      </c>
      <c r="AB3726" s="8" t="s">
        <v>97</v>
      </c>
      <c r="AC3726" t="s">
        <v>638</v>
      </c>
      <c r="AD3726" s="20" t="s">
        <v>413</v>
      </c>
      <c r="AE3726" t="s">
        <v>603</v>
      </c>
      <c r="AF3726">
        <v>-1</v>
      </c>
      <c r="AG3726">
        <v>-1</v>
      </c>
    </row>
    <row r="3727" spans="1:33" x14ac:dyDescent="0.25">
      <c r="A3727" s="6">
        <v>0.28804911703230313</v>
      </c>
      <c r="B3727" s="6">
        <v>0.32105007616012271</v>
      </c>
      <c r="C3727" s="6">
        <v>0.36297007163625755</v>
      </c>
      <c r="D3727" s="13">
        <f t="shared" si="1190"/>
        <v>3.4716301521863562</v>
      </c>
      <c r="E3727" s="14">
        <f t="shared" si="1191"/>
        <v>3.1147788904471501</v>
      </c>
      <c r="F3727" s="14">
        <f t="shared" si="1192"/>
        <v>2.7550480828681874</v>
      </c>
      <c r="G3727" s="60">
        <v>2.3118466194793408E-2</v>
      </c>
      <c r="H3727" s="7">
        <f t="shared" si="1193"/>
        <v>1.0231184661947934</v>
      </c>
      <c r="I3727" s="7">
        <f t="shared" si="1194"/>
        <v>3.3931849212908118</v>
      </c>
      <c r="J3727" s="7">
        <f t="shared" si="1195"/>
        <v>3.0443970990297049</v>
      </c>
      <c r="K3727" s="7">
        <f t="shared" si="1196"/>
        <v>2.6927947973755453</v>
      </c>
      <c r="L3727">
        <v>2.29</v>
      </c>
      <c r="M3727">
        <v>3.29</v>
      </c>
      <c r="N3727">
        <v>3.54</v>
      </c>
      <c r="O3727" s="7">
        <f t="shared" si="1197"/>
        <v>2.3429412875860769</v>
      </c>
      <c r="P3727" s="7">
        <f t="shared" si="1198"/>
        <v>3.3660597537808705</v>
      </c>
      <c r="Q3727" s="7">
        <f t="shared" si="1199"/>
        <v>3.6218393703295688</v>
      </c>
      <c r="R3727" s="15">
        <f t="shared" si="1200"/>
        <v>0.42681393908521542</v>
      </c>
      <c r="S3727" s="15">
        <f t="shared" si="1201"/>
        <v>0.29708325851220158</v>
      </c>
      <c r="T3727" s="15">
        <f t="shared" si="1202"/>
        <v>0.27610280240258284</v>
      </c>
      <c r="U3727" s="12">
        <f t="shared" si="1203"/>
        <v>0.67488216914769683</v>
      </c>
      <c r="V3727" s="12">
        <f t="shared" si="1204"/>
        <v>1.0806737403108722</v>
      </c>
      <c r="W3727" s="12">
        <f t="shared" si="1205"/>
        <v>1.3146192957035414</v>
      </c>
      <c r="X3727" t="s">
        <v>389</v>
      </c>
      <c r="Y3727" t="s">
        <v>333</v>
      </c>
      <c r="Z3727" t="s">
        <v>286</v>
      </c>
      <c r="AA3727" s="8" t="s">
        <v>72</v>
      </c>
      <c r="AB3727" s="8" t="s">
        <v>99</v>
      </c>
      <c r="AC3727" t="s">
        <v>638</v>
      </c>
      <c r="AD3727" s="20" t="s">
        <v>96</v>
      </c>
      <c r="AE3727" t="s">
        <v>606</v>
      </c>
      <c r="AF3727">
        <v>-3</v>
      </c>
      <c r="AG3727">
        <v>5</v>
      </c>
    </row>
    <row r="3728" spans="1:33" x14ac:dyDescent="0.25">
      <c r="A3728" s="6">
        <v>0.25564679245977912</v>
      </c>
      <c r="B3728" s="6">
        <v>0.3256782225912252</v>
      </c>
      <c r="C3728" s="6">
        <v>0.38704838114428641</v>
      </c>
      <c r="D3728" s="13">
        <f t="shared" si="1190"/>
        <v>3.9116469656365038</v>
      </c>
      <c r="E3728" s="14">
        <f t="shared" si="1191"/>
        <v>3.0705154064143532</v>
      </c>
      <c r="F3728" s="14">
        <f t="shared" si="1192"/>
        <v>2.583656330104152</v>
      </c>
      <c r="G3728" s="60">
        <v>2.1596289682585645E-2</v>
      </c>
      <c r="H3728" s="7">
        <f t="shared" si="1193"/>
        <v>1.0215962896825856</v>
      </c>
      <c r="I3728" s="7">
        <f t="shared" si="1194"/>
        <v>3.8289557285411338</v>
      </c>
      <c r="J3728" s="7">
        <f t="shared" si="1195"/>
        <v>3.0056054798010039</v>
      </c>
      <c r="K3728" s="7">
        <f t="shared" si="1196"/>
        <v>2.5290384824194154</v>
      </c>
      <c r="L3728">
        <v>2.5299999999999998</v>
      </c>
      <c r="M3728">
        <v>2.95</v>
      </c>
      <c r="N3728">
        <v>3.48</v>
      </c>
      <c r="O3728" s="7">
        <f t="shared" si="1197"/>
        <v>2.5846386128969416</v>
      </c>
      <c r="P3728" s="7">
        <f t="shared" si="1198"/>
        <v>3.0137090545636278</v>
      </c>
      <c r="Q3728" s="7">
        <f t="shared" si="1199"/>
        <v>3.5551550880953982</v>
      </c>
      <c r="R3728" s="15">
        <f t="shared" si="1200"/>
        <v>0.38690128477155633</v>
      </c>
      <c r="S3728" s="15">
        <f t="shared" si="1201"/>
        <v>0.33181703405831781</v>
      </c>
      <c r="T3728" s="15">
        <f t="shared" si="1202"/>
        <v>0.2812816811701257</v>
      </c>
      <c r="U3728" s="12">
        <f t="shared" si="1203"/>
        <v>0.66075457105479574</v>
      </c>
      <c r="V3728" s="12">
        <f t="shared" si="1204"/>
        <v>0.98149940829736404</v>
      </c>
      <c r="W3728" s="12">
        <f t="shared" si="1205"/>
        <v>1.3760170215641967</v>
      </c>
      <c r="X3728" t="s">
        <v>285</v>
      </c>
      <c r="Y3728" t="s">
        <v>336</v>
      </c>
      <c r="Z3728" t="s">
        <v>286</v>
      </c>
      <c r="AA3728" s="8" t="s">
        <v>72</v>
      </c>
      <c r="AB3728" s="8" t="s">
        <v>99</v>
      </c>
      <c r="AC3728" t="s">
        <v>638</v>
      </c>
      <c r="AD3728" s="20" t="s">
        <v>148</v>
      </c>
      <c r="AE3728" t="s">
        <v>605</v>
      </c>
      <c r="AF3728">
        <v>4</v>
      </c>
      <c r="AG3728">
        <v>-5</v>
      </c>
    </row>
    <row r="3729" spans="1:33" x14ac:dyDescent="0.25">
      <c r="A3729" s="6">
        <v>0.8394612423088067</v>
      </c>
      <c r="B3729" s="6">
        <v>9.2060262926216357E-2</v>
      </c>
      <c r="C3729" s="6">
        <v>2.5014181826086342E-2</v>
      </c>
      <c r="D3729" s="13">
        <f t="shared" ref="D3729:D3745" si="1206">(100%/A3729)</f>
        <v>1.1912402259926338</v>
      </c>
      <c r="E3729" s="14">
        <f t="shared" ref="E3729:E3745" si="1207">(100%/B3729)</f>
        <v>10.86244996716413</v>
      </c>
      <c r="F3729" s="14">
        <f t="shared" ref="F3729:F3745" si="1208">(100%/C3729)</f>
        <v>39.977321942912319</v>
      </c>
      <c r="G3729" s="60">
        <v>3.2823995472552436E-2</v>
      </c>
      <c r="H3729" s="7">
        <f t="shared" ref="H3729:H3792" si="1209">(G3729/100%) + 1</f>
        <v>1.0328239954725524</v>
      </c>
      <c r="I3729" s="7">
        <f t="shared" ref="I3729:I3745" si="1210">D3729/H3729</f>
        <v>1.1533816325090323</v>
      </c>
      <c r="J3729" s="7">
        <f t="shared" ref="J3729:J3745" si="1211">E3729/H3729</f>
        <v>10.517232379166584</v>
      </c>
      <c r="K3729" s="7">
        <f t="shared" ref="K3729:K3745" si="1212">F3729/H3729</f>
        <v>38.706809793493733</v>
      </c>
      <c r="L3729">
        <v>1.24</v>
      </c>
      <c r="M3729">
        <v>6.82</v>
      </c>
      <c r="N3729">
        <v>12.54</v>
      </c>
      <c r="O3729" s="7">
        <f t="shared" ref="O3729:O3745" si="1213">(L3729*H3729)</f>
        <v>1.2807017543859651</v>
      </c>
      <c r="P3729" s="7">
        <f t="shared" ref="P3729:P3745" si="1214">(M3729*H3729)</f>
        <v>7.0438596491228083</v>
      </c>
      <c r="Q3729" s="7">
        <f t="shared" ref="Q3729:Q3745" si="1215">(N3729*H3729)</f>
        <v>12.951612903225806</v>
      </c>
      <c r="R3729" s="15">
        <f t="shared" ref="R3729:R3745" si="1216">(1/O3729)</f>
        <v>0.78082191780821908</v>
      </c>
      <c r="S3729" s="15">
        <f t="shared" ref="S3729:S3745" si="1217">(1/P3729)</f>
        <v>0.1419676214196762</v>
      </c>
      <c r="T3729" s="15">
        <f t="shared" ref="T3729:T3745" si="1218">(1/Q3729)</f>
        <v>7.7210460772104611E-2</v>
      </c>
      <c r="U3729" s="12">
        <f t="shared" ref="U3729:U3745" si="1219">(L3729/I3729)</f>
        <v>1.0750994857639102</v>
      </c>
      <c r="V3729" s="12">
        <f t="shared" ref="V3729:V3745" si="1220">(M3729/J3729)</f>
        <v>0.64845957131361176</v>
      </c>
      <c r="W3729" s="12">
        <f t="shared" ref="W3729:W3792" si="1221">(N3729/K3729)</f>
        <v>0.32397400010237631</v>
      </c>
      <c r="X3729" t="s">
        <v>335</v>
      </c>
      <c r="Y3729" t="s">
        <v>330</v>
      </c>
      <c r="Z3729" t="s">
        <v>286</v>
      </c>
      <c r="AA3729" s="8" t="s">
        <v>413</v>
      </c>
      <c r="AB3729" s="8" t="s">
        <v>97</v>
      </c>
      <c r="AC3729" t="s">
        <v>638</v>
      </c>
      <c r="AD3729" s="20" t="s">
        <v>93</v>
      </c>
      <c r="AE3729" t="s">
        <v>601</v>
      </c>
      <c r="AF3729">
        <v>10</v>
      </c>
      <c r="AG3729">
        <v>-8</v>
      </c>
    </row>
    <row r="3730" spans="1:33" x14ac:dyDescent="0.25">
      <c r="A3730" s="6">
        <v>0.33408749245124508</v>
      </c>
      <c r="B3730" s="6">
        <v>0.38166351873048399</v>
      </c>
      <c r="C3730" s="6">
        <v>0.27244937716532586</v>
      </c>
      <c r="D3730" s="13">
        <f t="shared" si="1206"/>
        <v>2.9932278896850191</v>
      </c>
      <c r="E3730" s="14">
        <f t="shared" si="1207"/>
        <v>2.6201089465565643</v>
      </c>
      <c r="F3730" s="14">
        <f t="shared" si="1208"/>
        <v>3.6704066289466573</v>
      </c>
      <c r="G3730" s="60">
        <v>3.8480551896577619E-2</v>
      </c>
      <c r="H3730" s="7">
        <f t="shared" si="1209"/>
        <v>1.0384805518965776</v>
      </c>
      <c r="I3730" s="7">
        <f t="shared" si="1210"/>
        <v>2.8823148244986245</v>
      </c>
      <c r="J3730" s="7">
        <f t="shared" si="1211"/>
        <v>2.5230216798682052</v>
      </c>
      <c r="K3730" s="7">
        <f t="shared" si="1212"/>
        <v>3.5344009305166009</v>
      </c>
      <c r="L3730">
        <v>3.03</v>
      </c>
      <c r="M3730">
        <v>2.97</v>
      </c>
      <c r="N3730">
        <v>2.69</v>
      </c>
      <c r="O3730" s="7">
        <f t="shared" si="1213"/>
        <v>3.1465960722466302</v>
      </c>
      <c r="P3730" s="7">
        <f t="shared" si="1214"/>
        <v>3.0842872391328355</v>
      </c>
      <c r="Q3730" s="7">
        <f t="shared" si="1215"/>
        <v>2.7935126846017937</v>
      </c>
      <c r="R3730" s="15">
        <f t="shared" si="1216"/>
        <v>0.31780373999069178</v>
      </c>
      <c r="S3730" s="15">
        <f t="shared" si="1217"/>
        <v>0.32422401756626129</v>
      </c>
      <c r="T3730" s="15">
        <f t="shared" si="1218"/>
        <v>0.35797224244304687</v>
      </c>
      <c r="U3730" s="12">
        <f t="shared" si="1219"/>
        <v>1.0512383915338135</v>
      </c>
      <c r="V3730" s="12">
        <f t="shared" si="1220"/>
        <v>1.1771599204629679</v>
      </c>
      <c r="W3730" s="12">
        <f t="shared" si="1221"/>
        <v>0.7610907910231961</v>
      </c>
      <c r="X3730" t="s">
        <v>376</v>
      </c>
      <c r="Y3730" t="s">
        <v>374</v>
      </c>
      <c r="Z3730" t="s">
        <v>289</v>
      </c>
      <c r="AA3730" s="8" t="s">
        <v>72</v>
      </c>
      <c r="AB3730" s="8" t="s">
        <v>99</v>
      </c>
      <c r="AC3730" t="s">
        <v>638</v>
      </c>
      <c r="AD3730" s="20" t="s">
        <v>93</v>
      </c>
      <c r="AE3730" t="s">
        <v>606</v>
      </c>
      <c r="AF3730">
        <v>-5</v>
      </c>
      <c r="AG3730">
        <v>3</v>
      </c>
    </row>
    <row r="3731" spans="1:33" x14ac:dyDescent="0.25">
      <c r="A3731" s="6">
        <v>0.7214427634310776</v>
      </c>
      <c r="B3731" s="6">
        <v>0.20288688663050242</v>
      </c>
      <c r="C3731" s="6">
        <v>7.3854765660404234E-2</v>
      </c>
      <c r="D3731" s="13">
        <f t="shared" si="1206"/>
        <v>1.3861113461643781</v>
      </c>
      <c r="E3731" s="14">
        <f t="shared" si="1207"/>
        <v>4.9288547752285243</v>
      </c>
      <c r="F3731" s="14">
        <f t="shared" si="1208"/>
        <v>13.540087644420353</v>
      </c>
      <c r="G3731" s="60">
        <v>4.0402284516530385E-2</v>
      </c>
      <c r="H3731" s="7">
        <f t="shared" si="1209"/>
        <v>1.0404022845165304</v>
      </c>
      <c r="I3731" s="7">
        <f t="shared" si="1210"/>
        <v>1.3322840278157377</v>
      </c>
      <c r="J3731" s="7">
        <f t="shared" si="1211"/>
        <v>4.7374509346823839</v>
      </c>
      <c r="K3731" s="7">
        <f t="shared" si="1212"/>
        <v>13.014280962207193</v>
      </c>
      <c r="L3731">
        <v>1.81</v>
      </c>
      <c r="M3731">
        <v>3.4</v>
      </c>
      <c r="N3731">
        <v>5.16</v>
      </c>
      <c r="O3731" s="7">
        <f t="shared" si="1213"/>
        <v>1.88312813497492</v>
      </c>
      <c r="P3731" s="7">
        <f t="shared" si="1214"/>
        <v>3.5373677673562032</v>
      </c>
      <c r="Q3731" s="7">
        <f t="shared" si="1215"/>
        <v>5.3684757881052967</v>
      </c>
      <c r="R3731" s="15">
        <f t="shared" si="1216"/>
        <v>0.5310313097803715</v>
      </c>
      <c r="S3731" s="15">
        <f t="shared" si="1217"/>
        <v>0.28269607961837423</v>
      </c>
      <c r="T3731" s="15">
        <f t="shared" si="1218"/>
        <v>0.18627261060125436</v>
      </c>
      <c r="U3731" s="12">
        <f t="shared" si="1219"/>
        <v>1.3585691655911176</v>
      </c>
      <c r="V3731" s="12">
        <f t="shared" si="1220"/>
        <v>0.71768553318599138</v>
      </c>
      <c r="W3731" s="12">
        <f t="shared" si="1221"/>
        <v>0.39648752128407067</v>
      </c>
      <c r="X3731" t="s">
        <v>342</v>
      </c>
      <c r="Y3731" t="s">
        <v>341</v>
      </c>
      <c r="Z3731" t="s">
        <v>289</v>
      </c>
      <c r="AA3731" s="8" t="s">
        <v>89</v>
      </c>
      <c r="AB3731" s="8" t="s">
        <v>97</v>
      </c>
      <c r="AC3731" t="s">
        <v>638</v>
      </c>
      <c r="AD3731" s="20" t="s">
        <v>72</v>
      </c>
      <c r="AE3731" t="s">
        <v>601</v>
      </c>
      <c r="AF3731">
        <v>5</v>
      </c>
      <c r="AG3731">
        <v>-3</v>
      </c>
    </row>
    <row r="3732" spans="1:33" x14ac:dyDescent="0.25">
      <c r="A3732" s="6">
        <v>0.24213859444391725</v>
      </c>
      <c r="B3732" s="6">
        <v>0.48407332178436119</v>
      </c>
      <c r="C3732" s="6">
        <v>0.26613081220586177</v>
      </c>
      <c r="D3732" s="13">
        <f t="shared" si="1206"/>
        <v>4.1298662127635923</v>
      </c>
      <c r="E3732" s="14">
        <f t="shared" si="1207"/>
        <v>2.0658027513556454</v>
      </c>
      <c r="F3732" s="14">
        <f t="shared" si="1208"/>
        <v>3.7575506259923936</v>
      </c>
      <c r="G3732" s="60">
        <v>3.9030278962213227E-2</v>
      </c>
      <c r="H3732" s="7">
        <f t="shared" si="1209"/>
        <v>1.0390302789622132</v>
      </c>
      <c r="I3732" s="7">
        <f t="shared" si="1210"/>
        <v>3.9747313397724233</v>
      </c>
      <c r="J3732" s="7">
        <f t="shared" si="1211"/>
        <v>1.9882026473944299</v>
      </c>
      <c r="K3732" s="7">
        <f t="shared" si="1212"/>
        <v>3.6164014678623682</v>
      </c>
      <c r="L3732">
        <v>2.46</v>
      </c>
      <c r="M3732">
        <v>3.01</v>
      </c>
      <c r="N3732">
        <v>3.33</v>
      </c>
      <c r="O3732" s="7">
        <f t="shared" si="1213"/>
        <v>2.5560144862470446</v>
      </c>
      <c r="P3732" s="7">
        <f t="shared" si="1214"/>
        <v>3.1274811396762616</v>
      </c>
      <c r="Q3732" s="7">
        <f t="shared" si="1215"/>
        <v>3.45997082894417</v>
      </c>
      <c r="R3732" s="15">
        <f t="shared" si="1216"/>
        <v>0.39123408939214743</v>
      </c>
      <c r="S3732" s="15">
        <f t="shared" si="1217"/>
        <v>0.31974613285869857</v>
      </c>
      <c r="T3732" s="15">
        <f t="shared" si="1218"/>
        <v>0.28901977774915394</v>
      </c>
      <c r="U3732" s="12">
        <f t="shared" si="1219"/>
        <v>0.6189097550781506</v>
      </c>
      <c r="V3732" s="12">
        <f t="shared" si="1220"/>
        <v>1.5139301841010278</v>
      </c>
      <c r="W3732" s="12">
        <f t="shared" si="1221"/>
        <v>0.92080484691550069</v>
      </c>
      <c r="X3732" t="s">
        <v>290</v>
      </c>
      <c r="Y3732" t="s">
        <v>377</v>
      </c>
      <c r="Z3732" t="s">
        <v>289</v>
      </c>
      <c r="AA3732" s="8" t="s">
        <v>93</v>
      </c>
      <c r="AB3732" s="8" t="s">
        <v>99</v>
      </c>
      <c r="AC3732" t="s">
        <v>638</v>
      </c>
      <c r="AD3732" s="20" t="s">
        <v>92</v>
      </c>
      <c r="AE3732" t="s">
        <v>604</v>
      </c>
      <c r="AF3732">
        <v>-1</v>
      </c>
      <c r="AG3732">
        <v>3</v>
      </c>
    </row>
    <row r="3733" spans="1:33" x14ac:dyDescent="0.25">
      <c r="A3733" s="6">
        <v>0.57717998167954143</v>
      </c>
      <c r="B3733" s="6">
        <v>0.26157822576670808</v>
      </c>
      <c r="C3733" s="6">
        <v>0.15610657008368817</v>
      </c>
      <c r="D3733" s="13">
        <f t="shared" si="1206"/>
        <v>1.7325618208207614</v>
      </c>
      <c r="E3733" s="14">
        <f t="shared" si="1207"/>
        <v>3.8229481718859235</v>
      </c>
      <c r="F3733" s="14">
        <f t="shared" si="1208"/>
        <v>6.4058802871903699</v>
      </c>
      <c r="G3733" s="60">
        <v>3.9769785052461426E-2</v>
      </c>
      <c r="H3733" s="7">
        <f t="shared" si="1209"/>
        <v>1.0397697850524614</v>
      </c>
      <c r="I3733" s="7">
        <f t="shared" si="1210"/>
        <v>1.6662936793584027</v>
      </c>
      <c r="J3733" s="7">
        <f t="shared" si="1211"/>
        <v>3.6767255856478243</v>
      </c>
      <c r="K3733" s="7">
        <f t="shared" si="1212"/>
        <v>6.1608640482538757</v>
      </c>
      <c r="L3733">
        <v>2.14</v>
      </c>
      <c r="M3733">
        <v>3.35</v>
      </c>
      <c r="N3733">
        <v>3.65</v>
      </c>
      <c r="O3733" s="7">
        <f t="shared" si="1213"/>
        <v>2.2251073400122676</v>
      </c>
      <c r="P3733" s="7">
        <f t="shared" si="1214"/>
        <v>3.4832287799257458</v>
      </c>
      <c r="Q3733" s="7">
        <f t="shared" si="1215"/>
        <v>3.7951597154414842</v>
      </c>
      <c r="R3733" s="15">
        <f t="shared" si="1216"/>
        <v>0.44941652117982173</v>
      </c>
      <c r="S3733" s="15">
        <f t="shared" si="1217"/>
        <v>0.28708995681337868</v>
      </c>
      <c r="T3733" s="15">
        <f t="shared" si="1218"/>
        <v>0.2634935220067996</v>
      </c>
      <c r="U3733" s="12">
        <f t="shared" si="1219"/>
        <v>1.2842874137432938</v>
      </c>
      <c r="V3733" s="12">
        <f t="shared" si="1220"/>
        <v>0.91113680419251186</v>
      </c>
      <c r="W3733" s="12">
        <f t="shared" si="1221"/>
        <v>0.5924493660973561</v>
      </c>
      <c r="X3733" t="s">
        <v>392</v>
      </c>
      <c r="Y3733" t="s">
        <v>391</v>
      </c>
      <c r="Z3733" t="s">
        <v>289</v>
      </c>
      <c r="AA3733" s="8" t="s">
        <v>23</v>
      </c>
      <c r="AB3733" s="8" t="s">
        <v>97</v>
      </c>
      <c r="AC3733" t="s">
        <v>638</v>
      </c>
      <c r="AD3733" s="20" t="s">
        <v>90</v>
      </c>
      <c r="AE3733" t="s">
        <v>601</v>
      </c>
      <c r="AF3733">
        <v>-1</v>
      </c>
      <c r="AG3733">
        <v>-2</v>
      </c>
    </row>
    <row r="3734" spans="1:33" x14ac:dyDescent="0.25">
      <c r="A3734" s="6">
        <v>0.60375341782800629</v>
      </c>
      <c r="B3734" s="6">
        <v>0.2858839428969086</v>
      </c>
      <c r="C3734" s="6">
        <v>0.10857321085223151</v>
      </c>
      <c r="D3734" s="13">
        <f t="shared" si="1206"/>
        <v>1.6563053234505649</v>
      </c>
      <c r="E3734" s="14">
        <f t="shared" si="1207"/>
        <v>3.4979229328756172</v>
      </c>
      <c r="F3734" s="14">
        <f t="shared" si="1208"/>
        <v>9.2103751206271607</v>
      </c>
      <c r="G3734" s="60">
        <v>4.0640394088669929E-2</v>
      </c>
      <c r="H3734" s="7">
        <f t="shared" si="1209"/>
        <v>1.0406403940886699</v>
      </c>
      <c r="I3734" s="7">
        <f t="shared" si="1210"/>
        <v>1.5916212102270517</v>
      </c>
      <c r="J3734" s="7">
        <f t="shared" si="1211"/>
        <v>3.3613176585739661</v>
      </c>
      <c r="K3734" s="7">
        <f t="shared" si="1212"/>
        <v>8.8506799975730832</v>
      </c>
      <c r="L3734">
        <v>1.74</v>
      </c>
      <c r="M3734">
        <v>3.48</v>
      </c>
      <c r="N3734">
        <v>5.6</v>
      </c>
      <c r="O3734" s="7">
        <f t="shared" si="1213"/>
        <v>1.8107142857142857</v>
      </c>
      <c r="P3734" s="7">
        <f t="shared" si="1214"/>
        <v>3.6214285714285714</v>
      </c>
      <c r="Q3734" s="7">
        <f t="shared" si="1215"/>
        <v>5.8275862068965516</v>
      </c>
      <c r="R3734" s="15">
        <f t="shared" si="1216"/>
        <v>0.55226824457593693</v>
      </c>
      <c r="S3734" s="15">
        <f t="shared" si="1217"/>
        <v>0.27613412228796846</v>
      </c>
      <c r="T3734" s="15">
        <f t="shared" si="1218"/>
        <v>0.17159763313609469</v>
      </c>
      <c r="U3734" s="12">
        <f t="shared" si="1219"/>
        <v>1.093224938709997</v>
      </c>
      <c r="V3734" s="12">
        <f t="shared" si="1220"/>
        <v>1.0353082789195189</v>
      </c>
      <c r="W3734" s="12">
        <f t="shared" si="1221"/>
        <v>0.63271974600093528</v>
      </c>
      <c r="X3734" t="s">
        <v>287</v>
      </c>
      <c r="Y3734" t="s">
        <v>343</v>
      </c>
      <c r="Z3734" t="s">
        <v>289</v>
      </c>
      <c r="AA3734" s="8" t="s">
        <v>148</v>
      </c>
      <c r="AB3734" s="8" t="s">
        <v>97</v>
      </c>
      <c r="AC3734" t="s">
        <v>638</v>
      </c>
      <c r="AD3734" s="20" t="s">
        <v>93</v>
      </c>
      <c r="AE3734" t="s">
        <v>605</v>
      </c>
      <c r="AF3734">
        <v>0</v>
      </c>
      <c r="AG3734">
        <v>-4</v>
      </c>
    </row>
    <row r="3735" spans="1:33" x14ac:dyDescent="0.25">
      <c r="A3735" s="6">
        <v>0.25163901083491541</v>
      </c>
      <c r="B3735" s="6">
        <v>0.30735875693756165</v>
      </c>
      <c r="C3735" s="6">
        <v>0.40447842314046212</v>
      </c>
      <c r="D3735" s="13">
        <f t="shared" si="1206"/>
        <v>3.9739466336403515</v>
      </c>
      <c r="E3735" s="14">
        <f t="shared" si="1207"/>
        <v>3.2535269532051916</v>
      </c>
      <c r="F3735" s="14">
        <f t="shared" si="1208"/>
        <v>2.4723197648857842</v>
      </c>
      <c r="G3735" s="60">
        <v>4.0474178423299811E-2</v>
      </c>
      <c r="H3735" s="7">
        <f t="shared" si="1209"/>
        <v>1.0404741784232998</v>
      </c>
      <c r="I3735" s="7">
        <f t="shared" si="1210"/>
        <v>3.8193611298094288</v>
      </c>
      <c r="J3735" s="7">
        <f t="shared" si="1211"/>
        <v>3.1269655899923232</v>
      </c>
      <c r="K3735" s="7">
        <f t="shared" si="1212"/>
        <v>2.3761471607418994</v>
      </c>
      <c r="L3735">
        <v>3.69</v>
      </c>
      <c r="M3735">
        <v>3.24</v>
      </c>
      <c r="N3735">
        <v>2.17</v>
      </c>
      <c r="O3735" s="7">
        <f t="shared" si="1213"/>
        <v>3.839349718381976</v>
      </c>
      <c r="P3735" s="7">
        <f t="shared" si="1214"/>
        <v>3.3711363380914916</v>
      </c>
      <c r="Q3735" s="7">
        <f t="shared" si="1215"/>
        <v>2.2578289671785603</v>
      </c>
      <c r="R3735" s="15">
        <f t="shared" si="1216"/>
        <v>0.26046077418064217</v>
      </c>
      <c r="S3735" s="15">
        <f t="shared" si="1217"/>
        <v>0.29663588170573135</v>
      </c>
      <c r="T3735" s="15">
        <f t="shared" si="1218"/>
        <v>0.44290334411362658</v>
      </c>
      <c r="U3735" s="12">
        <f t="shared" si="1219"/>
        <v>0.96613016538295149</v>
      </c>
      <c r="V3735" s="12">
        <f t="shared" si="1220"/>
        <v>1.0361482743428445</v>
      </c>
      <c r="W3735" s="12">
        <f t="shared" si="1221"/>
        <v>0.91324310036524226</v>
      </c>
      <c r="X3735" t="s">
        <v>338</v>
      </c>
      <c r="Y3735" t="s">
        <v>379</v>
      </c>
      <c r="Z3735" t="s">
        <v>289</v>
      </c>
      <c r="AA3735" s="8" t="s">
        <v>72</v>
      </c>
      <c r="AB3735" s="8" t="s">
        <v>99</v>
      </c>
      <c r="AC3735" t="s">
        <v>638</v>
      </c>
      <c r="AD3735" s="20" t="s">
        <v>92</v>
      </c>
      <c r="AE3735" t="s">
        <v>606</v>
      </c>
      <c r="AF3735">
        <v>-6</v>
      </c>
      <c r="AG3735">
        <v>5</v>
      </c>
    </row>
    <row r="3736" spans="1:33" x14ac:dyDescent="0.25">
      <c r="A3736" s="6">
        <v>0.47805502780645859</v>
      </c>
      <c r="B3736" s="6">
        <v>0.3974931404594752</v>
      </c>
      <c r="C3736" s="6">
        <v>0.12302390494272659</v>
      </c>
      <c r="D3736" s="13">
        <f t="shared" si="1206"/>
        <v>2.0918093981533268</v>
      </c>
      <c r="E3736" s="14">
        <f t="shared" si="1207"/>
        <v>2.5157666842855892</v>
      </c>
      <c r="F3736" s="14">
        <f t="shared" si="1208"/>
        <v>8.1285015336291515</v>
      </c>
      <c r="G3736" s="60">
        <v>2.7282325607269176E-2</v>
      </c>
      <c r="H3736" s="7">
        <f t="shared" si="1209"/>
        <v>1.0272823256072692</v>
      </c>
      <c r="I3736" s="7">
        <f t="shared" si="1210"/>
        <v>2.036255609592788</v>
      </c>
      <c r="J3736" s="7">
        <f t="shared" si="1211"/>
        <v>2.448953536505571</v>
      </c>
      <c r="K3736" s="7">
        <f t="shared" si="1212"/>
        <v>7.9126266762392286</v>
      </c>
      <c r="L3736">
        <v>2.23</v>
      </c>
      <c r="M3736">
        <v>3.59</v>
      </c>
      <c r="N3736">
        <v>3.33</v>
      </c>
      <c r="O3736" s="7">
        <f t="shared" si="1213"/>
        <v>2.2908395861042101</v>
      </c>
      <c r="P3736" s="7">
        <f t="shared" si="1214"/>
        <v>3.6879435489300962</v>
      </c>
      <c r="Q3736" s="7">
        <f t="shared" si="1215"/>
        <v>3.4208501442722064</v>
      </c>
      <c r="R3736" s="15">
        <f t="shared" si="1216"/>
        <v>0.43652118029817827</v>
      </c>
      <c r="S3736" s="15">
        <f t="shared" si="1217"/>
        <v>0.27115382508772634</v>
      </c>
      <c r="T3736" s="15">
        <f t="shared" si="1218"/>
        <v>0.29232499461409533</v>
      </c>
      <c r="U3736" s="12">
        <f t="shared" si="1219"/>
        <v>1.0951473820351842</v>
      </c>
      <c r="V3736" s="12">
        <f t="shared" si="1220"/>
        <v>1.4659322631014862</v>
      </c>
      <c r="W3736" s="12">
        <f t="shared" si="1221"/>
        <v>0.42084634297225648</v>
      </c>
      <c r="X3736" t="s">
        <v>293</v>
      </c>
      <c r="Y3736" t="s">
        <v>396</v>
      </c>
      <c r="Z3736" t="s">
        <v>294</v>
      </c>
      <c r="AA3736" s="8" t="s">
        <v>148</v>
      </c>
      <c r="AB3736" s="8" t="s">
        <v>97</v>
      </c>
      <c r="AC3736" t="s">
        <v>638</v>
      </c>
      <c r="AD3736" s="20" t="s">
        <v>148</v>
      </c>
      <c r="AE3736" t="s">
        <v>605</v>
      </c>
      <c r="AF3736">
        <v>-3</v>
      </c>
      <c r="AG3736">
        <v>-9</v>
      </c>
    </row>
    <row r="3737" spans="1:33" x14ac:dyDescent="0.25">
      <c r="A3737" s="6">
        <v>0.25226246847681849</v>
      </c>
      <c r="B3737" s="6">
        <v>0.33673170897780991</v>
      </c>
      <c r="C3737" s="6">
        <v>0.38138312957300996</v>
      </c>
      <c r="D3737" s="13">
        <f t="shared" si="1206"/>
        <v>3.9641251670852276</v>
      </c>
      <c r="E3737" s="14">
        <f t="shared" si="1207"/>
        <v>2.9697232940598961</v>
      </c>
      <c r="F3737" s="14">
        <f t="shared" si="1208"/>
        <v>2.62203522510181</v>
      </c>
      <c r="G3737" s="60">
        <v>2.8477107244230471E-2</v>
      </c>
      <c r="H3737" s="7">
        <f t="shared" si="1209"/>
        <v>1.0284771072442305</v>
      </c>
      <c r="I3737" s="7">
        <f t="shared" si="1210"/>
        <v>3.854364029265529</v>
      </c>
      <c r="J3737" s="7">
        <f t="shared" si="1211"/>
        <v>2.8874957674237094</v>
      </c>
      <c r="K3737" s="7">
        <f t="shared" si="1212"/>
        <v>2.5494346997450088</v>
      </c>
      <c r="L3737">
        <v>2.4</v>
      </c>
      <c r="M3737">
        <v>3.65</v>
      </c>
      <c r="N3737">
        <v>2.96</v>
      </c>
      <c r="O3737" s="7">
        <f t="shared" si="1213"/>
        <v>2.468345057386153</v>
      </c>
      <c r="P3737" s="7">
        <f t="shared" si="1214"/>
        <v>3.7539414414414409</v>
      </c>
      <c r="Q3737" s="7">
        <f t="shared" si="1215"/>
        <v>3.0442922374429222</v>
      </c>
      <c r="R3737" s="15">
        <f t="shared" si="1216"/>
        <v>0.40512974351282444</v>
      </c>
      <c r="S3737" s="15">
        <f t="shared" si="1217"/>
        <v>0.26638668066596671</v>
      </c>
      <c r="T3737" s="15">
        <f t="shared" si="1218"/>
        <v>0.32848357582120896</v>
      </c>
      <c r="U3737" s="12">
        <f t="shared" si="1219"/>
        <v>0.62267081722878515</v>
      </c>
      <c r="V3737" s="12">
        <f t="shared" si="1220"/>
        <v>1.2640711169791998</v>
      </c>
      <c r="W3737" s="12">
        <f t="shared" si="1221"/>
        <v>1.1610417008508025</v>
      </c>
      <c r="X3737" t="s">
        <v>385</v>
      </c>
      <c r="Y3737" t="s">
        <v>344</v>
      </c>
      <c r="Z3737" t="s">
        <v>294</v>
      </c>
      <c r="AA3737" s="8" t="s">
        <v>72</v>
      </c>
      <c r="AB3737" s="8" t="s">
        <v>99</v>
      </c>
      <c r="AC3737" t="s">
        <v>638</v>
      </c>
      <c r="AD3737" s="20" t="s">
        <v>24</v>
      </c>
      <c r="AE3737" t="s">
        <v>603</v>
      </c>
      <c r="AF3737">
        <v>-3</v>
      </c>
      <c r="AG3737">
        <v>-6</v>
      </c>
    </row>
    <row r="3738" spans="1:33" x14ac:dyDescent="0.25">
      <c r="A3738" s="6">
        <v>0.84890040367137476</v>
      </c>
      <c r="B3738" s="6">
        <v>0.11511816116169576</v>
      </c>
      <c r="C3738" s="6">
        <v>2.6249855293367652E-2</v>
      </c>
      <c r="D3738" s="13">
        <f t="shared" si="1206"/>
        <v>1.1779944922574437</v>
      </c>
      <c r="E3738" s="14">
        <f t="shared" si="1207"/>
        <v>8.6867266633576001</v>
      </c>
      <c r="F3738" s="14">
        <f t="shared" si="1208"/>
        <v>38.095448101485815</v>
      </c>
      <c r="G3738" s="60">
        <v>2.7606763993889727E-2</v>
      </c>
      <c r="H3738" s="7">
        <f t="shared" si="1209"/>
        <v>1.0276067639938897</v>
      </c>
      <c r="I3738" s="7">
        <f t="shared" si="1210"/>
        <v>1.1463475460973593</v>
      </c>
      <c r="J3738" s="7">
        <f t="shared" si="1211"/>
        <v>8.4533568362238345</v>
      </c>
      <c r="K3738" s="7">
        <f t="shared" si="1212"/>
        <v>37.072009874112055</v>
      </c>
      <c r="L3738">
        <v>2.61</v>
      </c>
      <c r="M3738">
        <v>3.45</v>
      </c>
      <c r="N3738">
        <v>2.82</v>
      </c>
      <c r="O3738" s="7">
        <f t="shared" si="1213"/>
        <v>2.682053654024052</v>
      </c>
      <c r="P3738" s="7">
        <f t="shared" si="1214"/>
        <v>3.5452433357789199</v>
      </c>
      <c r="Q3738" s="7">
        <f t="shared" si="1215"/>
        <v>2.897851074462769</v>
      </c>
      <c r="R3738" s="15">
        <f t="shared" si="1216"/>
        <v>0.37284861863208357</v>
      </c>
      <c r="S3738" s="15">
        <f t="shared" si="1217"/>
        <v>0.28206808539992406</v>
      </c>
      <c r="T3738" s="15">
        <f t="shared" si="1218"/>
        <v>0.34508329596799225</v>
      </c>
      <c r="U3738" s="12">
        <f t="shared" si="1219"/>
        <v>2.2767964295693033</v>
      </c>
      <c r="V3738" s="12">
        <f t="shared" si="1220"/>
        <v>0.40812189368562563</v>
      </c>
      <c r="W3738" s="12">
        <f t="shared" si="1221"/>
        <v>7.606817136637764E-2</v>
      </c>
      <c r="X3738" t="s">
        <v>347</v>
      </c>
      <c r="Y3738" t="s">
        <v>345</v>
      </c>
      <c r="Z3738" t="s">
        <v>294</v>
      </c>
      <c r="AA3738" s="8" t="s">
        <v>90</v>
      </c>
      <c r="AB3738" s="8" t="s">
        <v>97</v>
      </c>
      <c r="AC3738" t="s">
        <v>638</v>
      </c>
      <c r="AD3738" s="20" t="s">
        <v>93</v>
      </c>
      <c r="AE3738" t="s">
        <v>602</v>
      </c>
      <c r="AF3738">
        <v>0</v>
      </c>
      <c r="AG3738">
        <v>-2</v>
      </c>
    </row>
    <row r="3739" spans="1:33" x14ac:dyDescent="0.25">
      <c r="A3739" s="6">
        <v>0.68750012901461</v>
      </c>
      <c r="B3739" s="6">
        <v>0.20290086816804681</v>
      </c>
      <c r="C3739" s="6">
        <v>0.10610521008003244</v>
      </c>
      <c r="D3739" s="13">
        <f t="shared" si="1206"/>
        <v>1.4545451815889756</v>
      </c>
      <c r="E3739" s="14">
        <f t="shared" si="1207"/>
        <v>4.9285151366221793</v>
      </c>
      <c r="F3739" s="14">
        <f t="shared" si="1208"/>
        <v>9.4246078891481915</v>
      </c>
      <c r="G3739" s="60">
        <v>3.3773484835820877E-2</v>
      </c>
      <c r="H3739" s="7">
        <f t="shared" si="1209"/>
        <v>1.0337734848358209</v>
      </c>
      <c r="I3739" s="7">
        <f t="shared" si="1210"/>
        <v>1.4070250426474999</v>
      </c>
      <c r="J3739" s="7">
        <f t="shared" si="1211"/>
        <v>4.7675000461101043</v>
      </c>
      <c r="K3739" s="7">
        <f t="shared" si="1212"/>
        <v>9.1167049913695202</v>
      </c>
      <c r="L3739">
        <v>2.2000000000000002</v>
      </c>
      <c r="M3739">
        <v>3.67</v>
      </c>
      <c r="N3739">
        <v>3.26</v>
      </c>
      <c r="O3739" s="7">
        <f t="shared" si="1213"/>
        <v>2.2743016666388063</v>
      </c>
      <c r="P3739" s="7">
        <f t="shared" si="1214"/>
        <v>3.7939486893474625</v>
      </c>
      <c r="Q3739" s="7">
        <f t="shared" si="1215"/>
        <v>3.3701015605647759</v>
      </c>
      <c r="R3739" s="15">
        <f t="shared" si="1216"/>
        <v>0.43969540833951964</v>
      </c>
      <c r="S3739" s="15">
        <f t="shared" si="1217"/>
        <v>0.26357762897736875</v>
      </c>
      <c r="T3739" s="15">
        <f t="shared" si="1218"/>
        <v>0.29672696268311149</v>
      </c>
      <c r="U3739" s="12">
        <f t="shared" si="1219"/>
        <v>1.5635826892323217</v>
      </c>
      <c r="V3739" s="12">
        <f t="shared" si="1220"/>
        <v>0.76979548285362354</v>
      </c>
      <c r="W3739" s="12">
        <f t="shared" si="1221"/>
        <v>0.35758533407477072</v>
      </c>
      <c r="X3739" t="s">
        <v>383</v>
      </c>
      <c r="Y3739" t="s">
        <v>292</v>
      </c>
      <c r="Z3739" t="s">
        <v>294</v>
      </c>
      <c r="AA3739" s="8" t="s">
        <v>23</v>
      </c>
      <c r="AB3739" s="8" t="s">
        <v>97</v>
      </c>
      <c r="AC3739" t="s">
        <v>638</v>
      </c>
      <c r="AD3739" s="20" t="s">
        <v>73</v>
      </c>
      <c r="AE3739" t="s">
        <v>608</v>
      </c>
      <c r="AF3739">
        <v>3</v>
      </c>
      <c r="AG3739">
        <v>-6</v>
      </c>
    </row>
    <row r="3740" spans="1:33" x14ac:dyDescent="0.25">
      <c r="A3740" s="6">
        <v>0.78229570152579042</v>
      </c>
      <c r="B3740" s="6">
        <v>0.1489458054691527</v>
      </c>
      <c r="C3740" s="6">
        <v>6.2199731945060482E-2</v>
      </c>
      <c r="D3740" s="13">
        <f t="shared" si="1206"/>
        <v>1.278289012773046</v>
      </c>
      <c r="E3740" s="14">
        <f t="shared" si="1207"/>
        <v>6.7138513692962247</v>
      </c>
      <c r="F3740" s="14">
        <f t="shared" si="1208"/>
        <v>16.077239703915055</v>
      </c>
      <c r="G3740" s="60">
        <v>3.5591499137324956E-2</v>
      </c>
      <c r="H3740" s="7">
        <f t="shared" si="1209"/>
        <v>1.035591499137325</v>
      </c>
      <c r="I3740" s="7">
        <f t="shared" si="1210"/>
        <v>1.2343564174077273</v>
      </c>
      <c r="J3740" s="7">
        <f t="shared" si="1211"/>
        <v>6.483107842126012</v>
      </c>
      <c r="K3740" s="7">
        <f t="shared" si="1212"/>
        <v>15.524692619925734</v>
      </c>
      <c r="L3740">
        <v>1.79</v>
      </c>
      <c r="M3740">
        <v>3.86</v>
      </c>
      <c r="N3740">
        <v>4.59</v>
      </c>
      <c r="O3740" s="7">
        <f t="shared" si="1213"/>
        <v>1.8537087834558117</v>
      </c>
      <c r="P3740" s="7">
        <f t="shared" si="1214"/>
        <v>3.9973831866700742</v>
      </c>
      <c r="Q3740" s="7">
        <f t="shared" si="1215"/>
        <v>4.7533649810403213</v>
      </c>
      <c r="R3740" s="15">
        <f t="shared" si="1216"/>
        <v>0.53945906116694931</v>
      </c>
      <c r="S3740" s="15">
        <f t="shared" si="1217"/>
        <v>0.25016365789866307</v>
      </c>
      <c r="T3740" s="15">
        <f t="shared" si="1218"/>
        <v>0.21037728093438768</v>
      </c>
      <c r="U3740" s="12">
        <f t="shared" si="1219"/>
        <v>1.4501484131780837</v>
      </c>
      <c r="V3740" s="12">
        <f t="shared" si="1220"/>
        <v>0.59539345850742265</v>
      </c>
      <c r="W3740" s="12">
        <f t="shared" si="1221"/>
        <v>0.29565802765774551</v>
      </c>
      <c r="X3740" t="s">
        <v>241</v>
      </c>
      <c r="Y3740" t="s">
        <v>179</v>
      </c>
      <c r="Z3740" t="s">
        <v>156</v>
      </c>
      <c r="AA3740" s="8" t="s">
        <v>23</v>
      </c>
      <c r="AB3740" s="8" t="s">
        <v>97</v>
      </c>
      <c r="AC3740" t="s">
        <v>639</v>
      </c>
      <c r="AD3740" s="20" t="s">
        <v>24</v>
      </c>
      <c r="AE3740" t="s">
        <v>604</v>
      </c>
      <c r="AF3740">
        <v>4</v>
      </c>
      <c r="AG3740">
        <v>2</v>
      </c>
    </row>
    <row r="3741" spans="1:33" x14ac:dyDescent="0.25">
      <c r="A3741" s="6">
        <v>0.30796218187901797</v>
      </c>
      <c r="B3741" s="6">
        <v>0.45047023894347232</v>
      </c>
      <c r="C3741" s="6">
        <v>0.23522993741400186</v>
      </c>
      <c r="D3741" s="13">
        <f t="shared" si="1206"/>
        <v>3.2471519519005323</v>
      </c>
      <c r="E3741" s="14">
        <f t="shared" si="1207"/>
        <v>2.2199024786751473</v>
      </c>
      <c r="F3741" s="14">
        <f t="shared" si="1208"/>
        <v>4.2511595717513284</v>
      </c>
      <c r="G3741" s="60">
        <v>6.3143052588962911E-2</v>
      </c>
      <c r="H3741" s="7">
        <f t="shared" si="1209"/>
        <v>1.0631430525889629</v>
      </c>
      <c r="I3741" s="7">
        <f t="shared" si="1210"/>
        <v>3.0542944752289705</v>
      </c>
      <c r="J3741" s="7">
        <f t="shared" si="1211"/>
        <v>2.0880562340780453</v>
      </c>
      <c r="K3741" s="7">
        <f t="shared" si="1212"/>
        <v>3.9986712619707356</v>
      </c>
      <c r="L3741">
        <v>1.35</v>
      </c>
      <c r="M3741">
        <v>5.25</v>
      </c>
      <c r="N3741">
        <v>7.58</v>
      </c>
      <c r="O3741" s="7">
        <f t="shared" si="1213"/>
        <v>1.4352431209951</v>
      </c>
      <c r="P3741" s="7">
        <f t="shared" si="1214"/>
        <v>5.581501026092055</v>
      </c>
      <c r="Q3741" s="7">
        <f t="shared" si="1215"/>
        <v>8.0586243386243392</v>
      </c>
      <c r="R3741" s="15">
        <f t="shared" si="1216"/>
        <v>0.69674606717966225</v>
      </c>
      <c r="S3741" s="15">
        <f t="shared" si="1217"/>
        <v>0.17916327441762744</v>
      </c>
      <c r="T3741" s="15">
        <f t="shared" si="1218"/>
        <v>0.12409065840271029</v>
      </c>
      <c r="U3741" s="12">
        <f t="shared" si="1219"/>
        <v>0.44200060306850242</v>
      </c>
      <c r="V3741" s="12">
        <f t="shared" si="1220"/>
        <v>2.5143001008869241</v>
      </c>
      <c r="W3741" s="12">
        <f t="shared" si="1221"/>
        <v>1.8956296988175554</v>
      </c>
      <c r="X3741" t="s">
        <v>504</v>
      </c>
      <c r="Y3741" t="s">
        <v>509</v>
      </c>
      <c r="Z3741" t="s">
        <v>497</v>
      </c>
      <c r="AA3741" s="8" t="s">
        <v>148</v>
      </c>
      <c r="AB3741" s="8" t="s">
        <v>97</v>
      </c>
      <c r="AC3741" t="s">
        <v>639</v>
      </c>
      <c r="AD3741" s="20" t="s">
        <v>22</v>
      </c>
      <c r="AE3741" t="s">
        <v>601</v>
      </c>
      <c r="AF3741">
        <v>2</v>
      </c>
      <c r="AG3741">
        <v>3</v>
      </c>
    </row>
    <row r="3742" spans="1:33" x14ac:dyDescent="0.25">
      <c r="A3742" s="6">
        <v>0.5728675281754676</v>
      </c>
      <c r="B3742" s="6">
        <v>0.26988099310618502</v>
      </c>
      <c r="C3742" s="6">
        <v>0.15259562901060469</v>
      </c>
      <c r="D3742" s="13">
        <f t="shared" si="1206"/>
        <v>1.7456042641916039</v>
      </c>
      <c r="E3742" s="14">
        <f t="shared" si="1207"/>
        <v>3.7053368912369042</v>
      </c>
      <c r="F3742" s="14">
        <f t="shared" si="1208"/>
        <v>6.5532676557236416</v>
      </c>
      <c r="G3742" s="60">
        <v>6.2130363030972635E-2</v>
      </c>
      <c r="H3742" s="7">
        <f t="shared" si="1209"/>
        <v>1.0621303630309726</v>
      </c>
      <c r="I3742" s="7">
        <f t="shared" si="1210"/>
        <v>1.6434934212879673</v>
      </c>
      <c r="J3742" s="7">
        <f t="shared" si="1211"/>
        <v>3.4885895556766542</v>
      </c>
      <c r="K3742" s="7">
        <f t="shared" si="1212"/>
        <v>6.1699278015391252</v>
      </c>
      <c r="L3742">
        <v>1.37</v>
      </c>
      <c r="M3742">
        <v>4.6399999999999997</v>
      </c>
      <c r="N3742">
        <v>8.57</v>
      </c>
      <c r="O3742" s="7">
        <f t="shared" si="1213"/>
        <v>1.4551185973524325</v>
      </c>
      <c r="P3742" s="7">
        <f t="shared" si="1214"/>
        <v>4.9282848844637126</v>
      </c>
      <c r="Q3742" s="7">
        <f t="shared" si="1215"/>
        <v>9.1024572111754356</v>
      </c>
      <c r="R3742" s="15">
        <f t="shared" si="1216"/>
        <v>0.68722920717217528</v>
      </c>
      <c r="S3742" s="15">
        <f t="shared" si="1217"/>
        <v>0.20291034780730177</v>
      </c>
      <c r="T3742" s="15">
        <f t="shared" si="1218"/>
        <v>0.10986044502052278</v>
      </c>
      <c r="U3742" s="12">
        <f t="shared" si="1219"/>
        <v>0.8335901940674415</v>
      </c>
      <c r="V3742" s="12">
        <f t="shared" si="1220"/>
        <v>1.330050418929267</v>
      </c>
      <c r="W3742" s="12">
        <f t="shared" si="1221"/>
        <v>1.3889951836814303</v>
      </c>
      <c r="X3742" t="s">
        <v>508</v>
      </c>
      <c r="Y3742" t="s">
        <v>505</v>
      </c>
      <c r="Z3742" t="s">
        <v>497</v>
      </c>
      <c r="AA3742" s="8" t="s">
        <v>72</v>
      </c>
      <c r="AB3742" s="8" t="s">
        <v>99</v>
      </c>
      <c r="AC3742" t="s">
        <v>639</v>
      </c>
      <c r="AD3742" s="20" t="s">
        <v>148</v>
      </c>
      <c r="AE3742" t="s">
        <v>601</v>
      </c>
      <c r="AF3742">
        <v>-3</v>
      </c>
      <c r="AG3742">
        <v>-2</v>
      </c>
    </row>
    <row r="3743" spans="1:33" x14ac:dyDescent="0.25">
      <c r="A3743" s="6">
        <v>0.81823514781014084</v>
      </c>
      <c r="B3743" s="6">
        <v>0.10917964217209386</v>
      </c>
      <c r="C3743" s="6">
        <v>3.8996955223391486E-2</v>
      </c>
      <c r="D3743" s="13">
        <f t="shared" si="1206"/>
        <v>1.2221425621672695</v>
      </c>
      <c r="E3743" s="14">
        <f t="shared" si="1207"/>
        <v>9.1592166827562504</v>
      </c>
      <c r="F3743" s="14">
        <f t="shared" si="1208"/>
        <v>25.643027622837884</v>
      </c>
      <c r="G3743" s="60">
        <v>3.8377950523480475E-2</v>
      </c>
      <c r="H3743" s="7">
        <f t="shared" si="1209"/>
        <v>1.0383779505234805</v>
      </c>
      <c r="I3743" s="7">
        <f t="shared" si="1210"/>
        <v>1.1769727598232871</v>
      </c>
      <c r="J3743" s="7">
        <f t="shared" si="1211"/>
        <v>8.82069643152456</v>
      </c>
      <c r="K3743" s="7">
        <f t="shared" si="1212"/>
        <v>24.695273633179895</v>
      </c>
      <c r="L3743">
        <v>1.52</v>
      </c>
      <c r="M3743">
        <v>4.1100000000000003</v>
      </c>
      <c r="N3743">
        <v>7.29</v>
      </c>
      <c r="O3743" s="7">
        <f t="shared" si="1213"/>
        <v>1.5783344847956904</v>
      </c>
      <c r="P3743" s="7">
        <f t="shared" si="1214"/>
        <v>4.2677333766515053</v>
      </c>
      <c r="Q3743" s="7">
        <f t="shared" si="1215"/>
        <v>7.5697752593161729</v>
      </c>
      <c r="R3743" s="15">
        <f t="shared" si="1216"/>
        <v>0.63357926322533997</v>
      </c>
      <c r="S3743" s="15">
        <f t="shared" si="1217"/>
        <v>0.2343164185164274</v>
      </c>
      <c r="T3743" s="15">
        <f t="shared" si="1218"/>
        <v>0.13210431825823274</v>
      </c>
      <c r="U3743" s="12">
        <f t="shared" si="1219"/>
        <v>1.2914487504606442</v>
      </c>
      <c r="V3743" s="12">
        <f t="shared" si="1220"/>
        <v>0.46594960294871324</v>
      </c>
      <c r="W3743" s="12">
        <f t="shared" si="1221"/>
        <v>0.29519818683868948</v>
      </c>
      <c r="X3743" t="s">
        <v>466</v>
      </c>
      <c r="Y3743" t="s">
        <v>448</v>
      </c>
      <c r="Z3743" t="s">
        <v>416</v>
      </c>
      <c r="AA3743" s="8" t="s">
        <v>149</v>
      </c>
      <c r="AB3743" s="8" t="s">
        <v>97</v>
      </c>
      <c r="AC3743" t="s">
        <v>639</v>
      </c>
      <c r="AD3743" s="20" t="s">
        <v>88</v>
      </c>
      <c r="AE3743" t="s">
        <v>601</v>
      </c>
      <c r="AF3743">
        <v>7</v>
      </c>
      <c r="AG3743">
        <v>-4</v>
      </c>
    </row>
    <row r="3744" spans="1:33" x14ac:dyDescent="0.25">
      <c r="A3744" s="6">
        <v>0.26226894695125519</v>
      </c>
      <c r="B3744" s="6">
        <v>0.28802598165310345</v>
      </c>
      <c r="C3744" s="6">
        <v>0.41044464872449671</v>
      </c>
      <c r="D3744" s="13">
        <f t="shared" si="1206"/>
        <v>3.8128799143951193</v>
      </c>
      <c r="E3744" s="14">
        <f t="shared" si="1207"/>
        <v>3.4719090071686423</v>
      </c>
      <c r="F3744" s="14">
        <f t="shared" si="1208"/>
        <v>2.4363821117113194</v>
      </c>
      <c r="G3744" s="60">
        <v>2.1927986057310278E-2</v>
      </c>
      <c r="H3744" s="7">
        <f t="shared" si="1209"/>
        <v>1.0219279860573103</v>
      </c>
      <c r="I3744" s="7">
        <f t="shared" si="1210"/>
        <v>3.7310651693819947</v>
      </c>
      <c r="J3744" s="7">
        <f t="shared" si="1211"/>
        <v>3.3974106341519996</v>
      </c>
      <c r="K3744" s="7">
        <f t="shared" si="1212"/>
        <v>2.3841035229019414</v>
      </c>
      <c r="L3744">
        <v>2.79</v>
      </c>
      <c r="M3744">
        <v>3.38</v>
      </c>
      <c r="N3744">
        <v>2.72</v>
      </c>
      <c r="O3744" s="7">
        <f t="shared" si="1213"/>
        <v>2.8511790810998958</v>
      </c>
      <c r="P3744" s="7">
        <f t="shared" si="1214"/>
        <v>3.4541165928737088</v>
      </c>
      <c r="Q3744" s="7">
        <f t="shared" si="1215"/>
        <v>2.7796441220758843</v>
      </c>
      <c r="R3744" s="15">
        <f t="shared" si="1216"/>
        <v>0.35073209067395067</v>
      </c>
      <c r="S3744" s="15">
        <f t="shared" si="1217"/>
        <v>0.28950962514210721</v>
      </c>
      <c r="T3744" s="15">
        <f t="shared" si="1218"/>
        <v>0.35975828418394201</v>
      </c>
      <c r="U3744" s="12">
        <f t="shared" si="1219"/>
        <v>0.74777573516951712</v>
      </c>
      <c r="V3744" s="12">
        <f t="shared" si="1220"/>
        <v>0.99487532240672305</v>
      </c>
      <c r="W3744" s="12">
        <f t="shared" si="1221"/>
        <v>1.1408900552645482</v>
      </c>
      <c r="X3744" t="s">
        <v>331</v>
      </c>
      <c r="Y3744" t="s">
        <v>284</v>
      </c>
      <c r="Z3744" t="s">
        <v>286</v>
      </c>
      <c r="AA3744" s="8" t="s">
        <v>72</v>
      </c>
      <c r="AB3744" s="8" t="s">
        <v>99</v>
      </c>
      <c r="AC3744" t="s">
        <v>639</v>
      </c>
      <c r="AD3744" s="20" t="s">
        <v>151</v>
      </c>
      <c r="AE3744" t="s">
        <v>607</v>
      </c>
      <c r="AF3744">
        <v>-7</v>
      </c>
      <c r="AG3744">
        <v>4</v>
      </c>
    </row>
    <row r="3745" spans="1:33" s="17" customFormat="1" x14ac:dyDescent="0.25">
      <c r="A3745" s="35">
        <v>0.19286638142273679</v>
      </c>
      <c r="B3745" s="35">
        <v>0.29778288753190402</v>
      </c>
      <c r="C3745" s="35">
        <v>0.46016654948378921</v>
      </c>
      <c r="D3745" s="31">
        <f t="shared" si="1206"/>
        <v>5.1849368076654914</v>
      </c>
      <c r="E3745" s="32">
        <f t="shared" si="1207"/>
        <v>3.3581513306162076</v>
      </c>
      <c r="F3745" s="32">
        <f t="shared" si="1208"/>
        <v>2.1731262324951501</v>
      </c>
      <c r="G3745" s="62">
        <v>3.8943519115462566E-2</v>
      </c>
      <c r="H3745" s="34">
        <f t="shared" si="1209"/>
        <v>1.0389435191154626</v>
      </c>
      <c r="I3745" s="34">
        <f t="shared" si="1210"/>
        <v>4.9905858328851709</v>
      </c>
      <c r="J3745" s="34">
        <f t="shared" si="1211"/>
        <v>3.2322751610937197</v>
      </c>
      <c r="K3745" s="34">
        <f t="shared" si="1212"/>
        <v>2.0916692702845965</v>
      </c>
      <c r="L3745" s="17">
        <v>3.68</v>
      </c>
      <c r="M3745" s="17">
        <v>3.61</v>
      </c>
      <c r="N3745" s="17">
        <v>2.04</v>
      </c>
      <c r="O3745" s="34">
        <f t="shared" si="1213"/>
        <v>3.8233121503449023</v>
      </c>
      <c r="P3745" s="34">
        <f t="shared" si="1214"/>
        <v>3.7505861040068198</v>
      </c>
      <c r="Q3745" s="34">
        <f t="shared" si="1215"/>
        <v>2.1194447789955437</v>
      </c>
      <c r="R3745" s="35">
        <f t="shared" si="1216"/>
        <v>0.26155332357829836</v>
      </c>
      <c r="S3745" s="35">
        <f t="shared" si="1217"/>
        <v>0.26662499467261441</v>
      </c>
      <c r="T3745" s="35">
        <f t="shared" si="1218"/>
        <v>0.47182168174908723</v>
      </c>
      <c r="U3745" s="17">
        <f t="shared" si="1219"/>
        <v>0.73738837948660396</v>
      </c>
      <c r="V3745" s="17">
        <f t="shared" si="1220"/>
        <v>1.1168603599881848</v>
      </c>
      <c r="W3745" s="17">
        <f t="shared" si="1221"/>
        <v>0.97529759077181155</v>
      </c>
      <c r="X3745" s="17" t="s">
        <v>375</v>
      </c>
      <c r="Y3745" s="17" t="s">
        <v>393</v>
      </c>
      <c r="Z3745" s="17" t="s">
        <v>289</v>
      </c>
      <c r="AA3745" s="36" t="s">
        <v>72</v>
      </c>
      <c r="AB3745" s="36" t="s">
        <v>99</v>
      </c>
      <c r="AC3745" s="17" t="s">
        <v>639</v>
      </c>
      <c r="AD3745" s="20" t="s">
        <v>88</v>
      </c>
      <c r="AE3745" s="17" t="s">
        <v>604</v>
      </c>
      <c r="AF3745" s="17">
        <v>1</v>
      </c>
      <c r="AG3745" s="17">
        <v>8</v>
      </c>
    </row>
    <row r="3746" spans="1:33" x14ac:dyDescent="0.25">
      <c r="A3746" s="6">
        <v>0.75198480903389053</v>
      </c>
      <c r="B3746" s="6">
        <v>0.2291261812319734</v>
      </c>
      <c r="C3746" s="6">
        <v>1.8173315342122964E-2</v>
      </c>
      <c r="D3746" s="13">
        <f t="shared" ref="D3746:D3803" si="1222">(100%/A3746)</f>
        <v>1.3298140972884094</v>
      </c>
      <c r="E3746" s="14">
        <f t="shared" ref="E3746:E3803" si="1223">(100%/B3746)</f>
        <v>4.3644073960608347</v>
      </c>
      <c r="F3746" s="14">
        <f t="shared" ref="F3746:F3803" si="1224">(100%/C3746)</f>
        <v>55.025733124332739</v>
      </c>
      <c r="G3746" s="60">
        <v>3.7511519745651034E-2</v>
      </c>
      <c r="H3746" s="7">
        <f t="shared" si="1209"/>
        <v>1.037511519745651</v>
      </c>
      <c r="I3746" s="7">
        <f t="shared" ref="I3746:I3803" si="1225">D3746/H3746</f>
        <v>1.2817342959376654</v>
      </c>
      <c r="J3746" s="7">
        <f t="shared" ref="J3746:J3803" si="1226">E3746/H3746</f>
        <v>4.2066110235872678</v>
      </c>
      <c r="K3746" s="7">
        <f t="shared" ref="K3746:K3803" si="1227">F3746/H3746</f>
        <v>53.036262322969151</v>
      </c>
      <c r="L3746">
        <v>1.65</v>
      </c>
      <c r="M3746">
        <v>3.47</v>
      </c>
      <c r="N3746">
        <v>6.98</v>
      </c>
      <c r="O3746" s="7">
        <f t="shared" ref="O3746:O3803" si="1228">(L3746*H3746)</f>
        <v>1.7118940075803242</v>
      </c>
      <c r="P3746" s="7">
        <f t="shared" ref="P3746:P3803" si="1229">(M3746*H3746)</f>
        <v>3.6001649735174093</v>
      </c>
      <c r="Q3746" s="7">
        <f t="shared" ref="Q3746:Q3803" si="1230">(N3746*H3746)</f>
        <v>7.2418304078246445</v>
      </c>
      <c r="R3746" s="15">
        <f t="shared" ref="R3746:R3803" si="1231">(1/O3746)</f>
        <v>0.58414831500780218</v>
      </c>
      <c r="S3746" s="15">
        <f t="shared" ref="S3746:S3803" si="1232">(1/P3746)</f>
        <v>0.27776504892301829</v>
      </c>
      <c r="T3746" s="15">
        <f t="shared" ref="T3746:T3803" si="1233">(1/Q3746)</f>
        <v>0.13808663606917956</v>
      </c>
      <c r="U3746" s="12">
        <f t="shared" ref="U3746:U3803" si="1234">(L3746/I3746)</f>
        <v>1.2873182883765517</v>
      </c>
      <c r="V3746" s="12">
        <f t="shared" ref="V3746:W3803" si="1235">(M3746/J3746)</f>
        <v>0.82489205218715267</v>
      </c>
      <c r="W3746" s="12">
        <f t="shared" si="1221"/>
        <v>0.13160806765557223</v>
      </c>
      <c r="X3746" t="s">
        <v>45</v>
      </c>
      <c r="Y3746" t="s">
        <v>46</v>
      </c>
      <c r="Z3746" t="s">
        <v>9</v>
      </c>
      <c r="AA3746" s="8" t="s">
        <v>89</v>
      </c>
      <c r="AB3746" s="8" t="s">
        <v>97</v>
      </c>
      <c r="AC3746" t="s">
        <v>640</v>
      </c>
      <c r="AD3746" s="20" t="s">
        <v>148</v>
      </c>
      <c r="AE3746" t="s">
        <v>601</v>
      </c>
      <c r="AF3746">
        <v>4</v>
      </c>
      <c r="AG3746">
        <v>-4</v>
      </c>
    </row>
    <row r="3747" spans="1:33" x14ac:dyDescent="0.25">
      <c r="A3747" s="6">
        <v>0.43981080359413649</v>
      </c>
      <c r="B3747" s="6">
        <v>0.33606527029697447</v>
      </c>
      <c r="C3747" s="6">
        <v>0.21601738797708264</v>
      </c>
      <c r="D3747" s="13">
        <f t="shared" si="1222"/>
        <v>2.2737049472818631</v>
      </c>
      <c r="E3747" s="14">
        <f t="shared" si="1223"/>
        <v>2.9756124431314164</v>
      </c>
      <c r="F3747" s="14">
        <f t="shared" si="1224"/>
        <v>4.6292569749343064</v>
      </c>
      <c r="G3747" s="60">
        <v>3.7889633395251199E-2</v>
      </c>
      <c r="H3747" s="7">
        <f t="shared" si="1209"/>
        <v>1.0378896333952512</v>
      </c>
      <c r="I3747" s="7">
        <f t="shared" si="1225"/>
        <v>2.1907001227518634</v>
      </c>
      <c r="J3747" s="7">
        <f t="shared" si="1226"/>
        <v>2.8669834897543849</v>
      </c>
      <c r="K3747" s="7">
        <f t="shared" si="1227"/>
        <v>4.460259382098851</v>
      </c>
      <c r="L3747">
        <v>1.85</v>
      </c>
      <c r="M3747">
        <v>3.56</v>
      </c>
      <c r="N3747">
        <v>4.62</v>
      </c>
      <c r="O3747" s="7">
        <f t="shared" si="1228"/>
        <v>1.9200958217812147</v>
      </c>
      <c r="P3747" s="7">
        <f t="shared" si="1229"/>
        <v>3.6948870948870942</v>
      </c>
      <c r="Q3747" s="7">
        <f t="shared" si="1230"/>
        <v>4.7950501062860607</v>
      </c>
      <c r="R3747" s="15">
        <f t="shared" si="1231"/>
        <v>0.5208073413087948</v>
      </c>
      <c r="S3747" s="15">
        <f t="shared" si="1232"/>
        <v>0.27064426444417711</v>
      </c>
      <c r="T3747" s="15">
        <f t="shared" si="1233"/>
        <v>0.20854839424702823</v>
      </c>
      <c r="U3747" s="12">
        <f t="shared" si="1234"/>
        <v>0.84447888635533996</v>
      </c>
      <c r="V3747" s="12">
        <f t="shared" si="1235"/>
        <v>1.2417232302600341</v>
      </c>
      <c r="W3747" s="12">
        <f t="shared" si="1221"/>
        <v>1.0358141991791474</v>
      </c>
      <c r="X3747" t="s">
        <v>44</v>
      </c>
      <c r="Y3747" t="s">
        <v>53</v>
      </c>
      <c r="Z3747" t="s">
        <v>9</v>
      </c>
      <c r="AA3747" s="8" t="s">
        <v>72</v>
      </c>
      <c r="AB3747" s="8" t="s">
        <v>99</v>
      </c>
      <c r="AC3747" t="s">
        <v>640</v>
      </c>
      <c r="AD3747" s="20" t="s">
        <v>152</v>
      </c>
      <c r="AE3747" t="s">
        <v>605</v>
      </c>
      <c r="AF3747">
        <v>5</v>
      </c>
      <c r="AG3747">
        <v>0</v>
      </c>
    </row>
    <row r="3748" spans="1:33" x14ac:dyDescent="0.25">
      <c r="A3748" s="6">
        <v>0.55677101604420443</v>
      </c>
      <c r="B3748" s="6">
        <v>0.2107971067858801</v>
      </c>
      <c r="C3748" s="6">
        <v>0.21887582932298466</v>
      </c>
      <c r="D3748" s="13">
        <f t="shared" si="1222"/>
        <v>1.7960705050792474</v>
      </c>
      <c r="E3748" s="14">
        <f t="shared" si="1223"/>
        <v>4.7438981267222182</v>
      </c>
      <c r="F3748" s="14">
        <f t="shared" si="1224"/>
        <v>4.5688005070872739</v>
      </c>
      <c r="G3748" s="60">
        <v>3.5223155068529133E-2</v>
      </c>
      <c r="H3748" s="7">
        <f t="shared" si="1209"/>
        <v>1.0352231550685291</v>
      </c>
      <c r="I3748" s="7">
        <f t="shared" si="1225"/>
        <v>1.7349597488092816</v>
      </c>
      <c r="J3748" s="7">
        <f t="shared" si="1226"/>
        <v>4.5824884262834944</v>
      </c>
      <c r="K3748" s="7">
        <f t="shared" si="1227"/>
        <v>4.4133484502525748</v>
      </c>
      <c r="L3748">
        <v>1.81</v>
      </c>
      <c r="M3748">
        <v>3.47</v>
      </c>
      <c r="N3748">
        <v>5.14</v>
      </c>
      <c r="O3748" s="7">
        <f t="shared" si="1228"/>
        <v>1.8737539106740377</v>
      </c>
      <c r="P3748" s="7">
        <f t="shared" si="1229"/>
        <v>3.5922243480877962</v>
      </c>
      <c r="Q3748" s="7">
        <f t="shared" si="1230"/>
        <v>5.3210470170522397</v>
      </c>
      <c r="R3748" s="15">
        <f t="shared" si="1231"/>
        <v>0.53368801223223283</v>
      </c>
      <c r="S3748" s="15">
        <f t="shared" si="1232"/>
        <v>0.27837904960816756</v>
      </c>
      <c r="T3748" s="15">
        <f t="shared" si="1233"/>
        <v>0.18793293815959952</v>
      </c>
      <c r="U3748" s="12">
        <f t="shared" si="1234"/>
        <v>1.0432518686627856</v>
      </c>
      <c r="V3748" s="12">
        <f t="shared" si="1235"/>
        <v>0.75723049950270171</v>
      </c>
      <c r="W3748" s="12">
        <f t="shared" si="1221"/>
        <v>1.1646485787239027</v>
      </c>
      <c r="X3748" t="s">
        <v>7</v>
      </c>
      <c r="Y3748" t="s">
        <v>57</v>
      </c>
      <c r="Z3748" t="s">
        <v>9</v>
      </c>
      <c r="AA3748" s="8" t="s">
        <v>23</v>
      </c>
      <c r="AB3748" s="8" t="s">
        <v>97</v>
      </c>
      <c r="AC3748" t="s">
        <v>640</v>
      </c>
      <c r="AD3748" s="20" t="s">
        <v>23</v>
      </c>
      <c r="AE3748" t="s">
        <v>605</v>
      </c>
      <c r="AF3748">
        <v>-2</v>
      </c>
      <c r="AG3748">
        <v>-6</v>
      </c>
    </row>
    <row r="3749" spans="1:33" x14ac:dyDescent="0.25">
      <c r="A3749" s="6">
        <v>0.24479951689442445</v>
      </c>
      <c r="B3749" s="6">
        <v>0.29134239541982476</v>
      </c>
      <c r="C3749" s="6">
        <v>0.42237425115604366</v>
      </c>
      <c r="D3749" s="13">
        <f t="shared" si="1222"/>
        <v>4.0849753818397998</v>
      </c>
      <c r="E3749" s="14">
        <f t="shared" si="1223"/>
        <v>3.4323875128403429</v>
      </c>
      <c r="F3749" s="14">
        <f t="shared" si="1224"/>
        <v>2.367568565704437</v>
      </c>
      <c r="G3749" s="60">
        <v>3.3561480328453186E-2</v>
      </c>
      <c r="H3749" s="7">
        <f t="shared" si="1209"/>
        <v>1.0335614803284532</v>
      </c>
      <c r="I3749" s="7">
        <f t="shared" si="1225"/>
        <v>3.9523293578449197</v>
      </c>
      <c r="J3749" s="7">
        <f t="shared" si="1226"/>
        <v>3.3209321149909461</v>
      </c>
      <c r="K3749" s="7">
        <f t="shared" si="1227"/>
        <v>2.2906896307242919</v>
      </c>
      <c r="L3749">
        <v>2.92</v>
      </c>
      <c r="M3749">
        <v>2.95</v>
      </c>
      <c r="N3749">
        <v>2.84</v>
      </c>
      <c r="O3749" s="7">
        <f t="shared" si="1228"/>
        <v>3.0179995225590832</v>
      </c>
      <c r="P3749" s="7">
        <f t="shared" si="1229"/>
        <v>3.0490063669689369</v>
      </c>
      <c r="Q3749" s="7">
        <f t="shared" si="1230"/>
        <v>2.9353146041328069</v>
      </c>
      <c r="R3749" s="15">
        <f t="shared" si="1231"/>
        <v>0.33134531418085172</v>
      </c>
      <c r="S3749" s="15">
        <f t="shared" si="1232"/>
        <v>0.32797570081630073</v>
      </c>
      <c r="T3749" s="15">
        <f t="shared" si="1233"/>
        <v>0.3406789850028476</v>
      </c>
      <c r="U3749" s="12">
        <f t="shared" si="1234"/>
        <v>0.73880482511006718</v>
      </c>
      <c r="V3749" s="12">
        <f t="shared" si="1235"/>
        <v>0.88830481860302735</v>
      </c>
      <c r="W3749" s="12">
        <f t="shared" si="1221"/>
        <v>1.2398013078279932</v>
      </c>
      <c r="X3749" t="s">
        <v>50</v>
      </c>
      <c r="Y3749" t="s">
        <v>69</v>
      </c>
      <c r="Z3749" t="s">
        <v>9</v>
      </c>
      <c r="AA3749" s="8" t="s">
        <v>72</v>
      </c>
      <c r="AB3749" s="8" t="s">
        <v>99</v>
      </c>
      <c r="AC3749" t="s">
        <v>640</v>
      </c>
      <c r="AD3749" s="20" t="s">
        <v>91</v>
      </c>
      <c r="AE3749" t="s">
        <v>607</v>
      </c>
      <c r="AF3749">
        <v>-4</v>
      </c>
      <c r="AG3749">
        <v>0</v>
      </c>
    </row>
    <row r="3750" spans="1:33" x14ac:dyDescent="0.25">
      <c r="A3750" s="6">
        <v>0.15661605821090879</v>
      </c>
      <c r="B3750" s="6">
        <v>0.23972988390577418</v>
      </c>
      <c r="C3750" s="6">
        <v>0.53037120781041314</v>
      </c>
      <c r="D3750" s="13">
        <f t="shared" si="1222"/>
        <v>6.3850413005117179</v>
      </c>
      <c r="E3750" s="14">
        <f t="shared" si="1223"/>
        <v>4.1713614661117928</v>
      </c>
      <c r="F3750" s="14">
        <f t="shared" si="1224"/>
        <v>1.8854718832276067</v>
      </c>
      <c r="G3750" s="60">
        <v>3.6870876054797108E-2</v>
      </c>
      <c r="H3750" s="7">
        <f t="shared" si="1209"/>
        <v>1.0368708760547971</v>
      </c>
      <c r="I3750" s="7">
        <f t="shared" si="1225"/>
        <v>6.1579907855125038</v>
      </c>
      <c r="J3750" s="7">
        <f t="shared" si="1226"/>
        <v>4.0230288673778336</v>
      </c>
      <c r="K3750" s="7">
        <f t="shared" si="1227"/>
        <v>1.8184249618444894</v>
      </c>
      <c r="L3750">
        <v>4.6500000000000004</v>
      </c>
      <c r="M3750">
        <v>3.8</v>
      </c>
      <c r="N3750">
        <v>1.79</v>
      </c>
      <c r="O3750" s="7">
        <f t="shared" si="1228"/>
        <v>4.8214495736548066</v>
      </c>
      <c r="P3750" s="7">
        <f t="shared" si="1229"/>
        <v>3.9401093290082287</v>
      </c>
      <c r="Q3750" s="7">
        <f t="shared" si="1230"/>
        <v>1.8559988681380868</v>
      </c>
      <c r="R3750" s="15">
        <f t="shared" si="1231"/>
        <v>0.2074065039410895</v>
      </c>
      <c r="S3750" s="15">
        <f t="shared" si="1232"/>
        <v>0.25380006403317534</v>
      </c>
      <c r="T3750" s="15">
        <f t="shared" si="1233"/>
        <v>0.53879343202573537</v>
      </c>
      <c r="U3750" s="12">
        <f t="shared" si="1234"/>
        <v>0.75511642708848259</v>
      </c>
      <c r="V3750" s="12">
        <f t="shared" si="1235"/>
        <v>0.94456195201920046</v>
      </c>
      <c r="W3750" s="12">
        <f t="shared" si="1221"/>
        <v>0.98436836138915684</v>
      </c>
      <c r="X3750" t="s">
        <v>68</v>
      </c>
      <c r="Y3750" t="s">
        <v>43</v>
      </c>
      <c r="Z3750" t="s">
        <v>9</v>
      </c>
      <c r="AA3750" s="8" t="s">
        <v>22</v>
      </c>
      <c r="AB3750" s="8" t="s">
        <v>98</v>
      </c>
      <c r="AC3750" t="s">
        <v>640</v>
      </c>
      <c r="AD3750" s="20" t="s">
        <v>22</v>
      </c>
      <c r="AE3750" t="s">
        <v>603</v>
      </c>
      <c r="AF3750">
        <v>-1</v>
      </c>
      <c r="AG3750">
        <v>2</v>
      </c>
    </row>
    <row r="3751" spans="1:33" x14ac:dyDescent="0.25">
      <c r="A3751" s="6">
        <v>0.62682100068504221</v>
      </c>
      <c r="B3751" s="6">
        <v>0.23971253459524264</v>
      </c>
      <c r="C3751" s="6">
        <v>0.1297219323127301</v>
      </c>
      <c r="D3751" s="13">
        <f t="shared" si="1222"/>
        <v>1.5953517813013869</v>
      </c>
      <c r="E3751" s="14">
        <f t="shared" si="1223"/>
        <v>4.1716633704136976</v>
      </c>
      <c r="F3751" s="14">
        <f t="shared" si="1224"/>
        <v>7.7087966712462102</v>
      </c>
      <c r="G3751" s="60">
        <v>3.3907600063371124E-2</v>
      </c>
      <c r="H3751" s="7">
        <f t="shared" si="1209"/>
        <v>1.0339076000633711</v>
      </c>
      <c r="I3751" s="7">
        <f t="shared" si="1225"/>
        <v>1.5430312933221531</v>
      </c>
      <c r="J3751" s="7">
        <f t="shared" si="1226"/>
        <v>4.0348512479819325</v>
      </c>
      <c r="K3751" s="7">
        <f t="shared" si="1227"/>
        <v>7.4559822084427241</v>
      </c>
      <c r="L3751">
        <v>2.78</v>
      </c>
      <c r="M3751">
        <v>3.22</v>
      </c>
      <c r="N3751">
        <v>2.75</v>
      </c>
      <c r="O3751" s="7">
        <f t="shared" si="1228"/>
        <v>2.8742631281761715</v>
      </c>
      <c r="P3751" s="7">
        <f t="shared" si="1229"/>
        <v>3.3291824722040553</v>
      </c>
      <c r="Q3751" s="7">
        <f t="shared" si="1230"/>
        <v>2.8432459001742707</v>
      </c>
      <c r="R3751" s="15">
        <f t="shared" si="1231"/>
        <v>0.34791525876565721</v>
      </c>
      <c r="S3751" s="15">
        <f t="shared" si="1232"/>
        <v>0.30037404328215117</v>
      </c>
      <c r="T3751" s="15">
        <f t="shared" si="1233"/>
        <v>0.35171069795219156</v>
      </c>
      <c r="U3751" s="12">
        <f t="shared" si="1234"/>
        <v>1.8016484902355077</v>
      </c>
      <c r="V3751" s="12">
        <f t="shared" si="1235"/>
        <v>0.79804676854209</v>
      </c>
      <c r="W3751" s="12">
        <f t="shared" si="1221"/>
        <v>0.36883135221085406</v>
      </c>
      <c r="X3751" t="s">
        <v>52</v>
      </c>
      <c r="Y3751" t="s">
        <v>49</v>
      </c>
      <c r="Z3751" t="s">
        <v>9</v>
      </c>
      <c r="AA3751" s="8" t="s">
        <v>23</v>
      </c>
      <c r="AB3751" s="8" t="s">
        <v>97</v>
      </c>
      <c r="AC3751" t="s">
        <v>640</v>
      </c>
      <c r="AD3751" s="20" t="s">
        <v>90</v>
      </c>
      <c r="AE3751" t="s">
        <v>603</v>
      </c>
      <c r="AF3751">
        <v>-4</v>
      </c>
      <c r="AG3751">
        <v>-3</v>
      </c>
    </row>
    <row r="3752" spans="1:33" x14ac:dyDescent="0.25">
      <c r="A3752" s="6">
        <v>0.48716321601288631</v>
      </c>
      <c r="B3752" s="6">
        <v>0.316400041891501</v>
      </c>
      <c r="C3752" s="6">
        <v>0.18999745924087569</v>
      </c>
      <c r="D3752" s="13">
        <f t="shared" si="1222"/>
        <v>2.0527001364847468</v>
      </c>
      <c r="E3752" s="14">
        <f t="shared" si="1223"/>
        <v>3.1605558394423889</v>
      </c>
      <c r="F3752" s="14">
        <f t="shared" si="1224"/>
        <v>5.2632282768171983</v>
      </c>
      <c r="G3752" s="60">
        <v>3.5041941325017811E-2</v>
      </c>
      <c r="H3752" s="7">
        <f t="shared" si="1209"/>
        <v>1.0350419413250178</v>
      </c>
      <c r="I3752" s="7">
        <f t="shared" si="1225"/>
        <v>1.9832047905778245</v>
      </c>
      <c r="J3752" s="7">
        <f t="shared" si="1226"/>
        <v>3.053553400354363</v>
      </c>
      <c r="K3752" s="7">
        <f t="shared" si="1227"/>
        <v>5.0850386507810796</v>
      </c>
      <c r="L3752">
        <v>1.91</v>
      </c>
      <c r="M3752">
        <v>3.24</v>
      </c>
      <c r="N3752">
        <v>4.93</v>
      </c>
      <c r="O3752" s="7">
        <f t="shared" si="1228"/>
        <v>1.9769301079307839</v>
      </c>
      <c r="P3752" s="7">
        <f t="shared" si="1229"/>
        <v>3.3535358898930578</v>
      </c>
      <c r="Q3752" s="7">
        <f t="shared" si="1230"/>
        <v>5.1027567707323378</v>
      </c>
      <c r="R3752" s="15">
        <f t="shared" si="1231"/>
        <v>0.50583477685343237</v>
      </c>
      <c r="S3752" s="15">
        <f t="shared" si="1232"/>
        <v>0.29819272339199249</v>
      </c>
      <c r="T3752" s="15">
        <f t="shared" si="1233"/>
        <v>0.1959724997545752</v>
      </c>
      <c r="U3752" s="12">
        <f t="shared" si="1234"/>
        <v>0.96308762921226321</v>
      </c>
      <c r="V3752" s="12">
        <f t="shared" si="1235"/>
        <v>1.0610588960468155</v>
      </c>
      <c r="W3752" s="12">
        <f t="shared" si="1221"/>
        <v>0.9695108215633198</v>
      </c>
      <c r="X3752" t="s">
        <v>51</v>
      </c>
      <c r="Y3752" t="s">
        <v>47</v>
      </c>
      <c r="Z3752" t="s">
        <v>9</v>
      </c>
      <c r="AA3752" s="8" t="s">
        <v>72</v>
      </c>
      <c r="AB3752" s="8" t="s">
        <v>99</v>
      </c>
      <c r="AC3752" t="s">
        <v>640</v>
      </c>
      <c r="AD3752" s="20" t="s">
        <v>148</v>
      </c>
      <c r="AE3752" t="s">
        <v>601</v>
      </c>
      <c r="AF3752">
        <v>7</v>
      </c>
      <c r="AG3752">
        <v>9</v>
      </c>
    </row>
    <row r="3753" spans="1:33" x14ac:dyDescent="0.25">
      <c r="A3753" s="6">
        <v>0.25228336885904057</v>
      </c>
      <c r="B3753" s="6">
        <v>0.32962656407061486</v>
      </c>
      <c r="C3753" s="6">
        <v>0.38686608943190554</v>
      </c>
      <c r="D3753" s="13">
        <f t="shared" si="1222"/>
        <v>3.9637967596616903</v>
      </c>
      <c r="E3753" s="14">
        <f t="shared" si="1223"/>
        <v>3.0337360789459105</v>
      </c>
      <c r="F3753" s="14">
        <f t="shared" si="1224"/>
        <v>2.5848737517120006</v>
      </c>
      <c r="G3753" s="60">
        <v>3.1349292596847489E-2</v>
      </c>
      <c r="H3753" s="7">
        <f t="shared" si="1209"/>
        <v>1.0313492925968475</v>
      </c>
      <c r="I3753" s="7">
        <f t="shared" si="1225"/>
        <v>3.8433116579555664</v>
      </c>
      <c r="J3753" s="7">
        <f t="shared" si="1226"/>
        <v>2.9415214619551713</v>
      </c>
      <c r="K3753" s="7">
        <f t="shared" si="1227"/>
        <v>2.5063029278892643</v>
      </c>
      <c r="L3753">
        <v>3.21</v>
      </c>
      <c r="M3753">
        <v>3.01</v>
      </c>
      <c r="N3753">
        <v>2.58</v>
      </c>
      <c r="O3753" s="7">
        <f t="shared" si="1228"/>
        <v>3.3106312292358804</v>
      </c>
      <c r="P3753" s="7">
        <f t="shared" si="1229"/>
        <v>3.1043613707165107</v>
      </c>
      <c r="Q3753" s="7">
        <f t="shared" si="1230"/>
        <v>2.6608811748998664</v>
      </c>
      <c r="R3753" s="15">
        <f t="shared" si="1231"/>
        <v>0.30205720020070248</v>
      </c>
      <c r="S3753" s="15">
        <f t="shared" si="1232"/>
        <v>0.32212744606121424</v>
      </c>
      <c r="T3753" s="15">
        <f t="shared" si="1233"/>
        <v>0.37581535373808328</v>
      </c>
      <c r="U3753" s="12">
        <f t="shared" si="1234"/>
        <v>0.83521719956157447</v>
      </c>
      <c r="V3753" s="12">
        <f t="shared" si="1235"/>
        <v>1.0232799722628276</v>
      </c>
      <c r="W3753" s="12">
        <f t="shared" si="1221"/>
        <v>1.0294046945764856</v>
      </c>
      <c r="X3753" t="s">
        <v>82</v>
      </c>
      <c r="Y3753" t="s">
        <v>48</v>
      </c>
      <c r="Z3753" t="s">
        <v>9</v>
      </c>
      <c r="AA3753" s="8" t="s">
        <v>72</v>
      </c>
      <c r="AB3753" s="8" t="s">
        <v>99</v>
      </c>
      <c r="AC3753" t="s">
        <v>640</v>
      </c>
      <c r="AD3753" s="20" t="s">
        <v>73</v>
      </c>
      <c r="AE3753" t="s">
        <v>605</v>
      </c>
      <c r="AF3753">
        <v>-2</v>
      </c>
      <c r="AG3753">
        <v>0</v>
      </c>
    </row>
    <row r="3754" spans="1:33" x14ac:dyDescent="0.25">
      <c r="A3754" s="6">
        <v>0.56404524536403045</v>
      </c>
      <c r="B3754" s="6">
        <v>0.29695662677244899</v>
      </c>
      <c r="C3754" s="6">
        <v>0.13597742255364492</v>
      </c>
      <c r="D3754" s="13">
        <f t="shared" si="1222"/>
        <v>1.7729074187206519</v>
      </c>
      <c r="E3754" s="14">
        <f t="shared" si="1223"/>
        <v>3.3674951485971616</v>
      </c>
      <c r="F3754" s="14">
        <f t="shared" si="1224"/>
        <v>7.3541620455814023</v>
      </c>
      <c r="G3754" s="60">
        <v>3.2741093939952837E-2</v>
      </c>
      <c r="H3754" s="7">
        <f t="shared" si="1209"/>
        <v>1.0327410939399528</v>
      </c>
      <c r="I3754" s="7">
        <f t="shared" si="1225"/>
        <v>1.7167007579382088</v>
      </c>
      <c r="J3754" s="7">
        <f t="shared" si="1226"/>
        <v>3.2607351139190355</v>
      </c>
      <c r="K3754" s="7">
        <f t="shared" si="1227"/>
        <v>7.1210123125099534</v>
      </c>
      <c r="L3754">
        <v>2.4900000000000002</v>
      </c>
      <c r="M3754">
        <v>2.83</v>
      </c>
      <c r="N3754">
        <v>3.6</v>
      </c>
      <c r="O3754" s="7">
        <f t="shared" si="1228"/>
        <v>2.5715253239104827</v>
      </c>
      <c r="P3754" s="7">
        <f t="shared" si="1229"/>
        <v>2.9226572958500667</v>
      </c>
      <c r="Q3754" s="7">
        <f t="shared" si="1230"/>
        <v>3.7178679381838302</v>
      </c>
      <c r="R3754" s="15">
        <f t="shared" si="1231"/>
        <v>0.38887425711962809</v>
      </c>
      <c r="S3754" s="15">
        <f t="shared" si="1232"/>
        <v>0.34215438170596252</v>
      </c>
      <c r="T3754" s="15">
        <f t="shared" si="1233"/>
        <v>0.26897136117440945</v>
      </c>
      <c r="U3754" s="12">
        <f t="shared" si="1234"/>
        <v>1.4504566322849062</v>
      </c>
      <c r="V3754" s="12">
        <f t="shared" si="1235"/>
        <v>0.86790245178752334</v>
      </c>
      <c r="W3754" s="12">
        <f t="shared" si="1221"/>
        <v>0.50554609962907127</v>
      </c>
      <c r="X3754" t="s">
        <v>54</v>
      </c>
      <c r="Y3754" t="s">
        <v>81</v>
      </c>
      <c r="Z3754" t="s">
        <v>9</v>
      </c>
      <c r="AA3754" s="8" t="s">
        <v>148</v>
      </c>
      <c r="AB3754" s="8" t="s">
        <v>97</v>
      </c>
      <c r="AC3754" t="s">
        <v>640</v>
      </c>
      <c r="AD3754" s="20" t="s">
        <v>93</v>
      </c>
      <c r="AE3754" t="s">
        <v>605</v>
      </c>
      <c r="AF3754">
        <v>7</v>
      </c>
      <c r="AG3754">
        <v>1</v>
      </c>
    </row>
    <row r="3755" spans="1:33" x14ac:dyDescent="0.25">
      <c r="A3755" s="6">
        <v>0.34703777437718164</v>
      </c>
      <c r="B3755" s="6">
        <v>0.49251545395312074</v>
      </c>
      <c r="C3755" s="6">
        <v>0.15850548446815196</v>
      </c>
      <c r="D3755" s="13">
        <f t="shared" si="1222"/>
        <v>2.881530697327316</v>
      </c>
      <c r="E3755" s="14">
        <f t="shared" si="1223"/>
        <v>2.030393141928057</v>
      </c>
      <c r="F3755" s="14">
        <f t="shared" si="1224"/>
        <v>6.3089299613536527</v>
      </c>
      <c r="G3755" s="60">
        <v>3.4921333808700883E-2</v>
      </c>
      <c r="H3755" s="7">
        <f t="shared" si="1209"/>
        <v>1.0349213338087009</v>
      </c>
      <c r="I3755" s="7">
        <f t="shared" si="1225"/>
        <v>2.7842992536667044</v>
      </c>
      <c r="J3755" s="7">
        <f t="shared" si="1226"/>
        <v>1.9618816190172028</v>
      </c>
      <c r="K3755" s="7">
        <f t="shared" si="1227"/>
        <v>6.0960478398253031</v>
      </c>
      <c r="L3755">
        <v>1.88</v>
      </c>
      <c r="M3755">
        <v>3.35</v>
      </c>
      <c r="N3755">
        <v>4.8899999999999997</v>
      </c>
      <c r="O3755" s="7">
        <f t="shared" si="1228"/>
        <v>1.9456521075603574</v>
      </c>
      <c r="P3755" s="7">
        <f t="shared" si="1229"/>
        <v>3.4669864682591482</v>
      </c>
      <c r="Q3755" s="7">
        <f t="shared" si="1230"/>
        <v>5.0607653223245466</v>
      </c>
      <c r="R3755" s="15">
        <f t="shared" si="1231"/>
        <v>0.51396649797475591</v>
      </c>
      <c r="S3755" s="15">
        <f t="shared" si="1232"/>
        <v>0.28843493020672861</v>
      </c>
      <c r="T3755" s="15">
        <f t="shared" si="1233"/>
        <v>0.19759857181851556</v>
      </c>
      <c r="U3755" s="12">
        <f t="shared" si="1234"/>
        <v>0.67521477712001932</v>
      </c>
      <c r="V3755" s="12">
        <f t="shared" si="1235"/>
        <v>1.7075444142639808</v>
      </c>
      <c r="W3755" s="12">
        <f t="shared" si="1221"/>
        <v>0.80215905919467556</v>
      </c>
      <c r="X3755" t="s">
        <v>55</v>
      </c>
      <c r="Y3755" t="s">
        <v>56</v>
      </c>
      <c r="Z3755" t="s">
        <v>9</v>
      </c>
      <c r="AA3755" s="8" t="s">
        <v>148</v>
      </c>
      <c r="AB3755" s="8" t="s">
        <v>97</v>
      </c>
      <c r="AC3755" t="s">
        <v>640</v>
      </c>
      <c r="AD3755" s="20" t="s">
        <v>72</v>
      </c>
      <c r="AE3755" t="s">
        <v>605</v>
      </c>
      <c r="AF3755">
        <v>-3</v>
      </c>
      <c r="AG3755">
        <v>-6</v>
      </c>
    </row>
    <row r="3756" spans="1:33" x14ac:dyDescent="0.25">
      <c r="A3756" s="6">
        <v>5.2132285424295745E-2</v>
      </c>
      <c r="B3756" s="6">
        <v>0.11238381132042893</v>
      </c>
      <c r="C3756" s="6">
        <v>0.68596505685721743</v>
      </c>
      <c r="D3756" s="13">
        <f t="shared" si="1222"/>
        <v>19.181971246055515</v>
      </c>
      <c r="E3756" s="14">
        <f t="shared" si="1223"/>
        <v>8.8980787201530127</v>
      </c>
      <c r="F3756" s="14">
        <f t="shared" si="1224"/>
        <v>1.4578002042575595</v>
      </c>
      <c r="G3756" s="60">
        <v>2.4171024171024236E-2</v>
      </c>
      <c r="H3756" s="7">
        <f t="shared" si="1209"/>
        <v>1.0241710241710242</v>
      </c>
      <c r="I3756" s="7">
        <f t="shared" si="1225"/>
        <v>18.729265711829353</v>
      </c>
      <c r="J3756" s="7">
        <f t="shared" si="1226"/>
        <v>8.6880789537618668</v>
      </c>
      <c r="K3756" s="7">
        <f t="shared" si="1227"/>
        <v>1.4233952824798179</v>
      </c>
      <c r="L3756">
        <v>8.14</v>
      </c>
      <c r="M3756">
        <v>4.95</v>
      </c>
      <c r="N3756">
        <v>1.43</v>
      </c>
      <c r="O3756" s="7">
        <f t="shared" si="1228"/>
        <v>8.3367521367521373</v>
      </c>
      <c r="P3756" s="7">
        <f t="shared" si="1229"/>
        <v>5.0696465696465705</v>
      </c>
      <c r="Q3756" s="7">
        <f t="shared" si="1230"/>
        <v>1.4645645645645646</v>
      </c>
      <c r="R3756" s="15">
        <f t="shared" si="1231"/>
        <v>0.11995078941972523</v>
      </c>
      <c r="S3756" s="15">
        <f t="shared" si="1232"/>
        <v>0.19725240926799259</v>
      </c>
      <c r="T3756" s="15">
        <f t="shared" si="1233"/>
        <v>0.68279680131228215</v>
      </c>
      <c r="U3756" s="12">
        <f t="shared" si="1234"/>
        <v>0.43461394190476987</v>
      </c>
      <c r="V3756" s="12">
        <f t="shared" si="1235"/>
        <v>0.56974620354441996</v>
      </c>
      <c r="W3756" s="12">
        <f t="shared" si="1221"/>
        <v>1.0046401148025974</v>
      </c>
      <c r="X3756" t="s">
        <v>437</v>
      </c>
      <c r="Y3756" t="s">
        <v>444</v>
      </c>
      <c r="Z3756" t="s">
        <v>438</v>
      </c>
      <c r="AA3756" s="8" t="s">
        <v>74</v>
      </c>
      <c r="AB3756" s="8" t="s">
        <v>98</v>
      </c>
      <c r="AC3756" t="s">
        <v>640</v>
      </c>
      <c r="AD3756" s="20" t="s">
        <v>93</v>
      </c>
      <c r="AE3756" t="s">
        <v>607</v>
      </c>
      <c r="AF3756">
        <v>-11</v>
      </c>
      <c r="AG3756">
        <v>7</v>
      </c>
    </row>
    <row r="3757" spans="1:33" x14ac:dyDescent="0.25">
      <c r="A3757" s="6">
        <v>0.70221216436169465</v>
      </c>
      <c r="B3757" s="6">
        <v>0.22723291160880299</v>
      </c>
      <c r="C3757" s="6">
        <v>6.9419333229771771E-2</v>
      </c>
      <c r="D3757" s="13">
        <f t="shared" si="1222"/>
        <v>1.4240710297421182</v>
      </c>
      <c r="E3757" s="14">
        <f t="shared" si="1223"/>
        <v>4.4007709663183316</v>
      </c>
      <c r="F3757" s="14">
        <f t="shared" si="1224"/>
        <v>14.405208945036819</v>
      </c>
      <c r="G3757" s="60">
        <v>3.3193277310924474E-2</v>
      </c>
      <c r="H3757" s="7">
        <f t="shared" si="1209"/>
        <v>1.0331932773109245</v>
      </c>
      <c r="I3757" s="7">
        <f t="shared" si="1225"/>
        <v>1.3783200694535342</v>
      </c>
      <c r="J3757" s="7">
        <f t="shared" si="1226"/>
        <v>4.2593879218534481</v>
      </c>
      <c r="K3757" s="7">
        <f t="shared" si="1227"/>
        <v>13.942414513699726</v>
      </c>
      <c r="L3757">
        <v>1.19</v>
      </c>
      <c r="M3757">
        <v>7</v>
      </c>
      <c r="N3757">
        <v>20</v>
      </c>
      <c r="O3757" s="7">
        <f t="shared" si="1228"/>
        <v>1.2295</v>
      </c>
      <c r="P3757" s="7">
        <f t="shared" si="1229"/>
        <v>7.2323529411764715</v>
      </c>
      <c r="Q3757" s="7">
        <f t="shared" si="1230"/>
        <v>20.663865546218489</v>
      </c>
      <c r="R3757" s="15">
        <f t="shared" si="1231"/>
        <v>0.81333875559170388</v>
      </c>
      <c r="S3757" s="15">
        <f t="shared" si="1232"/>
        <v>0.13826758845058965</v>
      </c>
      <c r="T3757" s="15">
        <f t="shared" si="1233"/>
        <v>4.839365595770638E-2</v>
      </c>
      <c r="U3757" s="12">
        <f t="shared" si="1234"/>
        <v>0.86336985608270367</v>
      </c>
      <c r="V3757" s="12">
        <f t="shared" si="1235"/>
        <v>1.6434286166060195</v>
      </c>
      <c r="W3757" s="12">
        <f t="shared" si="1221"/>
        <v>1.4344717681681411</v>
      </c>
      <c r="X3757" t="s">
        <v>452</v>
      </c>
      <c r="Y3757" t="s">
        <v>471</v>
      </c>
      <c r="Z3757" t="s">
        <v>438</v>
      </c>
      <c r="AA3757" s="8" t="s">
        <v>89</v>
      </c>
      <c r="AB3757" s="8" t="s">
        <v>97</v>
      </c>
      <c r="AC3757" t="s">
        <v>640</v>
      </c>
      <c r="AD3757" s="20" t="s">
        <v>89</v>
      </c>
      <c r="AE3757" t="s">
        <v>605</v>
      </c>
      <c r="AF3757">
        <v>7</v>
      </c>
      <c r="AG3757">
        <v>-8</v>
      </c>
    </row>
    <row r="3758" spans="1:33" x14ac:dyDescent="0.25">
      <c r="A3758" s="6">
        <v>0.6350718446900403</v>
      </c>
      <c r="B3758" s="6">
        <v>0.23401076946624713</v>
      </c>
      <c r="C3758" s="6">
        <v>0.12719163042265624</v>
      </c>
      <c r="D3758" s="13">
        <f t="shared" si="1222"/>
        <v>1.5746249945753308</v>
      </c>
      <c r="E3758" s="14">
        <f t="shared" si="1223"/>
        <v>4.2733076015300071</v>
      </c>
      <c r="F3758" s="14">
        <f t="shared" si="1224"/>
        <v>7.8621525384729498</v>
      </c>
      <c r="G3758" s="60">
        <v>3.0823050630865101E-2</v>
      </c>
      <c r="H3758" s="7">
        <f t="shared" si="1209"/>
        <v>1.0308230506308651</v>
      </c>
      <c r="I3758" s="7">
        <f t="shared" si="1225"/>
        <v>1.5275415054132309</v>
      </c>
      <c r="J3758" s="7">
        <f t="shared" si="1226"/>
        <v>4.1455297288072259</v>
      </c>
      <c r="K3758" s="7">
        <f t="shared" si="1227"/>
        <v>7.6270631837940588</v>
      </c>
      <c r="L3758">
        <v>1.52</v>
      </c>
      <c r="M3758">
        <v>4.3899999999999997</v>
      </c>
      <c r="N3758">
        <v>6.89</v>
      </c>
      <c r="O3758" s="7">
        <f t="shared" si="1228"/>
        <v>1.566851036958915</v>
      </c>
      <c r="P3758" s="7">
        <f t="shared" si="1229"/>
        <v>4.5253131922694978</v>
      </c>
      <c r="Q3758" s="7">
        <f t="shared" si="1230"/>
        <v>7.1023708188466603</v>
      </c>
      <c r="R3758" s="15">
        <f t="shared" si="1231"/>
        <v>0.6382227642653826</v>
      </c>
      <c r="S3758" s="15">
        <f t="shared" si="1232"/>
        <v>0.22097918033790015</v>
      </c>
      <c r="T3758" s="15">
        <f t="shared" si="1233"/>
        <v>0.14079805539671722</v>
      </c>
      <c r="U3758" s="12">
        <f t="shared" si="1234"/>
        <v>0.99506297839600066</v>
      </c>
      <c r="V3758" s="12">
        <f t="shared" si="1235"/>
        <v>1.0589720221987442</v>
      </c>
      <c r="W3758" s="12">
        <f t="shared" si="1221"/>
        <v>0.90336212431540275</v>
      </c>
      <c r="X3758" t="s">
        <v>363</v>
      </c>
      <c r="Y3758" t="s">
        <v>362</v>
      </c>
      <c r="Z3758" t="s">
        <v>283</v>
      </c>
      <c r="AA3758" s="8" t="s">
        <v>23</v>
      </c>
      <c r="AB3758" s="8" t="s">
        <v>97</v>
      </c>
      <c r="AC3758" t="s">
        <v>640</v>
      </c>
      <c r="AD3758" s="20" t="s">
        <v>148</v>
      </c>
      <c r="AE3758" t="s">
        <v>608</v>
      </c>
      <c r="AF3758">
        <v>5</v>
      </c>
      <c r="AG3758">
        <v>-8</v>
      </c>
    </row>
    <row r="3759" spans="1:33" x14ac:dyDescent="0.25">
      <c r="A3759" s="6">
        <v>0.75659829243077614</v>
      </c>
      <c r="B3759" s="6">
        <v>0.12308084613152839</v>
      </c>
      <c r="C3759" s="6">
        <v>5.8333296074985212E-2</v>
      </c>
      <c r="D3759" s="13">
        <f t="shared" si="1222"/>
        <v>1.3217053355846604</v>
      </c>
      <c r="E3759" s="14">
        <f t="shared" si="1223"/>
        <v>8.1247410253530905</v>
      </c>
      <c r="F3759" s="14">
        <f t="shared" si="1224"/>
        <v>17.142868092256236</v>
      </c>
      <c r="G3759" s="60">
        <v>3.2535644638325811E-2</v>
      </c>
      <c r="H3759" s="7">
        <f t="shared" si="1209"/>
        <v>1.0325356446383258</v>
      </c>
      <c r="I3759" s="7">
        <f t="shared" si="1225"/>
        <v>1.2800578289455802</v>
      </c>
      <c r="J3759" s="7">
        <f t="shared" si="1226"/>
        <v>7.8687269224482863</v>
      </c>
      <c r="K3759" s="7">
        <f t="shared" si="1227"/>
        <v>16.602688905970894</v>
      </c>
      <c r="L3759">
        <v>1.37</v>
      </c>
      <c r="M3759">
        <v>5.12</v>
      </c>
      <c r="N3759">
        <v>9.32</v>
      </c>
      <c r="O3759" s="7">
        <f t="shared" si="1228"/>
        <v>1.4145738331545066</v>
      </c>
      <c r="P3759" s="7">
        <f t="shared" si="1229"/>
        <v>5.2865825005482279</v>
      </c>
      <c r="Q3759" s="7">
        <f t="shared" si="1230"/>
        <v>9.6232322080291972</v>
      </c>
      <c r="R3759" s="15">
        <f t="shared" si="1231"/>
        <v>0.70692669167362943</v>
      </c>
      <c r="S3759" s="15">
        <f t="shared" si="1232"/>
        <v>0.18915811867048291</v>
      </c>
      <c r="T3759" s="15">
        <f t="shared" si="1233"/>
        <v>0.1039151896558876</v>
      </c>
      <c r="U3759" s="12">
        <f t="shared" si="1234"/>
        <v>1.0702641466819571</v>
      </c>
      <c r="V3759" s="12">
        <f t="shared" si="1235"/>
        <v>0.65067704731160714</v>
      </c>
      <c r="W3759" s="12">
        <f t="shared" si="1221"/>
        <v>0.56135485358930082</v>
      </c>
      <c r="X3759" t="s">
        <v>323</v>
      </c>
      <c r="Y3759" t="s">
        <v>359</v>
      </c>
      <c r="Z3759" t="s">
        <v>283</v>
      </c>
      <c r="AA3759" s="8" t="s">
        <v>413</v>
      </c>
      <c r="AB3759" s="8" t="s">
        <v>97</v>
      </c>
      <c r="AC3759" t="s">
        <v>640</v>
      </c>
      <c r="AD3759" s="20" t="s">
        <v>148</v>
      </c>
      <c r="AE3759" t="s">
        <v>601</v>
      </c>
      <c r="AF3759">
        <v>7</v>
      </c>
      <c r="AG3759">
        <v>2</v>
      </c>
    </row>
    <row r="3760" spans="1:33" x14ac:dyDescent="0.25">
      <c r="A3760" s="6">
        <v>0.6902221709381271</v>
      </c>
      <c r="B3760" s="6">
        <v>0.18455949875552116</v>
      </c>
      <c r="C3760" s="6">
        <v>0.11876755942611728</v>
      </c>
      <c r="D3760" s="13">
        <f t="shared" si="1222"/>
        <v>1.4488088648917683</v>
      </c>
      <c r="E3760" s="14">
        <f t="shared" si="1223"/>
        <v>5.4183068698331338</v>
      </c>
      <c r="F3760" s="14">
        <f t="shared" si="1224"/>
        <v>8.4198076042985317</v>
      </c>
      <c r="G3760" s="60">
        <v>7.6762555283572897E-2</v>
      </c>
      <c r="H3760" s="7">
        <f t="shared" si="1209"/>
        <v>1.0767625552835729</v>
      </c>
      <c r="I3760" s="7">
        <f t="shared" si="1225"/>
        <v>1.345523075428839</v>
      </c>
      <c r="J3760" s="7">
        <f t="shared" si="1226"/>
        <v>5.0320350046033919</v>
      </c>
      <c r="K3760" s="7">
        <f t="shared" si="1227"/>
        <v>7.819558326005418</v>
      </c>
      <c r="L3760">
        <v>2.09</v>
      </c>
      <c r="M3760">
        <v>3.43</v>
      </c>
      <c r="N3760">
        <v>3.26</v>
      </c>
      <c r="O3760" s="7">
        <f t="shared" si="1228"/>
        <v>2.2504337405426673</v>
      </c>
      <c r="P3760" s="7">
        <f t="shared" si="1229"/>
        <v>3.6932955646226553</v>
      </c>
      <c r="Q3760" s="7">
        <f t="shared" si="1230"/>
        <v>3.5102459302244475</v>
      </c>
      <c r="R3760" s="15">
        <f t="shared" si="1231"/>
        <v>0.44435878381331995</v>
      </c>
      <c r="S3760" s="15">
        <f t="shared" si="1232"/>
        <v>0.27076089159470512</v>
      </c>
      <c r="T3760" s="15">
        <f t="shared" si="1233"/>
        <v>0.28488032459197504</v>
      </c>
      <c r="U3760" s="12">
        <f t="shared" si="1234"/>
        <v>1.5532992619497696</v>
      </c>
      <c r="V3760" s="12">
        <f t="shared" si="1235"/>
        <v>0.6816327781627467</v>
      </c>
      <c r="W3760" s="12">
        <f t="shared" si="1221"/>
        <v>0.41690334211821839</v>
      </c>
      <c r="X3760" t="s">
        <v>141</v>
      </c>
      <c r="Y3760" t="s">
        <v>136</v>
      </c>
      <c r="Z3760" t="s">
        <v>145</v>
      </c>
      <c r="AA3760" s="8" t="s">
        <v>23</v>
      </c>
      <c r="AB3760" s="8" t="s">
        <v>97</v>
      </c>
      <c r="AC3760" t="s">
        <v>640</v>
      </c>
      <c r="AD3760" s="20" t="s">
        <v>24</v>
      </c>
      <c r="AE3760" t="s">
        <v>606</v>
      </c>
      <c r="AF3760">
        <v>-8</v>
      </c>
      <c r="AG3760">
        <v>-4</v>
      </c>
    </row>
    <row r="3761" spans="1:33" x14ac:dyDescent="0.25">
      <c r="A3761" s="6">
        <v>0.67403831410437631</v>
      </c>
      <c r="B3761" s="6">
        <v>0.21273939572248482</v>
      </c>
      <c r="C3761" s="6">
        <v>0.10993299442783244</v>
      </c>
      <c r="D3761" s="13">
        <f t="shared" si="1222"/>
        <v>1.4835951889897283</v>
      </c>
      <c r="E3761" s="14">
        <f t="shared" si="1223"/>
        <v>4.7005868217491988</v>
      </c>
      <c r="F3761" s="14">
        <f t="shared" si="1224"/>
        <v>9.0964501167706171</v>
      </c>
      <c r="G3761" s="60">
        <v>2.471980662269635E-2</v>
      </c>
      <c r="H3761" s="7">
        <f t="shared" si="1209"/>
        <v>1.0247198066226963</v>
      </c>
      <c r="I3761" s="7">
        <f t="shared" si="1225"/>
        <v>1.447805711767598</v>
      </c>
      <c r="J3761" s="7">
        <f t="shared" si="1226"/>
        <v>4.5871923147865568</v>
      </c>
      <c r="K3761" s="7">
        <f t="shared" si="1227"/>
        <v>8.8770120944094781</v>
      </c>
      <c r="L3761">
        <v>1.37</v>
      </c>
      <c r="M3761">
        <v>5.34</v>
      </c>
      <c r="N3761">
        <v>9.3000000000000007</v>
      </c>
      <c r="O3761" s="7">
        <f t="shared" si="1228"/>
        <v>1.4038661350730941</v>
      </c>
      <c r="P3761" s="7">
        <f t="shared" si="1229"/>
        <v>5.472003767365198</v>
      </c>
      <c r="Q3761" s="7">
        <f t="shared" si="1230"/>
        <v>9.5298942015910768</v>
      </c>
      <c r="R3761" s="15">
        <f t="shared" si="1231"/>
        <v>0.71231862854782357</v>
      </c>
      <c r="S3761" s="15">
        <f t="shared" si="1232"/>
        <v>0.18274841219298099</v>
      </c>
      <c r="T3761" s="15">
        <f t="shared" si="1233"/>
        <v>0.10493295925919552</v>
      </c>
      <c r="U3761" s="12">
        <f t="shared" si="1234"/>
        <v>0.94625956291289504</v>
      </c>
      <c r="V3761" s="12">
        <f t="shared" si="1235"/>
        <v>1.1641107748604325</v>
      </c>
      <c r="W3761" s="12">
        <f t="shared" si="1221"/>
        <v>1.0476498061613446</v>
      </c>
      <c r="X3761" t="s">
        <v>386</v>
      </c>
      <c r="Y3761" t="s">
        <v>334</v>
      </c>
      <c r="Z3761" t="s">
        <v>286</v>
      </c>
      <c r="AA3761" s="8" t="s">
        <v>23</v>
      </c>
      <c r="AB3761" s="8" t="s">
        <v>97</v>
      </c>
      <c r="AC3761" t="s">
        <v>640</v>
      </c>
      <c r="AD3761" s="20" t="s">
        <v>405</v>
      </c>
      <c r="AE3761" t="s">
        <v>601</v>
      </c>
      <c r="AF3761">
        <v>2</v>
      </c>
      <c r="AG3761">
        <v>-3</v>
      </c>
    </row>
    <row r="3762" spans="1:33" x14ac:dyDescent="0.25">
      <c r="A3762" s="6">
        <v>0.73394686366995898</v>
      </c>
      <c r="B3762" s="6">
        <v>0.1642792799777992</v>
      </c>
      <c r="C3762" s="6">
        <v>9.3869547572274517E-2</v>
      </c>
      <c r="D3762" s="13">
        <f t="shared" si="1222"/>
        <v>1.3624964551244132</v>
      </c>
      <c r="E3762" s="14">
        <f t="shared" si="1223"/>
        <v>6.0871949288744176</v>
      </c>
      <c r="F3762" s="14">
        <f t="shared" si="1224"/>
        <v>10.653082132201114</v>
      </c>
      <c r="G3762" s="60">
        <v>2.2663600031920028E-2</v>
      </c>
      <c r="H3762" s="7">
        <f t="shared" si="1209"/>
        <v>1.02266360003192</v>
      </c>
      <c r="I3762" s="7">
        <f t="shared" si="1225"/>
        <v>1.3323017022233763</v>
      </c>
      <c r="J3762" s="7">
        <f t="shared" si="1226"/>
        <v>5.9522945068978892</v>
      </c>
      <c r="K3762" s="7">
        <f t="shared" si="1227"/>
        <v>10.416995512374355</v>
      </c>
      <c r="L3762">
        <v>2.61</v>
      </c>
      <c r="M3762">
        <v>3.29</v>
      </c>
      <c r="N3762">
        <v>2.98</v>
      </c>
      <c r="O3762" s="7">
        <f t="shared" si="1228"/>
        <v>2.6691519960833112</v>
      </c>
      <c r="P3762" s="7">
        <f t="shared" si="1229"/>
        <v>3.3645632441050171</v>
      </c>
      <c r="Q3762" s="7">
        <f t="shared" si="1230"/>
        <v>3.0475375280951216</v>
      </c>
      <c r="R3762" s="15">
        <f t="shared" si="1231"/>
        <v>0.37465082598045774</v>
      </c>
      <c r="S3762" s="15">
        <f t="shared" si="1232"/>
        <v>0.29721539690242998</v>
      </c>
      <c r="T3762" s="15">
        <f t="shared" si="1233"/>
        <v>0.32813377711711228</v>
      </c>
      <c r="U3762" s="12">
        <f t="shared" si="1234"/>
        <v>1.9590157361837568</v>
      </c>
      <c r="V3762" s="12">
        <f t="shared" si="1235"/>
        <v>0.55272802718134051</v>
      </c>
      <c r="W3762" s="12">
        <f t="shared" si="1221"/>
        <v>0.28607096897181689</v>
      </c>
      <c r="X3762" t="s">
        <v>370</v>
      </c>
      <c r="Y3762" t="s">
        <v>368</v>
      </c>
      <c r="Z3762" t="s">
        <v>286</v>
      </c>
      <c r="AA3762" s="8" t="s">
        <v>149</v>
      </c>
      <c r="AB3762" s="8" t="s">
        <v>97</v>
      </c>
      <c r="AC3762" t="s">
        <v>640</v>
      </c>
      <c r="AD3762" s="20" t="s">
        <v>72</v>
      </c>
      <c r="AE3762" t="s">
        <v>603</v>
      </c>
      <c r="AF3762">
        <v>4</v>
      </c>
      <c r="AG3762">
        <v>3</v>
      </c>
    </row>
    <row r="3763" spans="1:33" x14ac:dyDescent="0.25">
      <c r="A3763" s="6">
        <v>0.70523199298218109</v>
      </c>
      <c r="B3763" s="6">
        <v>0.21694340589497421</v>
      </c>
      <c r="C3763" s="6">
        <v>7.6299742994799982E-2</v>
      </c>
      <c r="D3763" s="13">
        <f t="shared" si="1222"/>
        <v>1.4179731066529575</v>
      </c>
      <c r="E3763" s="14">
        <f t="shared" si="1223"/>
        <v>4.6094970984465693</v>
      </c>
      <c r="F3763" s="14">
        <f t="shared" si="1224"/>
        <v>13.106204041449425</v>
      </c>
      <c r="G3763" s="60">
        <v>2.8479694380899812E-2</v>
      </c>
      <c r="H3763" s="7">
        <f t="shared" si="1209"/>
        <v>1.0284796943808998</v>
      </c>
      <c r="I3763" s="7">
        <f t="shared" si="1225"/>
        <v>1.3787079262722011</v>
      </c>
      <c r="J3763" s="7">
        <f t="shared" si="1226"/>
        <v>4.4818552312024851</v>
      </c>
      <c r="K3763" s="7">
        <f t="shared" si="1227"/>
        <v>12.743279340423722</v>
      </c>
      <c r="L3763">
        <v>1.91</v>
      </c>
      <c r="M3763">
        <v>3.65</v>
      </c>
      <c r="N3763">
        <v>4.33</v>
      </c>
      <c r="O3763" s="7">
        <f t="shared" si="1228"/>
        <v>1.9643962162675186</v>
      </c>
      <c r="P3763" s="7">
        <f t="shared" si="1229"/>
        <v>3.7539508844902842</v>
      </c>
      <c r="Q3763" s="7">
        <f t="shared" si="1230"/>
        <v>4.453317076669296</v>
      </c>
      <c r="R3763" s="15">
        <f t="shared" si="1231"/>
        <v>0.50906227151061478</v>
      </c>
      <c r="S3763" s="15">
        <f t="shared" si="1232"/>
        <v>0.26638601057130801</v>
      </c>
      <c r="T3763" s="15">
        <f t="shared" si="1233"/>
        <v>0.22455171791807721</v>
      </c>
      <c r="U3763" s="12">
        <f t="shared" si="1234"/>
        <v>1.3853550586049976</v>
      </c>
      <c r="V3763" s="12">
        <f t="shared" si="1235"/>
        <v>0.81439489044377322</v>
      </c>
      <c r="W3763" s="12">
        <f t="shared" si="1221"/>
        <v>0.3397869484242213</v>
      </c>
      <c r="X3763" t="s">
        <v>384</v>
      </c>
      <c r="Y3763" t="s">
        <v>349</v>
      </c>
      <c r="Z3763" t="s">
        <v>294</v>
      </c>
      <c r="AA3763" s="8" t="s">
        <v>89</v>
      </c>
      <c r="AB3763" s="8" t="s">
        <v>97</v>
      </c>
      <c r="AC3763" t="s">
        <v>640</v>
      </c>
      <c r="AD3763" s="20" t="s">
        <v>72</v>
      </c>
      <c r="AE3763" t="s">
        <v>601</v>
      </c>
      <c r="AF3763">
        <v>0</v>
      </c>
      <c r="AG3763">
        <v>-7</v>
      </c>
    </row>
    <row r="3764" spans="1:33" x14ac:dyDescent="0.25">
      <c r="A3764" s="6">
        <v>0.44206684999038459</v>
      </c>
      <c r="B3764" s="6">
        <v>0.38337226097479626</v>
      </c>
      <c r="C3764" s="6">
        <v>0.17090653848279244</v>
      </c>
      <c r="D3764" s="13">
        <f t="shared" si="1222"/>
        <v>2.2621013089349518</v>
      </c>
      <c r="E3764" s="14">
        <f t="shared" si="1223"/>
        <v>2.6084307650671215</v>
      </c>
      <c r="F3764" s="14">
        <f t="shared" si="1224"/>
        <v>5.8511512132737042</v>
      </c>
      <c r="G3764" s="60">
        <v>2.8705322579273052E-2</v>
      </c>
      <c r="H3764" s="7">
        <f t="shared" si="1209"/>
        <v>1.0287053225792731</v>
      </c>
      <c r="I3764" s="7">
        <f t="shared" si="1225"/>
        <v>2.1989789099789867</v>
      </c>
      <c r="J3764" s="7">
        <f t="shared" si="1226"/>
        <v>2.5356442781174713</v>
      </c>
      <c r="K3764" s="7">
        <f t="shared" si="1227"/>
        <v>5.6878788170387917</v>
      </c>
      <c r="L3764">
        <v>1.93</v>
      </c>
      <c r="M3764">
        <v>3.48</v>
      </c>
      <c r="N3764">
        <v>4.4800000000000004</v>
      </c>
      <c r="O3764" s="7">
        <f t="shared" si="1228"/>
        <v>1.985401272577997</v>
      </c>
      <c r="P3764" s="7">
        <f t="shared" si="1229"/>
        <v>3.57989452257587</v>
      </c>
      <c r="Q3764" s="7">
        <f t="shared" si="1230"/>
        <v>4.608599845155144</v>
      </c>
      <c r="R3764" s="15">
        <f t="shared" si="1231"/>
        <v>0.50367651809829028</v>
      </c>
      <c r="S3764" s="15">
        <f t="shared" si="1232"/>
        <v>0.27933783906025866</v>
      </c>
      <c r="T3764" s="15">
        <f t="shared" si="1233"/>
        <v>0.21698564284145089</v>
      </c>
      <c r="U3764" s="12">
        <f t="shared" si="1234"/>
        <v>0.87768008653545604</v>
      </c>
      <c r="V3764" s="12">
        <f t="shared" si="1235"/>
        <v>1.3724322571712004</v>
      </c>
      <c r="W3764" s="12">
        <f t="shared" si="1221"/>
        <v>0.78763984678779886</v>
      </c>
      <c r="X3764" t="s">
        <v>380</v>
      </c>
      <c r="Y3764" t="s">
        <v>398</v>
      </c>
      <c r="Z3764" t="s">
        <v>294</v>
      </c>
      <c r="AA3764" s="8" t="s">
        <v>148</v>
      </c>
      <c r="AB3764" s="8" t="s">
        <v>97</v>
      </c>
      <c r="AC3764" t="s">
        <v>640</v>
      </c>
      <c r="AD3764" s="20" t="s">
        <v>149</v>
      </c>
      <c r="AE3764" t="s">
        <v>603</v>
      </c>
      <c r="AF3764">
        <v>7</v>
      </c>
      <c r="AG3764">
        <v>8</v>
      </c>
    </row>
    <row r="3765" spans="1:33" x14ac:dyDescent="0.25">
      <c r="A3765" s="6">
        <v>0.52560606694030487</v>
      </c>
      <c r="B3765" s="6">
        <v>0.31808292715882569</v>
      </c>
      <c r="C3765" s="6">
        <v>0.1526424766303511</v>
      </c>
      <c r="D3765" s="13">
        <f t="shared" si="1222"/>
        <v>1.9025655579306202</v>
      </c>
      <c r="E3765" s="14">
        <f t="shared" si="1223"/>
        <v>3.143834247666736</v>
      </c>
      <c r="F3765" s="14">
        <f t="shared" si="1224"/>
        <v>6.5512563873138978</v>
      </c>
      <c r="G3765" s="60">
        <v>2.8066637017480911E-2</v>
      </c>
      <c r="H3765" s="7">
        <f t="shared" si="1209"/>
        <v>1.0280666370174809</v>
      </c>
      <c r="I3765" s="7">
        <f t="shared" si="1225"/>
        <v>1.8506247449583073</v>
      </c>
      <c r="J3765" s="7">
        <f t="shared" si="1226"/>
        <v>3.0580062949881324</v>
      </c>
      <c r="K3765" s="7">
        <f t="shared" si="1227"/>
        <v>6.3724044253782184</v>
      </c>
      <c r="L3765">
        <v>2.82</v>
      </c>
      <c r="M3765">
        <v>3.48</v>
      </c>
      <c r="N3765">
        <v>2.59</v>
      </c>
      <c r="O3765" s="7">
        <f t="shared" si="1228"/>
        <v>2.8991479163892961</v>
      </c>
      <c r="P3765" s="7">
        <f t="shared" si="1229"/>
        <v>3.5776718968208336</v>
      </c>
      <c r="Q3765" s="7">
        <f t="shared" si="1230"/>
        <v>2.6626925898752756</v>
      </c>
      <c r="R3765" s="15">
        <f t="shared" si="1231"/>
        <v>0.34492893389359597</v>
      </c>
      <c r="S3765" s="15">
        <f t="shared" si="1232"/>
        <v>0.27951137746550014</v>
      </c>
      <c r="T3765" s="15">
        <f t="shared" si="1233"/>
        <v>0.37555968864090372</v>
      </c>
      <c r="U3765" s="12">
        <f t="shared" si="1234"/>
        <v>1.5238097338115575</v>
      </c>
      <c r="V3765" s="12">
        <f t="shared" si="1235"/>
        <v>1.137996349354639</v>
      </c>
      <c r="W3765" s="12">
        <f t="shared" si="1221"/>
        <v>0.40643999142384574</v>
      </c>
      <c r="X3765" t="s">
        <v>382</v>
      </c>
      <c r="Y3765" t="s">
        <v>399</v>
      </c>
      <c r="Z3765" t="s">
        <v>294</v>
      </c>
      <c r="AA3765" s="8" t="s">
        <v>148</v>
      </c>
      <c r="AB3765" s="8" t="s">
        <v>97</v>
      </c>
      <c r="AC3765" t="s">
        <v>640</v>
      </c>
      <c r="AD3765" s="20" t="s">
        <v>89</v>
      </c>
      <c r="AE3765" t="s">
        <v>601</v>
      </c>
      <c r="AF3765">
        <v>4</v>
      </c>
      <c r="AG3765">
        <v>-2</v>
      </c>
    </row>
    <row r="3766" spans="1:33" x14ac:dyDescent="0.25">
      <c r="A3766" s="6">
        <v>0.13656716719907513</v>
      </c>
      <c r="B3766" s="6">
        <v>0.23828073223581356</v>
      </c>
      <c r="C3766" s="6">
        <v>0.54591298061106597</v>
      </c>
      <c r="D3766" s="13">
        <f t="shared" si="1222"/>
        <v>7.3224042096611068</v>
      </c>
      <c r="E3766" s="14">
        <f t="shared" si="1223"/>
        <v>4.1967304306013045</v>
      </c>
      <c r="F3766" s="14">
        <f t="shared" si="1224"/>
        <v>1.8317937757784275</v>
      </c>
      <c r="G3766" s="60">
        <v>2.9236097584751874E-2</v>
      </c>
      <c r="H3766" s="7">
        <f t="shared" si="1209"/>
        <v>1.0292360975847519</v>
      </c>
      <c r="I3766" s="7">
        <f t="shared" si="1225"/>
        <v>7.1144067205223021</v>
      </c>
      <c r="J3766" s="7">
        <f t="shared" si="1226"/>
        <v>4.07751966769289</v>
      </c>
      <c r="K3766" s="7">
        <f t="shared" si="1227"/>
        <v>1.7797605234377134</v>
      </c>
      <c r="L3766">
        <v>3.59</v>
      </c>
      <c r="M3766">
        <v>3.45</v>
      </c>
      <c r="N3766">
        <v>2.17</v>
      </c>
      <c r="O3766" s="7">
        <f t="shared" si="1228"/>
        <v>3.6949575903292593</v>
      </c>
      <c r="P3766" s="7">
        <f t="shared" si="1229"/>
        <v>3.5508645366673943</v>
      </c>
      <c r="Q3766" s="7">
        <f t="shared" si="1230"/>
        <v>2.2334423317589116</v>
      </c>
      <c r="R3766" s="15">
        <f t="shared" si="1231"/>
        <v>0.27063910087013732</v>
      </c>
      <c r="S3766" s="15">
        <f t="shared" si="1232"/>
        <v>0.28162155713733128</v>
      </c>
      <c r="T3766" s="15">
        <f t="shared" si="1233"/>
        <v>0.44773934199253135</v>
      </c>
      <c r="U3766" s="12">
        <f t="shared" si="1234"/>
        <v>0.50460989103198772</v>
      </c>
      <c r="V3766" s="12">
        <f t="shared" si="1235"/>
        <v>0.84610260186728958</v>
      </c>
      <c r="W3766" s="12">
        <f t="shared" si="1221"/>
        <v>1.2192651603534366</v>
      </c>
      <c r="X3766" t="s">
        <v>346</v>
      </c>
      <c r="Y3766" t="s">
        <v>397</v>
      </c>
      <c r="Z3766" t="s">
        <v>294</v>
      </c>
      <c r="AA3766" s="8" t="s">
        <v>22</v>
      </c>
      <c r="AB3766" s="8" t="s">
        <v>98</v>
      </c>
      <c r="AC3766" t="s">
        <v>640</v>
      </c>
      <c r="AD3766" s="20" t="s">
        <v>22</v>
      </c>
      <c r="AE3766" t="s">
        <v>602</v>
      </c>
      <c r="AF3766">
        <v>-6</v>
      </c>
      <c r="AG3766">
        <v>9</v>
      </c>
    </row>
    <row r="3767" spans="1:33" x14ac:dyDescent="0.25">
      <c r="A3767" s="6">
        <v>0.34123690662004502</v>
      </c>
      <c r="B3767" s="6">
        <v>0.24145298574518698</v>
      </c>
      <c r="C3767" s="6">
        <v>0.38309637649943723</v>
      </c>
      <c r="D3767" s="13">
        <f t="shared" si="1222"/>
        <v>2.9305153709925751</v>
      </c>
      <c r="E3767" s="14">
        <f t="shared" si="1223"/>
        <v>4.1415930182587672</v>
      </c>
      <c r="F3767" s="14">
        <f t="shared" si="1224"/>
        <v>2.6103092102764096</v>
      </c>
      <c r="G3767" s="60">
        <v>2.4964137970534539E-2</v>
      </c>
      <c r="H3767" s="7">
        <f t="shared" si="1209"/>
        <v>1.0249641379705345</v>
      </c>
      <c r="I3767" s="7">
        <f t="shared" si="1225"/>
        <v>2.859139420033856</v>
      </c>
      <c r="J3767" s="7">
        <f t="shared" si="1226"/>
        <v>4.0407199284642958</v>
      </c>
      <c r="K3767" s="7">
        <f t="shared" si="1227"/>
        <v>2.546732235378415</v>
      </c>
      <c r="L3767">
        <v>4.41</v>
      </c>
      <c r="M3767">
        <v>4.0199999999999996</v>
      </c>
      <c r="N3767">
        <v>1.82</v>
      </c>
      <c r="O3767" s="7">
        <f t="shared" si="1228"/>
        <v>4.5200918484500576</v>
      </c>
      <c r="P3767" s="7">
        <f t="shared" si="1229"/>
        <v>4.1203558346415488</v>
      </c>
      <c r="Q3767" s="7">
        <f t="shared" si="1230"/>
        <v>1.865434731106373</v>
      </c>
      <c r="R3767" s="15">
        <f t="shared" si="1231"/>
        <v>0.22123444246888493</v>
      </c>
      <c r="S3767" s="15">
        <f t="shared" si="1232"/>
        <v>0.2426974853949708</v>
      </c>
      <c r="T3767" s="15">
        <f t="shared" si="1233"/>
        <v>0.53606807213614427</v>
      </c>
      <c r="U3767" s="12">
        <f t="shared" si="1234"/>
        <v>1.542422160003579</v>
      </c>
      <c r="V3767" s="12">
        <f t="shared" si="1235"/>
        <v>0.99487221860680386</v>
      </c>
      <c r="W3767" s="12">
        <f t="shared" si="1221"/>
        <v>0.71464128608305344</v>
      </c>
      <c r="X3767" t="s">
        <v>247</v>
      </c>
      <c r="Y3767" t="s">
        <v>256</v>
      </c>
      <c r="Z3767" t="s">
        <v>159</v>
      </c>
      <c r="AA3767" s="8" t="s">
        <v>22</v>
      </c>
      <c r="AB3767" s="8" t="s">
        <v>98</v>
      </c>
      <c r="AC3767" t="s">
        <v>641</v>
      </c>
      <c r="AD3767" s="20" t="s">
        <v>152</v>
      </c>
      <c r="AE3767" t="s">
        <v>602</v>
      </c>
      <c r="AF3767">
        <v>-4</v>
      </c>
      <c r="AG3767">
        <v>2</v>
      </c>
    </row>
    <row r="3768" spans="1:33" x14ac:dyDescent="0.25">
      <c r="A3768" s="6">
        <v>0.36179887054829374</v>
      </c>
      <c r="B3768" s="6">
        <v>0.27631306716224391</v>
      </c>
      <c r="C3768" s="6">
        <v>0.33562905081608418</v>
      </c>
      <c r="D3768" s="13">
        <f t="shared" si="1222"/>
        <v>2.7639666162708978</v>
      </c>
      <c r="E3768" s="14">
        <f t="shared" si="1223"/>
        <v>3.6190832748884287</v>
      </c>
      <c r="F3768" s="14">
        <f t="shared" si="1224"/>
        <v>2.9794798679330459</v>
      </c>
      <c r="G3768" s="60">
        <v>2.2424195493895072E-2</v>
      </c>
      <c r="H3768" s="7">
        <f t="shared" si="1209"/>
        <v>1.0224241954938951</v>
      </c>
      <c r="I3768" s="7">
        <f t="shared" si="1225"/>
        <v>2.7033462514408986</v>
      </c>
      <c r="J3768" s="7">
        <f t="shared" si="1226"/>
        <v>3.5397081669611548</v>
      </c>
      <c r="K3768" s="7">
        <f t="shared" si="1227"/>
        <v>2.9141327846743397</v>
      </c>
      <c r="L3768">
        <v>3.1</v>
      </c>
      <c r="M3768">
        <v>3.39</v>
      </c>
      <c r="N3768">
        <v>2.4700000000000002</v>
      </c>
      <c r="O3768" s="7">
        <f t="shared" si="1228"/>
        <v>3.1695150060310748</v>
      </c>
      <c r="P3768" s="7">
        <f t="shared" si="1229"/>
        <v>3.4660180227243043</v>
      </c>
      <c r="Q3768" s="7">
        <f t="shared" si="1230"/>
        <v>2.5253877628699208</v>
      </c>
      <c r="R3768" s="15">
        <f t="shared" si="1231"/>
        <v>0.31550568402331636</v>
      </c>
      <c r="S3768" s="15">
        <f t="shared" si="1232"/>
        <v>0.2885155222632097</v>
      </c>
      <c r="T3768" s="15">
        <f t="shared" si="1233"/>
        <v>0.395978793713474</v>
      </c>
      <c r="U3768" s="12">
        <f t="shared" si="1234"/>
        <v>1.1467269493679113</v>
      </c>
      <c r="V3768" s="12">
        <f t="shared" si="1235"/>
        <v>0.9577060706985685</v>
      </c>
      <c r="W3768" s="12">
        <f t="shared" si="1221"/>
        <v>0.84759349779458582</v>
      </c>
      <c r="X3768" t="s">
        <v>248</v>
      </c>
      <c r="Y3768" t="s">
        <v>253</v>
      </c>
      <c r="Z3768" t="s">
        <v>159</v>
      </c>
      <c r="AA3768" s="8" t="s">
        <v>72</v>
      </c>
      <c r="AB3768" s="8" t="s">
        <v>99</v>
      </c>
      <c r="AC3768" t="s">
        <v>641</v>
      </c>
      <c r="AD3768" s="20" t="s">
        <v>88</v>
      </c>
      <c r="AE3768" t="s">
        <v>604</v>
      </c>
      <c r="AF3768">
        <v>-3</v>
      </c>
      <c r="AG3768">
        <v>4</v>
      </c>
    </row>
    <row r="3769" spans="1:33" x14ac:dyDescent="0.25">
      <c r="A3769" s="6">
        <v>0.19172852960942097</v>
      </c>
      <c r="B3769" s="6">
        <v>0.30573055199845178</v>
      </c>
      <c r="C3769" s="6">
        <v>0.45535598589226667</v>
      </c>
      <c r="D3769" s="13">
        <f t="shared" si="1222"/>
        <v>5.2157078658932301</v>
      </c>
      <c r="E3769" s="14">
        <f t="shared" si="1223"/>
        <v>3.2708540035117721</v>
      </c>
      <c r="F3769" s="14">
        <f t="shared" si="1224"/>
        <v>2.1960840111512039</v>
      </c>
      <c r="G3769" s="60">
        <v>2.8027996430139535E-2</v>
      </c>
      <c r="H3769" s="7">
        <f t="shared" si="1209"/>
        <v>1.0280279964301395</v>
      </c>
      <c r="I3769" s="7">
        <f t="shared" si="1225"/>
        <v>5.0735076126379282</v>
      </c>
      <c r="J3769" s="7">
        <f t="shared" si="1226"/>
        <v>3.1816779454158044</v>
      </c>
      <c r="K3769" s="7">
        <f t="shared" si="1227"/>
        <v>2.1362103160392292</v>
      </c>
      <c r="L3769">
        <v>8.34</v>
      </c>
      <c r="M3769">
        <v>5.45</v>
      </c>
      <c r="N3769">
        <v>1.38</v>
      </c>
      <c r="O3769" s="7">
        <f t="shared" si="1228"/>
        <v>8.5737534902273644</v>
      </c>
      <c r="P3769" s="7">
        <f t="shared" si="1229"/>
        <v>5.6027525805442604</v>
      </c>
      <c r="Q3769" s="7">
        <f t="shared" si="1230"/>
        <v>1.4186786350735925</v>
      </c>
      <c r="R3769" s="15">
        <f t="shared" si="1231"/>
        <v>0.11663503051957717</v>
      </c>
      <c r="S3769" s="15">
        <f t="shared" si="1232"/>
        <v>0.17848369807949976</v>
      </c>
      <c r="T3769" s="15">
        <f t="shared" si="1233"/>
        <v>0.70488127140092305</v>
      </c>
      <c r="U3769" s="12">
        <f t="shared" si="1234"/>
        <v>1.6438331499149335</v>
      </c>
      <c r="V3769" s="12">
        <f t="shared" si="1235"/>
        <v>1.7129326391605468</v>
      </c>
      <c r="W3769" s="12">
        <f t="shared" si="1221"/>
        <v>0.64600380853823092</v>
      </c>
      <c r="X3769" t="s">
        <v>252</v>
      </c>
      <c r="Y3769" t="s">
        <v>234</v>
      </c>
      <c r="Z3769" t="s">
        <v>159</v>
      </c>
      <c r="AA3769" s="8" t="s">
        <v>72</v>
      </c>
      <c r="AB3769" s="8" t="s">
        <v>99</v>
      </c>
      <c r="AC3769" t="s">
        <v>641</v>
      </c>
      <c r="AD3769" s="20" t="s">
        <v>72</v>
      </c>
      <c r="AE3769" t="s">
        <v>606</v>
      </c>
      <c r="AF3769">
        <v>-10</v>
      </c>
      <c r="AG3769">
        <v>7</v>
      </c>
    </row>
    <row r="3770" spans="1:33" x14ac:dyDescent="0.25">
      <c r="A3770" s="6">
        <v>0.76950096440675619</v>
      </c>
      <c r="B3770" s="6">
        <v>0.14845421374097537</v>
      </c>
      <c r="C3770" s="6">
        <v>7.2634822501316434E-2</v>
      </c>
      <c r="D3770" s="13">
        <f t="shared" si="1222"/>
        <v>1.2995435304891998</v>
      </c>
      <c r="E3770" s="14">
        <f t="shared" si="1223"/>
        <v>6.7360836368364163</v>
      </c>
      <c r="F3770" s="14">
        <f t="shared" si="1224"/>
        <v>13.767501118101803</v>
      </c>
      <c r="G3770" s="60">
        <v>2.543528153094865E-2</v>
      </c>
      <c r="H3770" s="7">
        <f t="shared" si="1209"/>
        <v>1.0254352815309487</v>
      </c>
      <c r="I3770" s="7">
        <f t="shared" si="1225"/>
        <v>1.2673091650884243</v>
      </c>
      <c r="J3770" s="7">
        <f t="shared" si="1226"/>
        <v>6.5689992905057997</v>
      </c>
      <c r="K3770" s="7">
        <f t="shared" si="1227"/>
        <v>13.426006853935508</v>
      </c>
      <c r="L3770">
        <v>1.37</v>
      </c>
      <c r="M3770">
        <v>5.64</v>
      </c>
      <c r="N3770">
        <v>8.4600000000000009</v>
      </c>
      <c r="O3770" s="7">
        <f t="shared" si="1228"/>
        <v>1.4048463356973997</v>
      </c>
      <c r="P3770" s="7">
        <f t="shared" si="1229"/>
        <v>5.78345498783455</v>
      </c>
      <c r="Q3770" s="7">
        <f t="shared" si="1230"/>
        <v>8.6751824817518273</v>
      </c>
      <c r="R3770" s="15">
        <f t="shared" si="1231"/>
        <v>0.71182162389566672</v>
      </c>
      <c r="S3770" s="15">
        <f t="shared" si="1232"/>
        <v>0.17290702566259991</v>
      </c>
      <c r="T3770" s="15">
        <f t="shared" si="1233"/>
        <v>0.11527135044173324</v>
      </c>
      <c r="U3770" s="12">
        <f t="shared" si="1234"/>
        <v>1.0810306101624467</v>
      </c>
      <c r="V3770" s="12">
        <f t="shared" si="1235"/>
        <v>0.85857826292530026</v>
      </c>
      <c r="W3770" s="12">
        <f t="shared" si="1221"/>
        <v>0.63012033972857362</v>
      </c>
      <c r="X3770" t="s">
        <v>231</v>
      </c>
      <c r="Y3770" t="s">
        <v>255</v>
      </c>
      <c r="Z3770" t="s">
        <v>159</v>
      </c>
      <c r="AA3770" s="8" t="s">
        <v>149</v>
      </c>
      <c r="AB3770" s="8" t="s">
        <v>97</v>
      </c>
      <c r="AC3770" t="s">
        <v>641</v>
      </c>
      <c r="AD3770" s="20" t="s">
        <v>72</v>
      </c>
      <c r="AE3770" t="s">
        <v>603</v>
      </c>
      <c r="AF3770">
        <v>-2</v>
      </c>
      <c r="AG3770">
        <v>-2</v>
      </c>
    </row>
    <row r="3771" spans="1:33" x14ac:dyDescent="0.25">
      <c r="A3771" s="6">
        <v>0.50488844224262441</v>
      </c>
      <c r="B3771" s="6">
        <v>0.29014130768553276</v>
      </c>
      <c r="C3771" s="6">
        <v>0.19708230082849509</v>
      </c>
      <c r="D3771" s="13">
        <f t="shared" si="1222"/>
        <v>1.9806355549716654</v>
      </c>
      <c r="E3771" s="14">
        <f t="shared" si="1223"/>
        <v>3.4465964463213963</v>
      </c>
      <c r="F3771" s="14">
        <f t="shared" si="1224"/>
        <v>5.0740223540936826</v>
      </c>
      <c r="G3771" s="60">
        <v>2.4424543565374268E-2</v>
      </c>
      <c r="H3771" s="7">
        <f t="shared" si="1209"/>
        <v>1.0244245435653743</v>
      </c>
      <c r="I3771" s="7">
        <f t="shared" si="1225"/>
        <v>1.9334128290975197</v>
      </c>
      <c r="J3771" s="7">
        <f t="shared" si="1226"/>
        <v>3.3644219752154441</v>
      </c>
      <c r="K3771" s="7">
        <f t="shared" si="1227"/>
        <v>4.9530464551681064</v>
      </c>
      <c r="L3771">
        <v>1.68</v>
      </c>
      <c r="M3771">
        <v>3.89</v>
      </c>
      <c r="N3771">
        <v>5.81</v>
      </c>
      <c r="O3771" s="7">
        <f t="shared" si="1228"/>
        <v>1.7210332331898288</v>
      </c>
      <c r="P3771" s="7">
        <f t="shared" si="1229"/>
        <v>3.9850114744693061</v>
      </c>
      <c r="Q3771" s="7">
        <f t="shared" si="1230"/>
        <v>5.9519065981148245</v>
      </c>
      <c r="R3771" s="15">
        <f t="shared" si="1231"/>
        <v>0.58104630446128092</v>
      </c>
      <c r="S3771" s="15">
        <f t="shared" si="1232"/>
        <v>0.25094030629690284</v>
      </c>
      <c r="T3771" s="15">
        <f t="shared" si="1233"/>
        <v>0.16801338924181619</v>
      </c>
      <c r="U3771" s="12">
        <f t="shared" si="1234"/>
        <v>0.86892978815299993</v>
      </c>
      <c r="V3771" s="12">
        <f t="shared" si="1235"/>
        <v>1.1562164403443775</v>
      </c>
      <c r="W3771" s="12">
        <f t="shared" si="1221"/>
        <v>1.1730154466727707</v>
      </c>
      <c r="X3771" t="s">
        <v>258</v>
      </c>
      <c r="Y3771" t="s">
        <v>250</v>
      </c>
      <c r="Z3771" t="s">
        <v>159</v>
      </c>
      <c r="AA3771" s="8" t="s">
        <v>72</v>
      </c>
      <c r="AB3771" s="8" t="s">
        <v>99</v>
      </c>
      <c r="AC3771" t="s">
        <v>641</v>
      </c>
      <c r="AD3771" s="20" t="s">
        <v>72</v>
      </c>
      <c r="AE3771" t="s">
        <v>601</v>
      </c>
      <c r="AF3771">
        <v>4</v>
      </c>
      <c r="AG3771">
        <v>3</v>
      </c>
    </row>
    <row r="3772" spans="1:33" x14ac:dyDescent="0.25">
      <c r="A3772" s="6">
        <v>0.35721716130876735</v>
      </c>
      <c r="B3772" s="6">
        <v>0.27480674226121138</v>
      </c>
      <c r="C3772" s="6">
        <v>0.34082208564780009</v>
      </c>
      <c r="D3772" s="13">
        <f t="shared" si="1222"/>
        <v>2.7994175765134397</v>
      </c>
      <c r="E3772" s="14">
        <f t="shared" si="1223"/>
        <v>3.6389209077318507</v>
      </c>
      <c r="F3772" s="14">
        <f t="shared" si="1224"/>
        <v>2.9340821563816832</v>
      </c>
      <c r="G3772" s="60">
        <v>2.0827051149650888E-2</v>
      </c>
      <c r="H3772" s="7">
        <f t="shared" si="1209"/>
        <v>1.0208270511496509</v>
      </c>
      <c r="I3772" s="7">
        <f t="shared" si="1225"/>
        <v>2.7423034816335914</v>
      </c>
      <c r="J3772" s="7">
        <f t="shared" si="1226"/>
        <v>3.5646791526867494</v>
      </c>
      <c r="K3772" s="7">
        <f t="shared" si="1227"/>
        <v>2.8742206165846929</v>
      </c>
      <c r="L3772">
        <v>2.2799999999999998</v>
      </c>
      <c r="M3772">
        <v>3.63</v>
      </c>
      <c r="N3772">
        <v>3.26</v>
      </c>
      <c r="O3772" s="7">
        <f t="shared" si="1228"/>
        <v>2.3274856766212038</v>
      </c>
      <c r="P3772" s="7">
        <f t="shared" si="1229"/>
        <v>3.7056021956732326</v>
      </c>
      <c r="Q3772" s="7">
        <f t="shared" si="1230"/>
        <v>3.3278961867478616</v>
      </c>
      <c r="R3772" s="15">
        <f t="shared" si="1231"/>
        <v>0.42964818647206188</v>
      </c>
      <c r="S3772" s="15">
        <f t="shared" si="1232"/>
        <v>0.26986167084195617</v>
      </c>
      <c r="T3772" s="15">
        <f t="shared" si="1233"/>
        <v>0.3004901426859819</v>
      </c>
      <c r="U3772" s="12">
        <f t="shared" si="1234"/>
        <v>0.83141782638944206</v>
      </c>
      <c r="V3772" s="12">
        <f t="shared" si="1235"/>
        <v>1.0183244675089531</v>
      </c>
      <c r="W3772" s="12">
        <f t="shared" si="1221"/>
        <v>1.1342205191867669</v>
      </c>
      <c r="X3772" t="s">
        <v>157</v>
      </c>
      <c r="Y3772" t="s">
        <v>245</v>
      </c>
      <c r="Z3772" t="s">
        <v>159</v>
      </c>
      <c r="AA3772" s="8" t="s">
        <v>72</v>
      </c>
      <c r="AB3772" s="8" t="s">
        <v>99</v>
      </c>
      <c r="AC3772" t="s">
        <v>641</v>
      </c>
      <c r="AD3772" s="20" t="s">
        <v>23</v>
      </c>
      <c r="AE3772" t="s">
        <v>602</v>
      </c>
      <c r="AF3772">
        <v>4</v>
      </c>
      <c r="AG3772">
        <v>10</v>
      </c>
    </row>
    <row r="3773" spans="1:33" x14ac:dyDescent="0.25">
      <c r="A3773" s="6">
        <v>0.45095280233098217</v>
      </c>
      <c r="B3773" s="6">
        <v>0.28360108550811947</v>
      </c>
      <c r="C3773" s="6">
        <v>0.25137038441172765</v>
      </c>
      <c r="D3773" s="13">
        <f t="shared" si="1222"/>
        <v>2.2175269669707878</v>
      </c>
      <c r="E3773" s="14">
        <f t="shared" si="1223"/>
        <v>3.5260795924258552</v>
      </c>
      <c r="F3773" s="14">
        <f t="shared" si="1224"/>
        <v>3.9781933832032803</v>
      </c>
      <c r="G3773" s="60">
        <v>2.1663230685384338E-2</v>
      </c>
      <c r="H3773" s="7">
        <f t="shared" si="1209"/>
        <v>1.0216632306853843</v>
      </c>
      <c r="I3773" s="7">
        <f t="shared" si="1225"/>
        <v>2.1705067779361662</v>
      </c>
      <c r="J3773" s="7">
        <f t="shared" si="1226"/>
        <v>3.4513130026813035</v>
      </c>
      <c r="K3773" s="7">
        <f t="shared" si="1227"/>
        <v>3.8938402241749497</v>
      </c>
      <c r="L3773">
        <v>2.23</v>
      </c>
      <c r="M3773">
        <v>3.35</v>
      </c>
      <c r="N3773">
        <v>3.64</v>
      </c>
      <c r="O3773" s="7">
        <f t="shared" si="1228"/>
        <v>2.2783090044284071</v>
      </c>
      <c r="P3773" s="7">
        <f t="shared" si="1229"/>
        <v>3.4225718227960376</v>
      </c>
      <c r="Q3773" s="7">
        <f t="shared" si="1230"/>
        <v>3.718854159694799</v>
      </c>
      <c r="R3773" s="15">
        <f t="shared" si="1231"/>
        <v>0.43892202421018156</v>
      </c>
      <c r="S3773" s="15">
        <f t="shared" si="1232"/>
        <v>0.29217794447424028</v>
      </c>
      <c r="T3773" s="15">
        <f t="shared" si="1233"/>
        <v>0.26890003131557827</v>
      </c>
      <c r="U3773" s="12">
        <f t="shared" si="1234"/>
        <v>1.0274098301229002</v>
      </c>
      <c r="V3773" s="12">
        <f t="shared" si="1235"/>
        <v>0.97064508417445938</v>
      </c>
      <c r="W3773" s="12">
        <f t="shared" si="1221"/>
        <v>0.93480979969363409</v>
      </c>
      <c r="X3773" t="s">
        <v>257</v>
      </c>
      <c r="Y3773" t="s">
        <v>254</v>
      </c>
      <c r="Z3773" t="s">
        <v>159</v>
      </c>
      <c r="AA3773" s="8" t="s">
        <v>72</v>
      </c>
      <c r="AB3773" s="8" t="s">
        <v>99</v>
      </c>
      <c r="AC3773" t="s">
        <v>641</v>
      </c>
      <c r="AD3773" s="20" t="s">
        <v>413</v>
      </c>
      <c r="AE3773" t="s">
        <v>601</v>
      </c>
      <c r="AF3773">
        <v>5</v>
      </c>
      <c r="AG3773">
        <v>-1</v>
      </c>
    </row>
    <row r="3774" spans="1:33" x14ac:dyDescent="0.25">
      <c r="A3774" s="6">
        <v>0.46392797909425676</v>
      </c>
      <c r="B3774" s="6">
        <v>0.24856569759978778</v>
      </c>
      <c r="C3774" s="6">
        <v>0.26992540868392795</v>
      </c>
      <c r="D3774" s="13">
        <f t="shared" si="1222"/>
        <v>2.1555069861324938</v>
      </c>
      <c r="E3774" s="14">
        <f t="shared" si="1223"/>
        <v>4.023081260432348</v>
      </c>
      <c r="F3774" s="14">
        <f t="shared" si="1224"/>
        <v>3.7047271869502314</v>
      </c>
      <c r="G3774" s="60">
        <v>2.2742556210556986E-2</v>
      </c>
      <c r="H3774" s="7">
        <f t="shared" si="1209"/>
        <v>1.022742556210557</v>
      </c>
      <c r="I3774" s="7">
        <f t="shared" si="1225"/>
        <v>2.1075753355947469</v>
      </c>
      <c r="J3774" s="7">
        <f t="shared" si="1226"/>
        <v>3.9336206712064268</v>
      </c>
      <c r="K3774" s="7">
        <f t="shared" si="1227"/>
        <v>3.6223457843358982</v>
      </c>
      <c r="L3774">
        <v>2.14</v>
      </c>
      <c r="M3774">
        <v>3.48</v>
      </c>
      <c r="N3774">
        <v>3.73</v>
      </c>
      <c r="O3774" s="7">
        <f t="shared" si="1228"/>
        <v>2.188669070290592</v>
      </c>
      <c r="P3774" s="7">
        <f t="shared" si="1229"/>
        <v>3.5591440956127385</v>
      </c>
      <c r="Q3774" s="7">
        <f t="shared" si="1230"/>
        <v>3.8148297346653774</v>
      </c>
      <c r="R3774" s="15">
        <f t="shared" si="1231"/>
        <v>0.4568986758090518</v>
      </c>
      <c r="S3774" s="15">
        <f t="shared" si="1232"/>
        <v>0.28096642707798014</v>
      </c>
      <c r="T3774" s="15">
        <f t="shared" si="1233"/>
        <v>0.26213489711296806</v>
      </c>
      <c r="U3774" s="12">
        <f t="shared" si="1234"/>
        <v>1.0153848186860202</v>
      </c>
      <c r="V3774" s="12">
        <f t="shared" si="1235"/>
        <v>0.88468113498414602</v>
      </c>
      <c r="W3774" s="12">
        <f t="shared" si="1221"/>
        <v>1.0297194751891525</v>
      </c>
      <c r="X3774" t="s">
        <v>249</v>
      </c>
      <c r="Y3774" t="s">
        <v>246</v>
      </c>
      <c r="Z3774" t="s">
        <v>159</v>
      </c>
      <c r="AA3774" s="8" t="s">
        <v>23</v>
      </c>
      <c r="AB3774" s="8" t="s">
        <v>97</v>
      </c>
      <c r="AC3774" t="s">
        <v>641</v>
      </c>
      <c r="AD3774" s="20" t="s">
        <v>23</v>
      </c>
      <c r="AE3774" t="s">
        <v>608</v>
      </c>
      <c r="AF3774">
        <v>-3</v>
      </c>
      <c r="AG3774">
        <v>-1</v>
      </c>
    </row>
    <row r="3775" spans="1:33" x14ac:dyDescent="0.25">
      <c r="A3775" s="6">
        <v>0.2459763912097363</v>
      </c>
      <c r="B3775" s="6">
        <v>0.25192393169303956</v>
      </c>
      <c r="C3775" s="6">
        <v>0.45239848626256773</v>
      </c>
      <c r="D3775" s="13">
        <f t="shared" si="1222"/>
        <v>4.0654308126153929</v>
      </c>
      <c r="E3775" s="14">
        <f t="shared" si="1223"/>
        <v>3.9694521805830849</v>
      </c>
      <c r="F3775" s="14">
        <f t="shared" si="1224"/>
        <v>2.2104406410847486</v>
      </c>
      <c r="G3775" s="60">
        <v>2.1694400902137589E-2</v>
      </c>
      <c r="H3775" s="7">
        <f t="shared" si="1209"/>
        <v>1.0216944009021376</v>
      </c>
      <c r="I3775" s="7">
        <f t="shared" si="1225"/>
        <v>3.979106481376125</v>
      </c>
      <c r="J3775" s="7">
        <f t="shared" si="1226"/>
        <v>3.885165835379083</v>
      </c>
      <c r="K3775" s="7">
        <f t="shared" si="1227"/>
        <v>2.1635047027104872</v>
      </c>
      <c r="L3775">
        <v>2.66</v>
      </c>
      <c r="M3775">
        <v>3.42</v>
      </c>
      <c r="N3775">
        <v>2.83</v>
      </c>
      <c r="O3775" s="7">
        <f t="shared" si="1228"/>
        <v>2.7177071063996863</v>
      </c>
      <c r="P3775" s="7">
        <f t="shared" si="1229"/>
        <v>3.4941948510853105</v>
      </c>
      <c r="Q3775" s="7">
        <f t="shared" si="1230"/>
        <v>2.8913951545530496</v>
      </c>
      <c r="R3775" s="15">
        <f t="shared" si="1231"/>
        <v>0.36795723779254547</v>
      </c>
      <c r="S3775" s="15">
        <f t="shared" si="1232"/>
        <v>0.28618896272753541</v>
      </c>
      <c r="T3775" s="15">
        <f t="shared" si="1233"/>
        <v>0.34585379947991907</v>
      </c>
      <c r="U3775" s="12">
        <f t="shared" si="1234"/>
        <v>0.6684917863972496</v>
      </c>
      <c r="V3775" s="12">
        <f t="shared" si="1235"/>
        <v>0.88027130498698625</v>
      </c>
      <c r="W3775" s="12">
        <f t="shared" si="1221"/>
        <v>1.3080627911067226</v>
      </c>
      <c r="X3775" t="s">
        <v>251</v>
      </c>
      <c r="Y3775" t="s">
        <v>158</v>
      </c>
      <c r="Z3775" t="s">
        <v>159</v>
      </c>
      <c r="AA3775" s="8" t="s">
        <v>22</v>
      </c>
      <c r="AB3775" s="8" t="s">
        <v>98</v>
      </c>
      <c r="AC3775" t="s">
        <v>641</v>
      </c>
      <c r="AD3775" s="20" t="s">
        <v>24</v>
      </c>
      <c r="AE3775" t="s">
        <v>606</v>
      </c>
      <c r="AF3775">
        <v>-8</v>
      </c>
      <c r="AG3775">
        <v>-1</v>
      </c>
    </row>
    <row r="3776" spans="1:33" x14ac:dyDescent="0.25">
      <c r="A3776" s="6">
        <v>0.36893130275565739</v>
      </c>
      <c r="B3776" s="6">
        <v>0.29628200907759855</v>
      </c>
      <c r="C3776" s="6">
        <v>0.31300444511027753</v>
      </c>
      <c r="D3776" s="13">
        <f t="shared" si="1222"/>
        <v>2.710531723740174</v>
      </c>
      <c r="E3776" s="14">
        <f t="shared" si="1223"/>
        <v>3.3751627481980933</v>
      </c>
      <c r="F3776" s="14">
        <f t="shared" si="1224"/>
        <v>3.1948428069373924</v>
      </c>
      <c r="G3776" s="60">
        <v>2.1854420058012858E-2</v>
      </c>
      <c r="H3776" s="7">
        <f t="shared" si="1209"/>
        <v>1.0218544200580129</v>
      </c>
      <c r="I3776" s="7">
        <f t="shared" si="1225"/>
        <v>2.6525615298373828</v>
      </c>
      <c r="J3776" s="7">
        <f t="shared" si="1226"/>
        <v>3.3029780778425151</v>
      </c>
      <c r="K3776" s="7">
        <f t="shared" si="1227"/>
        <v>3.1265146426200459</v>
      </c>
      <c r="L3776">
        <v>2.6</v>
      </c>
      <c r="M3776">
        <v>3.34</v>
      </c>
      <c r="N3776">
        <v>2.96</v>
      </c>
      <c r="O3776" s="7">
        <f t="shared" si="1228"/>
        <v>2.6568214921508337</v>
      </c>
      <c r="P3776" s="7">
        <f t="shared" si="1229"/>
        <v>3.412993762993763</v>
      </c>
      <c r="Q3776" s="7">
        <f t="shared" si="1230"/>
        <v>3.0246890833717179</v>
      </c>
      <c r="R3776" s="15">
        <f t="shared" si="1231"/>
        <v>0.37638960801632498</v>
      </c>
      <c r="S3776" s="15">
        <f t="shared" si="1232"/>
        <v>0.29299789845582186</v>
      </c>
      <c r="T3776" s="15">
        <f t="shared" si="1233"/>
        <v>0.3306124935278531</v>
      </c>
      <c r="U3776" s="12">
        <f t="shared" si="1234"/>
        <v>0.98018461428843651</v>
      </c>
      <c r="V3776" s="12">
        <f t="shared" si="1235"/>
        <v>1.0112086490691052</v>
      </c>
      <c r="W3776" s="12">
        <f t="shared" si="1221"/>
        <v>0.94674112817187861</v>
      </c>
      <c r="X3776" t="s">
        <v>233</v>
      </c>
      <c r="Y3776" t="s">
        <v>232</v>
      </c>
      <c r="Z3776" t="s">
        <v>159</v>
      </c>
      <c r="AA3776" s="8" t="s">
        <v>72</v>
      </c>
      <c r="AB3776" s="8" t="s">
        <v>99</v>
      </c>
      <c r="AC3776" t="s">
        <v>641</v>
      </c>
      <c r="AD3776" s="20" t="s">
        <v>72</v>
      </c>
      <c r="AE3776" t="s">
        <v>607</v>
      </c>
      <c r="AF3776">
        <v>-6</v>
      </c>
      <c r="AG3776">
        <v>4</v>
      </c>
    </row>
    <row r="3777" spans="1:33" x14ac:dyDescent="0.25">
      <c r="A3777" s="6">
        <v>0.60694850767294151</v>
      </c>
      <c r="B3777" s="6">
        <v>0.23578547428924487</v>
      </c>
      <c r="C3777" s="6">
        <v>0.15173026365578521</v>
      </c>
      <c r="D3777" s="13">
        <f t="shared" si="1222"/>
        <v>1.6475862241329655</v>
      </c>
      <c r="E3777" s="14">
        <f t="shared" si="1223"/>
        <v>4.241143365656491</v>
      </c>
      <c r="F3777" s="14">
        <f t="shared" si="1224"/>
        <v>6.5906429996628546</v>
      </c>
      <c r="G3777" s="60">
        <v>2.2397050039494548E-2</v>
      </c>
      <c r="H3777" s="7">
        <f t="shared" si="1209"/>
        <v>1.0223970500394945</v>
      </c>
      <c r="I3777" s="7">
        <f t="shared" si="1225"/>
        <v>1.6114935230586984</v>
      </c>
      <c r="J3777" s="7">
        <f t="shared" si="1226"/>
        <v>4.1482351357456073</v>
      </c>
      <c r="K3777" s="7">
        <f t="shared" si="1227"/>
        <v>6.4462656649960621</v>
      </c>
      <c r="L3777">
        <v>2.06</v>
      </c>
      <c r="M3777">
        <v>3.76</v>
      </c>
      <c r="N3777">
        <v>3.69</v>
      </c>
      <c r="O3777" s="7">
        <f t="shared" si="1228"/>
        <v>2.1061379230813588</v>
      </c>
      <c r="P3777" s="7">
        <f t="shared" si="1229"/>
        <v>3.8442129081484993</v>
      </c>
      <c r="Q3777" s="7">
        <f t="shared" si="1230"/>
        <v>3.7726451146457349</v>
      </c>
      <c r="R3777" s="15">
        <f t="shared" si="1231"/>
        <v>0.47480271308013983</v>
      </c>
      <c r="S3777" s="15">
        <f t="shared" si="1232"/>
        <v>0.26013127365560856</v>
      </c>
      <c r="T3777" s="15">
        <f t="shared" si="1233"/>
        <v>0.2650660132642515</v>
      </c>
      <c r="U3777" s="12">
        <f t="shared" si="1234"/>
        <v>1.2783172693676192</v>
      </c>
      <c r="V3777" s="12">
        <f t="shared" si="1235"/>
        <v>0.90640956381663118</v>
      </c>
      <c r="W3777" s="12">
        <f t="shared" si="1221"/>
        <v>0.57242443792490738</v>
      </c>
      <c r="X3777" t="s">
        <v>440</v>
      </c>
      <c r="Y3777" t="s">
        <v>449</v>
      </c>
      <c r="Z3777" t="s">
        <v>438</v>
      </c>
      <c r="AA3777" s="8" t="s">
        <v>23</v>
      </c>
      <c r="AB3777" s="8" t="s">
        <v>97</v>
      </c>
      <c r="AC3777" t="s">
        <v>641</v>
      </c>
      <c r="AD3777" s="20" t="s">
        <v>91</v>
      </c>
      <c r="AE3777" t="s">
        <v>603</v>
      </c>
      <c r="AF3777">
        <v>3</v>
      </c>
      <c r="AG3777">
        <v>-3</v>
      </c>
    </row>
    <row r="3778" spans="1:33" x14ac:dyDescent="0.25">
      <c r="A3778" s="6">
        <v>0.50271452263258742</v>
      </c>
      <c r="B3778" s="6">
        <v>0.2287660761687966</v>
      </c>
      <c r="C3778" s="6">
        <v>0.25256940266773142</v>
      </c>
      <c r="D3778" s="13">
        <f t="shared" si="1222"/>
        <v>1.989200540225605</v>
      </c>
      <c r="E3778" s="14">
        <f t="shared" si="1223"/>
        <v>4.3712774933558904</v>
      </c>
      <c r="F3778" s="14">
        <f t="shared" si="1224"/>
        <v>3.9593077761503581</v>
      </c>
      <c r="G3778" s="60">
        <v>2.4151663088198383E-2</v>
      </c>
      <c r="H3778" s="7">
        <f t="shared" si="1209"/>
        <v>1.0241516630881984</v>
      </c>
      <c r="I3778" s="7">
        <f t="shared" si="1225"/>
        <v>1.9422909827900148</v>
      </c>
      <c r="J3778" s="7">
        <f t="shared" si="1226"/>
        <v>4.2681935214310567</v>
      </c>
      <c r="K3778" s="7">
        <f t="shared" si="1227"/>
        <v>3.8659389217916922</v>
      </c>
      <c r="L3778">
        <v>4.24</v>
      </c>
      <c r="M3778">
        <v>3.63</v>
      </c>
      <c r="N3778">
        <v>1.95</v>
      </c>
      <c r="O3778" s="7">
        <f t="shared" si="1228"/>
        <v>4.3424030514939611</v>
      </c>
      <c r="P3778" s="7">
        <f t="shared" si="1229"/>
        <v>3.7176705370101599</v>
      </c>
      <c r="Q3778" s="7">
        <f t="shared" si="1230"/>
        <v>1.9970957430219869</v>
      </c>
      <c r="R3778" s="15">
        <f t="shared" si="1231"/>
        <v>0.23028723684595787</v>
      </c>
      <c r="S3778" s="15">
        <f t="shared" si="1232"/>
        <v>0.26898564303770289</v>
      </c>
      <c r="T3778" s="15">
        <f t="shared" si="1233"/>
        <v>0.50072712011633913</v>
      </c>
      <c r="U3778" s="12">
        <f t="shared" si="1234"/>
        <v>2.1829890771100779</v>
      </c>
      <c r="V3778" s="12">
        <f t="shared" si="1235"/>
        <v>0.85047690124015729</v>
      </c>
      <c r="W3778" s="12">
        <f t="shared" si="1221"/>
        <v>0.50440527888533249</v>
      </c>
      <c r="X3778" t="s">
        <v>454</v>
      </c>
      <c r="Y3778" t="s">
        <v>442</v>
      </c>
      <c r="Z3778" t="s">
        <v>438</v>
      </c>
      <c r="AA3778" s="8" t="s">
        <v>23</v>
      </c>
      <c r="AB3778" s="8" t="s">
        <v>97</v>
      </c>
      <c r="AC3778" t="s">
        <v>641</v>
      </c>
      <c r="AD3778" s="20" t="s">
        <v>74</v>
      </c>
      <c r="AE3778" t="s">
        <v>602</v>
      </c>
      <c r="AF3778">
        <v>-6</v>
      </c>
      <c r="AG3778">
        <v>-3</v>
      </c>
    </row>
    <row r="3779" spans="1:33" x14ac:dyDescent="0.25">
      <c r="A3779" s="6">
        <v>0.76967535512556595</v>
      </c>
      <c r="B3779" s="6">
        <v>0.18872887105152433</v>
      </c>
      <c r="C3779" s="6">
        <v>4.0058882296115678E-2</v>
      </c>
      <c r="D3779" s="13">
        <f t="shared" si="1222"/>
        <v>1.2992490838385471</v>
      </c>
      <c r="E3779" s="14">
        <f t="shared" si="1223"/>
        <v>5.2986063787081781</v>
      </c>
      <c r="F3779" s="14">
        <f t="shared" si="1224"/>
        <v>24.963252659122876</v>
      </c>
      <c r="G3779" s="60">
        <v>2.6560232995898714E-2</v>
      </c>
      <c r="H3779" s="7">
        <f t="shared" si="1209"/>
        <v>1.0265602329958987</v>
      </c>
      <c r="I3779" s="7">
        <f t="shared" si="1225"/>
        <v>1.2656335615561858</v>
      </c>
      <c r="J3779" s="7">
        <f t="shared" si="1226"/>
        <v>5.1615153289591209</v>
      </c>
      <c r="K3779" s="7">
        <f t="shared" si="1227"/>
        <v>24.317377448248191</v>
      </c>
      <c r="L3779">
        <v>1.34</v>
      </c>
      <c r="M3779">
        <v>5.64</v>
      </c>
      <c r="N3779">
        <v>9.7100000000000009</v>
      </c>
      <c r="O3779" s="7">
        <f t="shared" si="1228"/>
        <v>1.3755907122145044</v>
      </c>
      <c r="P3779" s="7">
        <f t="shared" si="1229"/>
        <v>5.7897997140968682</v>
      </c>
      <c r="Q3779" s="7">
        <f t="shared" si="1230"/>
        <v>9.967899862390178</v>
      </c>
      <c r="R3779" s="15">
        <f t="shared" si="1231"/>
        <v>0.72696041861909855</v>
      </c>
      <c r="S3779" s="15">
        <f t="shared" si="1232"/>
        <v>0.1727175462676582</v>
      </c>
      <c r="T3779" s="15">
        <f t="shared" si="1233"/>
        <v>0.10032203511324325</v>
      </c>
      <c r="U3779" s="12">
        <f t="shared" si="1234"/>
        <v>1.0587582699311289</v>
      </c>
      <c r="V3779" s="12">
        <f t="shared" si="1235"/>
        <v>1.0927023636559403</v>
      </c>
      <c r="W3779" s="12">
        <f t="shared" si="1221"/>
        <v>0.39930292732695577</v>
      </c>
      <c r="X3779" t="s">
        <v>436</v>
      </c>
      <c r="Y3779" t="s">
        <v>443</v>
      </c>
      <c r="Z3779" t="s">
        <v>438</v>
      </c>
      <c r="AA3779" s="8" t="s">
        <v>89</v>
      </c>
      <c r="AB3779" s="8" t="s">
        <v>97</v>
      </c>
      <c r="AC3779" t="s">
        <v>641</v>
      </c>
      <c r="AD3779" s="20" t="s">
        <v>148</v>
      </c>
      <c r="AE3779" t="s">
        <v>603</v>
      </c>
      <c r="AF3779">
        <v>17</v>
      </c>
      <c r="AG3779">
        <v>2</v>
      </c>
    </row>
    <row r="3780" spans="1:33" x14ac:dyDescent="0.25">
      <c r="A3780" s="6">
        <v>0.51005987979990486</v>
      </c>
      <c r="B3780" s="6">
        <v>0.28790162502466349</v>
      </c>
      <c r="C3780" s="6">
        <v>0.19433719637566149</v>
      </c>
      <c r="D3780" s="13">
        <f t="shared" si="1222"/>
        <v>1.9605541223753913</v>
      </c>
      <c r="E3780" s="14">
        <f t="shared" si="1223"/>
        <v>3.4734086683752952</v>
      </c>
      <c r="F3780" s="14">
        <f t="shared" si="1224"/>
        <v>5.145695310263509</v>
      </c>
      <c r="G3780" s="60">
        <v>2.4962171065593841E-2</v>
      </c>
      <c r="H3780" s="7">
        <f t="shared" si="1209"/>
        <v>1.0249621710655938</v>
      </c>
      <c r="I3780" s="7">
        <f t="shared" si="1225"/>
        <v>1.9128063237076511</v>
      </c>
      <c r="J3780" s="7">
        <f t="shared" si="1226"/>
        <v>3.3888164523810604</v>
      </c>
      <c r="K3780" s="7">
        <f t="shared" si="1227"/>
        <v>5.0203758299819272</v>
      </c>
      <c r="L3780">
        <v>1.6</v>
      </c>
      <c r="M3780">
        <v>4.46</v>
      </c>
      <c r="N3780">
        <v>5.69</v>
      </c>
      <c r="O3780" s="7">
        <f t="shared" si="1228"/>
        <v>1.6399394737049502</v>
      </c>
      <c r="P3780" s="7">
        <f t="shared" si="1229"/>
        <v>4.5713312829525483</v>
      </c>
      <c r="Q3780" s="7">
        <f t="shared" si="1230"/>
        <v>5.8320347533632297</v>
      </c>
      <c r="R3780" s="15">
        <f t="shared" si="1231"/>
        <v>0.60977860221926405</v>
      </c>
      <c r="S3780" s="15">
        <f t="shared" si="1232"/>
        <v>0.21875465550466872</v>
      </c>
      <c r="T3780" s="15">
        <f t="shared" si="1233"/>
        <v>0.1714667422760672</v>
      </c>
      <c r="U3780" s="12">
        <f t="shared" si="1234"/>
        <v>0.83646733083706615</v>
      </c>
      <c r="V3780" s="12">
        <f t="shared" si="1235"/>
        <v>1.3160937048881185</v>
      </c>
      <c r="W3780" s="12">
        <f t="shared" si="1221"/>
        <v>1.1333812831340326</v>
      </c>
      <c r="X3780" t="s">
        <v>455</v>
      </c>
      <c r="Y3780" t="s">
        <v>473</v>
      </c>
      <c r="Z3780" t="s">
        <v>438</v>
      </c>
      <c r="AA3780" s="8" t="s">
        <v>72</v>
      </c>
      <c r="AB3780" s="8" t="s">
        <v>99</v>
      </c>
      <c r="AC3780" t="s">
        <v>641</v>
      </c>
      <c r="AD3780" s="20" t="s">
        <v>72</v>
      </c>
      <c r="AE3780" t="s">
        <v>601</v>
      </c>
      <c r="AF3780">
        <v>4</v>
      </c>
      <c r="AG3780">
        <v>2</v>
      </c>
    </row>
    <row r="3781" spans="1:33" x14ac:dyDescent="0.25">
      <c r="A3781" s="6">
        <v>0.5427828424557527</v>
      </c>
      <c r="B3781" s="6">
        <v>0.2412629636092577</v>
      </c>
      <c r="C3781" s="6">
        <v>0.20552908885489948</v>
      </c>
      <c r="D3781" s="13">
        <f t="shared" si="1222"/>
        <v>1.8423574250719235</v>
      </c>
      <c r="E3781" s="14">
        <f t="shared" si="1223"/>
        <v>4.1448549957281058</v>
      </c>
      <c r="F3781" s="14">
        <f t="shared" si="1224"/>
        <v>4.8654913305531426</v>
      </c>
      <c r="G3781" s="60">
        <v>2.2808041911955845E-2</v>
      </c>
      <c r="H3781" s="7">
        <f t="shared" si="1209"/>
        <v>1.0228080419119558</v>
      </c>
      <c r="I3781" s="7">
        <f t="shared" si="1225"/>
        <v>1.8012738945892206</v>
      </c>
      <c r="J3781" s="7">
        <f t="shared" si="1226"/>
        <v>4.0524270692866713</v>
      </c>
      <c r="K3781" s="7">
        <f t="shared" si="1227"/>
        <v>4.7569936206778163</v>
      </c>
      <c r="L3781">
        <v>3.01</v>
      </c>
      <c r="M3781">
        <v>3.48</v>
      </c>
      <c r="N3781">
        <v>2.48</v>
      </c>
      <c r="O3781" s="7">
        <f t="shared" si="1228"/>
        <v>3.0786522061549868</v>
      </c>
      <c r="P3781" s="7">
        <f t="shared" si="1229"/>
        <v>3.5593719858536064</v>
      </c>
      <c r="Q3781" s="7">
        <f t="shared" si="1230"/>
        <v>2.5365639439416503</v>
      </c>
      <c r="R3781" s="15">
        <f t="shared" si="1231"/>
        <v>0.32481746330447875</v>
      </c>
      <c r="S3781" s="15">
        <f t="shared" si="1232"/>
        <v>0.28094843808806924</v>
      </c>
      <c r="T3781" s="15">
        <f t="shared" si="1233"/>
        <v>0.39423409860745201</v>
      </c>
      <c r="U3781" s="12">
        <f t="shared" si="1234"/>
        <v>1.6710395953894777</v>
      </c>
      <c r="V3781" s="12">
        <f t="shared" si="1235"/>
        <v>0.85874463389480993</v>
      </c>
      <c r="W3781" s="12">
        <f t="shared" si="1221"/>
        <v>0.52133767622051774</v>
      </c>
      <c r="X3781" t="s">
        <v>439</v>
      </c>
      <c r="Y3781" t="s">
        <v>456</v>
      </c>
      <c r="Z3781" t="s">
        <v>438</v>
      </c>
      <c r="AA3781" s="8" t="s">
        <v>23</v>
      </c>
      <c r="AB3781" s="8" t="s">
        <v>97</v>
      </c>
      <c r="AC3781" t="s">
        <v>641</v>
      </c>
      <c r="AD3781" s="20" t="s">
        <v>72</v>
      </c>
      <c r="AE3781" t="s">
        <v>602</v>
      </c>
      <c r="AF3781">
        <v>-2</v>
      </c>
      <c r="AG3781">
        <v>7</v>
      </c>
    </row>
    <row r="3782" spans="1:33" x14ac:dyDescent="0.25">
      <c r="A3782" s="6">
        <v>0.12793886451964076</v>
      </c>
      <c r="B3782" s="6">
        <v>0.14380948393030055</v>
      </c>
      <c r="C3782" s="6">
        <v>0.63000116346776791</v>
      </c>
      <c r="D3782" s="13">
        <f t="shared" si="1222"/>
        <v>7.8162331966490388</v>
      </c>
      <c r="E3782" s="14">
        <f t="shared" si="1223"/>
        <v>6.9536443123922567</v>
      </c>
      <c r="F3782" s="14">
        <f t="shared" si="1224"/>
        <v>1.5872986559193267</v>
      </c>
      <c r="G3782" s="60">
        <v>2.5525796918697496E-2</v>
      </c>
      <c r="H3782" s="7">
        <f t="shared" si="1209"/>
        <v>1.0255257969186975</v>
      </c>
      <c r="I3782" s="7">
        <f t="shared" si="1225"/>
        <v>7.6216836476798067</v>
      </c>
      <c r="J3782" s="7">
        <f t="shared" si="1226"/>
        <v>6.7805649875266214</v>
      </c>
      <c r="K3782" s="7">
        <f t="shared" si="1227"/>
        <v>1.5477900806479332</v>
      </c>
      <c r="L3782">
        <v>4.78</v>
      </c>
      <c r="M3782">
        <v>4.03</v>
      </c>
      <c r="N3782">
        <v>1.76</v>
      </c>
      <c r="O3782" s="7">
        <f t="shared" si="1228"/>
        <v>4.902013309271374</v>
      </c>
      <c r="P3782" s="7">
        <f t="shared" si="1229"/>
        <v>4.1328689615823508</v>
      </c>
      <c r="Q3782" s="7">
        <f t="shared" si="1230"/>
        <v>1.8049254025769077</v>
      </c>
      <c r="R3782" s="15">
        <f t="shared" si="1231"/>
        <v>0.20399781414478413</v>
      </c>
      <c r="S3782" s="15">
        <f t="shared" si="1232"/>
        <v>0.24196266789381346</v>
      </c>
      <c r="T3782" s="15">
        <f t="shared" si="1233"/>
        <v>0.55403951796140238</v>
      </c>
      <c r="U3782" s="12">
        <f t="shared" si="1234"/>
        <v>0.62715801664834625</v>
      </c>
      <c r="V3782" s="12">
        <f t="shared" si="1235"/>
        <v>0.59434575251671506</v>
      </c>
      <c r="W3782" s="12">
        <f t="shared" si="1221"/>
        <v>1.1371051035959812</v>
      </c>
      <c r="X3782" t="s">
        <v>441</v>
      </c>
      <c r="Y3782" t="s">
        <v>474</v>
      </c>
      <c r="Z3782" t="s">
        <v>438</v>
      </c>
      <c r="AA3782" s="8" t="s">
        <v>74</v>
      </c>
      <c r="AB3782" s="8" t="s">
        <v>98</v>
      </c>
      <c r="AC3782" t="s">
        <v>641</v>
      </c>
      <c r="AD3782" s="20" t="s">
        <v>407</v>
      </c>
      <c r="AE3782" t="s">
        <v>603</v>
      </c>
      <c r="AF3782">
        <v>3</v>
      </c>
      <c r="AG3782">
        <v>1</v>
      </c>
    </row>
    <row r="3783" spans="1:33" x14ac:dyDescent="0.25">
      <c r="A3783" s="6">
        <v>0.86208334487276772</v>
      </c>
      <c r="B3783" s="6">
        <v>7.8585268507737616E-2</v>
      </c>
      <c r="C3783" s="6">
        <v>1.6508077340251892E-2</v>
      </c>
      <c r="D3783" s="13">
        <f t="shared" si="1222"/>
        <v>1.1599806514619384</v>
      </c>
      <c r="E3783" s="14">
        <f t="shared" si="1223"/>
        <v>12.725031281168667</v>
      </c>
      <c r="F3783" s="14">
        <f t="shared" si="1224"/>
        <v>60.576406288192331</v>
      </c>
      <c r="G3783" s="60">
        <v>2.9317851959361541E-2</v>
      </c>
      <c r="H3783" s="7">
        <f t="shared" si="1209"/>
        <v>1.0293178519593615</v>
      </c>
      <c r="I3783" s="7">
        <f t="shared" si="1225"/>
        <v>1.1269411574411667</v>
      </c>
      <c r="J3783" s="7">
        <f t="shared" si="1226"/>
        <v>12.362586791772715</v>
      </c>
      <c r="K3783" s="7">
        <f t="shared" si="1227"/>
        <v>58.851020773497616</v>
      </c>
      <c r="L3783">
        <v>1.25</v>
      </c>
      <c r="M3783">
        <v>6.5</v>
      </c>
      <c r="N3783">
        <v>13.25</v>
      </c>
      <c r="O3783" s="7">
        <f t="shared" si="1228"/>
        <v>1.2866473149492019</v>
      </c>
      <c r="P3783" s="7">
        <f t="shared" si="1229"/>
        <v>6.6905660377358505</v>
      </c>
      <c r="Q3783" s="7">
        <f t="shared" si="1230"/>
        <v>13.63846153846154</v>
      </c>
      <c r="R3783" s="15">
        <f t="shared" si="1231"/>
        <v>0.77721376198533543</v>
      </c>
      <c r="S3783" s="15">
        <f t="shared" si="1232"/>
        <v>0.14946418499717989</v>
      </c>
      <c r="T3783" s="15">
        <f t="shared" si="1233"/>
        <v>7.3322053017484484E-2</v>
      </c>
      <c r="U3783" s="12">
        <f t="shared" si="1234"/>
        <v>1.1091972209429735</v>
      </c>
      <c r="V3783" s="12">
        <f t="shared" si="1235"/>
        <v>0.52577992854422195</v>
      </c>
      <c r="W3783" s="12">
        <f t="shared" si="1221"/>
        <v>0.22514477787897391</v>
      </c>
      <c r="X3783" t="s">
        <v>453</v>
      </c>
      <c r="Y3783" t="s">
        <v>472</v>
      </c>
      <c r="Z3783" t="s">
        <v>438</v>
      </c>
      <c r="AA3783" s="8" t="s">
        <v>90</v>
      </c>
      <c r="AB3783" s="8" t="s">
        <v>97</v>
      </c>
      <c r="AC3783" t="s">
        <v>641</v>
      </c>
      <c r="AD3783" s="20" t="s">
        <v>24</v>
      </c>
      <c r="AE3783" t="s">
        <v>605</v>
      </c>
      <c r="AF3783">
        <v>2</v>
      </c>
      <c r="AG3783">
        <v>-8</v>
      </c>
    </row>
    <row r="3784" spans="1:33" x14ac:dyDescent="0.25">
      <c r="A3784" s="6">
        <v>0.15326542360071341</v>
      </c>
      <c r="B3784" s="6">
        <v>0.23025433912049037</v>
      </c>
      <c r="C3784" s="6">
        <v>0.53994885946835547</v>
      </c>
      <c r="D3784" s="13">
        <f t="shared" si="1222"/>
        <v>6.5246288204259093</v>
      </c>
      <c r="E3784" s="14">
        <f t="shared" si="1223"/>
        <v>4.3430234749092289</v>
      </c>
      <c r="F3784" s="14">
        <f t="shared" si="1224"/>
        <v>1.8520272475149224</v>
      </c>
      <c r="G3784" s="60">
        <v>3.3358121151784381E-2</v>
      </c>
      <c r="H3784" s="7">
        <f t="shared" si="1209"/>
        <v>1.0333581211517844</v>
      </c>
      <c r="I3784" s="7">
        <f t="shared" si="1225"/>
        <v>6.3140054612950021</v>
      </c>
      <c r="J3784" s="7">
        <f t="shared" si="1226"/>
        <v>4.2028251252029456</v>
      </c>
      <c r="K3784" s="7">
        <f t="shared" si="1227"/>
        <v>1.7922414404123972</v>
      </c>
      <c r="L3784">
        <v>6.2</v>
      </c>
      <c r="M3784">
        <v>4.49</v>
      </c>
      <c r="N3784">
        <v>1.54</v>
      </c>
      <c r="O3784" s="7">
        <f t="shared" si="1228"/>
        <v>6.4068203511410635</v>
      </c>
      <c r="P3784" s="7">
        <f t="shared" si="1229"/>
        <v>4.639777963971512</v>
      </c>
      <c r="Q3784" s="7">
        <f t="shared" si="1230"/>
        <v>1.5913715065737479</v>
      </c>
      <c r="R3784" s="15">
        <f t="shared" si="1231"/>
        <v>0.15608366478106392</v>
      </c>
      <c r="S3784" s="15">
        <f t="shared" si="1232"/>
        <v>0.21552755493153594</v>
      </c>
      <c r="T3784" s="15">
        <f t="shared" si="1233"/>
        <v>0.62838878028740019</v>
      </c>
      <c r="U3784" s="12">
        <f t="shared" si="1234"/>
        <v>0.98194403505130645</v>
      </c>
      <c r="V3784" s="12">
        <f t="shared" si="1235"/>
        <v>1.0683290087600747</v>
      </c>
      <c r="W3784" s="12">
        <f t="shared" si="1221"/>
        <v>0.85925922996493376</v>
      </c>
      <c r="X3784" t="s">
        <v>282</v>
      </c>
      <c r="Y3784" t="s">
        <v>365</v>
      </c>
      <c r="Z3784" t="s">
        <v>283</v>
      </c>
      <c r="AA3784" s="8" t="s">
        <v>22</v>
      </c>
      <c r="AB3784" s="8" t="s">
        <v>98</v>
      </c>
      <c r="AC3784" t="s">
        <v>641</v>
      </c>
      <c r="AD3784" s="20" t="s">
        <v>91</v>
      </c>
      <c r="AE3784" t="s">
        <v>601</v>
      </c>
      <c r="AF3784">
        <v>3</v>
      </c>
      <c r="AG3784">
        <v>8</v>
      </c>
    </row>
    <row r="3785" spans="1:33" x14ac:dyDescent="0.25">
      <c r="A3785" s="6">
        <v>0.21489037549753573</v>
      </c>
      <c r="B3785" s="6">
        <v>0.2453479313894758</v>
      </c>
      <c r="C3785" s="6">
        <v>0.48222649857269279</v>
      </c>
      <c r="D3785" s="13">
        <f t="shared" si="1222"/>
        <v>4.6535355419464448</v>
      </c>
      <c r="E3785" s="14">
        <f t="shared" si="1223"/>
        <v>4.0758444317696618</v>
      </c>
      <c r="F3785" s="14">
        <f t="shared" si="1224"/>
        <v>2.0737143291789799</v>
      </c>
      <c r="G3785" s="60">
        <v>2.6927685421777037E-2</v>
      </c>
      <c r="H3785" s="7">
        <f t="shared" si="1209"/>
        <v>1.026927685421777</v>
      </c>
      <c r="I3785" s="7">
        <f t="shared" si="1225"/>
        <v>4.5315124015136048</v>
      </c>
      <c r="J3785" s="7">
        <f t="shared" si="1226"/>
        <v>3.9689692756658341</v>
      </c>
      <c r="K3785" s="7">
        <f t="shared" si="1227"/>
        <v>2.0193382247039815</v>
      </c>
      <c r="L3785">
        <v>2.62</v>
      </c>
      <c r="M3785">
        <v>3.29</v>
      </c>
      <c r="N3785">
        <v>2.93</v>
      </c>
      <c r="O3785" s="7">
        <f t="shared" si="1228"/>
        <v>2.6905505358050559</v>
      </c>
      <c r="P3785" s="7">
        <f t="shared" si="1229"/>
        <v>3.3785920850376465</v>
      </c>
      <c r="Q3785" s="7">
        <f t="shared" si="1230"/>
        <v>3.0088981182858068</v>
      </c>
      <c r="R3785" s="15">
        <f t="shared" si="1231"/>
        <v>0.37167114562328185</v>
      </c>
      <c r="S3785" s="15">
        <f t="shared" si="1232"/>
        <v>0.29598127706170169</v>
      </c>
      <c r="T3785" s="15">
        <f t="shared" si="1233"/>
        <v>0.33234757731501657</v>
      </c>
      <c r="U3785" s="12">
        <f t="shared" si="1234"/>
        <v>0.57817341493424446</v>
      </c>
      <c r="V3785" s="12">
        <f t="shared" si="1235"/>
        <v>0.82893057907284251</v>
      </c>
      <c r="W3785" s="12">
        <f t="shared" si="1221"/>
        <v>1.4509704041429288</v>
      </c>
      <c r="X3785" t="s">
        <v>364</v>
      </c>
      <c r="Y3785" t="s">
        <v>329</v>
      </c>
      <c r="Z3785" t="s">
        <v>283</v>
      </c>
      <c r="AA3785" s="8" t="s">
        <v>22</v>
      </c>
      <c r="AB3785" s="8" t="s">
        <v>98</v>
      </c>
      <c r="AC3785" t="s">
        <v>641</v>
      </c>
      <c r="AD3785" s="20" t="s">
        <v>24</v>
      </c>
      <c r="AE3785" t="s">
        <v>607</v>
      </c>
      <c r="AF3785">
        <v>-15</v>
      </c>
      <c r="AG3785">
        <v>-1</v>
      </c>
    </row>
    <row r="3786" spans="1:33" x14ac:dyDescent="0.25">
      <c r="A3786" s="6">
        <v>0.55977428469691859</v>
      </c>
      <c r="B3786" s="6">
        <v>0.21267722527009278</v>
      </c>
      <c r="C3786" s="6">
        <v>0.21464584753607957</v>
      </c>
      <c r="D3786" s="13">
        <f t="shared" si="1222"/>
        <v>1.7864343313688213</v>
      </c>
      <c r="E3786" s="14">
        <f t="shared" si="1223"/>
        <v>4.7019609115646226</v>
      </c>
      <c r="F3786" s="14">
        <f t="shared" si="1224"/>
        <v>4.6588369236069713</v>
      </c>
      <c r="G3786" s="60">
        <v>2.7366212211605623E-2</v>
      </c>
      <c r="H3786" s="7">
        <f t="shared" si="1209"/>
        <v>1.0273662122116056</v>
      </c>
      <c r="I3786" s="7">
        <f t="shared" si="1225"/>
        <v>1.7388486307362336</v>
      </c>
      <c r="J3786" s="7">
        <f t="shared" si="1226"/>
        <v>4.576713596063021</v>
      </c>
      <c r="K3786" s="7">
        <f t="shared" si="1227"/>
        <v>4.534738312619722</v>
      </c>
      <c r="L3786">
        <v>2.02</v>
      </c>
      <c r="M3786">
        <v>3.99</v>
      </c>
      <c r="N3786">
        <v>3.55</v>
      </c>
      <c r="O3786" s="7">
        <f t="shared" si="1228"/>
        <v>2.0752797486674432</v>
      </c>
      <c r="P3786" s="7">
        <f t="shared" si="1229"/>
        <v>4.0991911867243065</v>
      </c>
      <c r="Q3786" s="7">
        <f t="shared" si="1230"/>
        <v>3.6471500533511998</v>
      </c>
      <c r="R3786" s="15">
        <f t="shared" si="1231"/>
        <v>0.48186274676563939</v>
      </c>
      <c r="S3786" s="15">
        <f t="shared" si="1232"/>
        <v>0.24395056352546154</v>
      </c>
      <c r="T3786" s="15">
        <f t="shared" si="1233"/>
        <v>0.27418668970889903</v>
      </c>
      <c r="U3786" s="12">
        <f t="shared" si="1234"/>
        <v>1.1616882368563191</v>
      </c>
      <c r="V3786" s="12">
        <f t="shared" si="1235"/>
        <v>0.87180460744414434</v>
      </c>
      <c r="W3786" s="12">
        <f t="shared" si="1221"/>
        <v>0.78284561429282606</v>
      </c>
      <c r="X3786" t="s">
        <v>324</v>
      </c>
      <c r="Y3786" t="s">
        <v>358</v>
      </c>
      <c r="Z3786" t="s">
        <v>283</v>
      </c>
      <c r="AA3786" s="8" t="s">
        <v>23</v>
      </c>
      <c r="AB3786" s="8" t="s">
        <v>97</v>
      </c>
      <c r="AC3786" t="s">
        <v>641</v>
      </c>
      <c r="AD3786" s="20" t="s">
        <v>72</v>
      </c>
      <c r="AE3786" t="s">
        <v>602</v>
      </c>
      <c r="AF3786">
        <v>0</v>
      </c>
      <c r="AG3786">
        <v>-1</v>
      </c>
    </row>
    <row r="3787" spans="1:33" x14ac:dyDescent="0.25">
      <c r="A3787" s="6">
        <v>0.75854884607035766</v>
      </c>
      <c r="B3787" s="6">
        <v>3.7537245915792432E-2</v>
      </c>
      <c r="C3787" s="6">
        <v>2.1142848457932433E-3</v>
      </c>
      <c r="D3787" s="13">
        <f t="shared" si="1222"/>
        <v>1.3183066656557105</v>
      </c>
      <c r="E3787" s="14">
        <f t="shared" si="1223"/>
        <v>26.640206962527486</v>
      </c>
      <c r="F3787" s="14">
        <f t="shared" si="1224"/>
        <v>472.97316725780024</v>
      </c>
      <c r="G3787" s="60">
        <v>2.7795907175252044E-2</v>
      </c>
      <c r="H3787" s="7">
        <f t="shared" si="1209"/>
        <v>1.027795907175252</v>
      </c>
      <c r="I3787" s="7">
        <f t="shared" si="1225"/>
        <v>1.2826541305062065</v>
      </c>
      <c r="J3787" s="7">
        <f t="shared" si="1226"/>
        <v>25.919744159853906</v>
      </c>
      <c r="K3787" s="7">
        <f t="shared" si="1227"/>
        <v>460.18199134271549</v>
      </c>
      <c r="L3787">
        <v>1.05</v>
      </c>
      <c r="M3787">
        <v>17.93</v>
      </c>
      <c r="N3787">
        <v>50.91</v>
      </c>
      <c r="O3787" s="7">
        <f t="shared" si="1228"/>
        <v>1.0791857025340148</v>
      </c>
      <c r="P3787" s="7">
        <f t="shared" si="1229"/>
        <v>18.428380615652269</v>
      </c>
      <c r="Q3787" s="7">
        <f t="shared" si="1230"/>
        <v>52.325089634292077</v>
      </c>
      <c r="R3787" s="15">
        <f t="shared" si="1231"/>
        <v>0.92662458152653393</v>
      </c>
      <c r="S3787" s="15">
        <f t="shared" si="1232"/>
        <v>5.4264127752529881E-2</v>
      </c>
      <c r="T3787" s="15">
        <f t="shared" si="1233"/>
        <v>1.9111290720936178E-2</v>
      </c>
      <c r="U3787" s="12">
        <f t="shared" si="1234"/>
        <v>0.81861506935280504</v>
      </c>
      <c r="V3787" s="12">
        <f t="shared" si="1235"/>
        <v>0.69175065499956157</v>
      </c>
      <c r="W3787" s="12">
        <f t="shared" si="1221"/>
        <v>0.11063014406855685</v>
      </c>
      <c r="X3787" t="s">
        <v>328</v>
      </c>
      <c r="Y3787" t="s">
        <v>326</v>
      </c>
      <c r="Z3787" t="s">
        <v>283</v>
      </c>
      <c r="AA3787" s="8" t="s">
        <v>411</v>
      </c>
      <c r="AB3787" s="8" t="s">
        <v>97</v>
      </c>
      <c r="AC3787" t="s">
        <v>641</v>
      </c>
      <c r="AD3787" s="20" t="s">
        <v>411</v>
      </c>
      <c r="AE3787" t="s">
        <v>603</v>
      </c>
      <c r="AF3787">
        <v>12</v>
      </c>
      <c r="AG3787">
        <v>-10</v>
      </c>
    </row>
    <row r="3788" spans="1:33" x14ac:dyDescent="0.25">
      <c r="A3788" s="6">
        <v>0.74846766946373533</v>
      </c>
      <c r="B3788" s="6">
        <v>0.15352296812771538</v>
      </c>
      <c r="C3788" s="6">
        <v>8.6569064124455863E-2</v>
      </c>
      <c r="D3788" s="13">
        <f t="shared" si="1222"/>
        <v>1.3360630536205838</v>
      </c>
      <c r="E3788" s="14">
        <f t="shared" si="1223"/>
        <v>6.5136833412971962</v>
      </c>
      <c r="F3788" s="14">
        <f t="shared" si="1224"/>
        <v>11.551470610359743</v>
      </c>
      <c r="G3788" s="60">
        <v>2.7394969648784073E-2</v>
      </c>
      <c r="H3788" s="7">
        <f t="shared" si="1209"/>
        <v>1.0273949696487841</v>
      </c>
      <c r="I3788" s="7">
        <f t="shared" si="1225"/>
        <v>1.3004376049040984</v>
      </c>
      <c r="J3788" s="7">
        <f t="shared" si="1226"/>
        <v>6.3399992541562717</v>
      </c>
      <c r="K3788" s="7">
        <f t="shared" si="1227"/>
        <v>11.243456461840205</v>
      </c>
      <c r="L3788">
        <v>1.83</v>
      </c>
      <c r="M3788">
        <v>4</v>
      </c>
      <c r="N3788">
        <v>4.33</v>
      </c>
      <c r="O3788" s="7">
        <f t="shared" si="1228"/>
        <v>1.880132794457275</v>
      </c>
      <c r="P3788" s="7">
        <f t="shared" si="1229"/>
        <v>4.1095798785951363</v>
      </c>
      <c r="Q3788" s="7">
        <f t="shared" si="1230"/>
        <v>4.4486202185792347</v>
      </c>
      <c r="R3788" s="15">
        <f t="shared" si="1231"/>
        <v>0.5318773242762691</v>
      </c>
      <c r="S3788" s="15">
        <f t="shared" si="1232"/>
        <v>0.24333387585639313</v>
      </c>
      <c r="T3788" s="15">
        <f t="shared" si="1233"/>
        <v>0.22478879986733777</v>
      </c>
      <c r="U3788" s="12">
        <f t="shared" si="1234"/>
        <v>1.4072186109497768</v>
      </c>
      <c r="V3788" s="12">
        <f t="shared" si="1235"/>
        <v>0.63091490071986145</v>
      </c>
      <c r="W3788" s="12">
        <f t="shared" si="1221"/>
        <v>0.3851128889675367</v>
      </c>
      <c r="X3788" t="s">
        <v>360</v>
      </c>
      <c r="Y3788" t="s">
        <v>327</v>
      </c>
      <c r="Z3788" t="s">
        <v>283</v>
      </c>
      <c r="AA3788" s="8" t="s">
        <v>149</v>
      </c>
      <c r="AB3788" s="8" t="s">
        <v>97</v>
      </c>
      <c r="AC3788" t="s">
        <v>641</v>
      </c>
      <c r="AD3788" s="20" t="s">
        <v>72</v>
      </c>
      <c r="AE3788" t="s">
        <v>602</v>
      </c>
      <c r="AF3788">
        <v>-4</v>
      </c>
      <c r="AG3788">
        <v>6</v>
      </c>
    </row>
    <row r="3789" spans="1:33" x14ac:dyDescent="0.25">
      <c r="A3789" s="6">
        <v>0.48198892593118337</v>
      </c>
      <c r="B3789" s="6">
        <v>0.27322393506685011</v>
      </c>
      <c r="C3789" s="6">
        <v>0.23252721705919685</v>
      </c>
      <c r="D3789" s="13">
        <f t="shared" si="1222"/>
        <v>2.0747364642622026</v>
      </c>
      <c r="E3789" s="14">
        <f t="shared" si="1223"/>
        <v>3.6600014554190814</v>
      </c>
      <c r="F3789" s="14">
        <f t="shared" si="1224"/>
        <v>4.3005718326101139</v>
      </c>
      <c r="G3789" s="60">
        <v>2.7905879188199867E-2</v>
      </c>
      <c r="H3789" s="7">
        <f t="shared" si="1209"/>
        <v>1.0279058791881999</v>
      </c>
      <c r="I3789" s="7">
        <f t="shared" si="1225"/>
        <v>2.0184109326242483</v>
      </c>
      <c r="J3789" s="7">
        <f t="shared" si="1226"/>
        <v>3.5606387019691028</v>
      </c>
      <c r="K3789" s="7">
        <f t="shared" si="1227"/>
        <v>4.1838186936011477</v>
      </c>
      <c r="L3789">
        <v>2.71</v>
      </c>
      <c r="M3789">
        <v>3.3</v>
      </c>
      <c r="N3789">
        <v>2.81</v>
      </c>
      <c r="O3789" s="7">
        <f t="shared" si="1228"/>
        <v>2.7856249326000215</v>
      </c>
      <c r="P3789" s="7">
        <f t="shared" si="1229"/>
        <v>3.3920894013210594</v>
      </c>
      <c r="Q3789" s="7">
        <f t="shared" si="1230"/>
        <v>2.8884155205188415</v>
      </c>
      <c r="R3789" s="15">
        <f t="shared" si="1231"/>
        <v>0.35898587361746115</v>
      </c>
      <c r="S3789" s="15">
        <f t="shared" si="1232"/>
        <v>0.29480355075858172</v>
      </c>
      <c r="T3789" s="15">
        <f t="shared" si="1233"/>
        <v>0.34621057562395718</v>
      </c>
      <c r="U3789" s="12">
        <f t="shared" si="1234"/>
        <v>1.3426403693110096</v>
      </c>
      <c r="V3789" s="12">
        <f t="shared" si="1235"/>
        <v>0.92680001432749559</v>
      </c>
      <c r="W3789" s="12">
        <f t="shared" si="1221"/>
        <v>0.67163522269683784</v>
      </c>
      <c r="X3789" t="s">
        <v>103</v>
      </c>
      <c r="Y3789" t="s">
        <v>100</v>
      </c>
      <c r="Z3789" t="s">
        <v>142</v>
      </c>
      <c r="AA3789" s="8" t="s">
        <v>72</v>
      </c>
      <c r="AB3789" s="8" t="s">
        <v>99</v>
      </c>
      <c r="AC3789" t="s">
        <v>641</v>
      </c>
      <c r="AD3789" s="20" t="s">
        <v>148</v>
      </c>
      <c r="AE3789" t="s">
        <v>604</v>
      </c>
      <c r="AF3789">
        <v>0</v>
      </c>
      <c r="AG3789">
        <v>2</v>
      </c>
    </row>
    <row r="3790" spans="1:33" x14ac:dyDescent="0.25">
      <c r="A3790" s="6">
        <v>0.31585307573437188</v>
      </c>
      <c r="B3790" s="6">
        <v>0.30285559016011981</v>
      </c>
      <c r="C3790" s="6">
        <v>0.35354014209693624</v>
      </c>
      <c r="D3790" s="13">
        <f t="shared" si="1222"/>
        <v>3.1660290078700588</v>
      </c>
      <c r="E3790" s="14">
        <f t="shared" si="1223"/>
        <v>3.3019037207511994</v>
      </c>
      <c r="F3790" s="14">
        <f t="shared" si="1224"/>
        <v>2.8285331166886634</v>
      </c>
      <c r="G3790" s="60">
        <v>2.7884092669187677E-2</v>
      </c>
      <c r="H3790" s="7">
        <f t="shared" si="1209"/>
        <v>1.0278840926691877</v>
      </c>
      <c r="I3790" s="7">
        <f t="shared" si="1225"/>
        <v>3.0801420417438132</v>
      </c>
      <c r="J3790" s="7">
        <f t="shared" si="1226"/>
        <v>3.2123307912829797</v>
      </c>
      <c r="K3790" s="7">
        <f t="shared" si="1227"/>
        <v>2.7518016251653319</v>
      </c>
      <c r="L3790">
        <v>2.4700000000000002</v>
      </c>
      <c r="M3790">
        <v>3.09</v>
      </c>
      <c r="N3790">
        <v>3.34</v>
      </c>
      <c r="O3790" s="7">
        <f t="shared" si="1228"/>
        <v>2.5388737088928939</v>
      </c>
      <c r="P3790" s="7">
        <f t="shared" si="1229"/>
        <v>3.1761618463477896</v>
      </c>
      <c r="Q3790" s="7">
        <f t="shared" si="1230"/>
        <v>3.4331328695150867</v>
      </c>
      <c r="R3790" s="15">
        <f t="shared" si="1231"/>
        <v>0.39387544031721922</v>
      </c>
      <c r="S3790" s="15">
        <f t="shared" si="1232"/>
        <v>0.31484541669369959</v>
      </c>
      <c r="T3790" s="15">
        <f t="shared" si="1233"/>
        <v>0.29127914298908131</v>
      </c>
      <c r="U3790" s="12">
        <f t="shared" si="1234"/>
        <v>0.80191106985495286</v>
      </c>
      <c r="V3790" s="12">
        <f t="shared" si="1235"/>
        <v>0.96191837041971573</v>
      </c>
      <c r="W3790" s="12">
        <f t="shared" si="1221"/>
        <v>1.2137502825260262</v>
      </c>
      <c r="X3790" t="s">
        <v>111</v>
      </c>
      <c r="Y3790" t="s">
        <v>110</v>
      </c>
      <c r="Z3790" t="s">
        <v>142</v>
      </c>
      <c r="AA3790" s="8" t="s">
        <v>72</v>
      </c>
      <c r="AB3790" s="8" t="s">
        <v>99</v>
      </c>
      <c r="AC3790" t="s">
        <v>641</v>
      </c>
      <c r="AD3790" s="20" t="s">
        <v>22</v>
      </c>
      <c r="AE3790" t="s">
        <v>606</v>
      </c>
      <c r="AF3790">
        <v>-7</v>
      </c>
      <c r="AG3790">
        <v>1</v>
      </c>
    </row>
    <row r="3791" spans="1:33" x14ac:dyDescent="0.25">
      <c r="A3791" s="6">
        <v>0.15334842253072198</v>
      </c>
      <c r="B3791" s="6">
        <v>0.2744750816836099</v>
      </c>
      <c r="C3791" s="6">
        <v>0.50811638799677694</v>
      </c>
      <c r="D3791" s="13">
        <f t="shared" si="1222"/>
        <v>6.5210974035266585</v>
      </c>
      <c r="E3791" s="14">
        <f t="shared" si="1223"/>
        <v>3.6433179794175623</v>
      </c>
      <c r="F3791" s="14">
        <f t="shared" si="1224"/>
        <v>1.9680530359244055</v>
      </c>
      <c r="G3791" s="60">
        <v>3.975620773590216E-2</v>
      </c>
      <c r="H3791" s="7">
        <f t="shared" si="1209"/>
        <v>1.0397562077359022</v>
      </c>
      <c r="I3791" s="7">
        <f t="shared" si="1225"/>
        <v>6.2717561626552136</v>
      </c>
      <c r="J3791" s="7">
        <f t="shared" si="1226"/>
        <v>3.504011759978801</v>
      </c>
      <c r="K3791" s="7">
        <f t="shared" si="1227"/>
        <v>1.8928023908699669</v>
      </c>
      <c r="L3791">
        <v>15.69</v>
      </c>
      <c r="M3791">
        <v>7.37</v>
      </c>
      <c r="N3791">
        <v>1.19</v>
      </c>
      <c r="O3791" s="7">
        <f t="shared" si="1228"/>
        <v>16.313774899376305</v>
      </c>
      <c r="P3791" s="7">
        <f t="shared" si="1229"/>
        <v>7.663003251013599</v>
      </c>
      <c r="Q3791" s="7">
        <f t="shared" si="1230"/>
        <v>1.2373098872057235</v>
      </c>
      <c r="R3791" s="15">
        <f t="shared" si="1231"/>
        <v>6.1297891270905742E-2</v>
      </c>
      <c r="S3791" s="15">
        <f t="shared" si="1232"/>
        <v>0.13049713894715212</v>
      </c>
      <c r="T3791" s="15">
        <f t="shared" si="1233"/>
        <v>0.80820496978194212</v>
      </c>
      <c r="U3791" s="12">
        <f t="shared" si="1234"/>
        <v>2.5016916463406438</v>
      </c>
      <c r="V3791" s="12">
        <f t="shared" si="1235"/>
        <v>2.1033034432637256</v>
      </c>
      <c r="W3791" s="12">
        <f t="shared" si="1221"/>
        <v>0.62869743071967166</v>
      </c>
      <c r="X3791" t="s">
        <v>109</v>
      </c>
      <c r="Y3791" t="s">
        <v>113</v>
      </c>
      <c r="Z3791" t="s">
        <v>142</v>
      </c>
      <c r="AA3791" s="8" t="s">
        <v>72</v>
      </c>
      <c r="AB3791" s="8" t="s">
        <v>99</v>
      </c>
      <c r="AC3791" t="s">
        <v>641</v>
      </c>
      <c r="AD3791" s="20" t="s">
        <v>93</v>
      </c>
      <c r="AE3791" t="s">
        <v>606</v>
      </c>
      <c r="AF3791">
        <v>-5</v>
      </c>
      <c r="AG3791">
        <v>9</v>
      </c>
    </row>
    <row r="3792" spans="1:33" x14ac:dyDescent="0.25">
      <c r="A3792" s="6">
        <v>0.59366633414520364</v>
      </c>
      <c r="B3792" s="6">
        <v>0.21374047068620747</v>
      </c>
      <c r="C3792" s="6">
        <v>0.18304533858228828</v>
      </c>
      <c r="D3792" s="13">
        <f t="shared" si="1222"/>
        <v>1.6844478834055159</v>
      </c>
      <c r="E3792" s="14">
        <f t="shared" si="1223"/>
        <v>4.6785711512168451</v>
      </c>
      <c r="F3792" s="14">
        <f t="shared" si="1224"/>
        <v>5.4631273745900319</v>
      </c>
      <c r="G3792" s="60">
        <v>7.9142083013065356E-2</v>
      </c>
      <c r="H3792" s="7">
        <f t="shared" si="1209"/>
        <v>1.0791420830130654</v>
      </c>
      <c r="I3792" s="7">
        <f t="shared" si="1225"/>
        <v>1.5609139055187065</v>
      </c>
      <c r="J3792" s="7">
        <f t="shared" si="1226"/>
        <v>4.3354542695192073</v>
      </c>
      <c r="K3792" s="7">
        <f t="shared" si="1227"/>
        <v>5.0624727369879512</v>
      </c>
      <c r="L3792">
        <v>1.87</v>
      </c>
      <c r="M3792">
        <v>3.83</v>
      </c>
      <c r="N3792">
        <v>3.53</v>
      </c>
      <c r="O3792" s="7">
        <f t="shared" si="1228"/>
        <v>2.0179956952344322</v>
      </c>
      <c r="P3792" s="7">
        <f t="shared" si="1229"/>
        <v>4.1331141779400404</v>
      </c>
      <c r="Q3792" s="7">
        <f t="shared" si="1230"/>
        <v>3.8093715530361205</v>
      </c>
      <c r="R3792" s="15">
        <f t="shared" si="1231"/>
        <v>0.49554119583185197</v>
      </c>
      <c r="S3792" s="15">
        <f t="shared" si="1232"/>
        <v>0.2419483123252123</v>
      </c>
      <c r="T3792" s="15">
        <f t="shared" si="1233"/>
        <v>0.26251049184293573</v>
      </c>
      <c r="U3792" s="12">
        <f t="shared" si="1234"/>
        <v>1.198016106710627</v>
      </c>
      <c r="V3792" s="12">
        <f t="shared" si="1235"/>
        <v>0.88341376979274167</v>
      </c>
      <c r="W3792" s="12">
        <f t="shared" si="1221"/>
        <v>0.697287705711234</v>
      </c>
      <c r="X3792" t="s">
        <v>123</v>
      </c>
      <c r="Y3792" t="s">
        <v>130</v>
      </c>
      <c r="Z3792" t="s">
        <v>144</v>
      </c>
      <c r="AA3792" s="8" t="s">
        <v>23</v>
      </c>
      <c r="AB3792" s="8" t="s">
        <v>97</v>
      </c>
      <c r="AC3792" t="s">
        <v>641</v>
      </c>
      <c r="AD3792" s="20" t="s">
        <v>148</v>
      </c>
      <c r="AE3792" t="s">
        <v>603</v>
      </c>
      <c r="AF3792">
        <v>4</v>
      </c>
      <c r="AG3792">
        <v>-3</v>
      </c>
    </row>
    <row r="3793" spans="1:33" x14ac:dyDescent="0.25">
      <c r="A3793" s="6">
        <v>0.27471695103359606</v>
      </c>
      <c r="B3793" s="6">
        <v>0.32909924661605594</v>
      </c>
      <c r="C3793" s="6">
        <v>0.36808671624814304</v>
      </c>
      <c r="D3793" s="13">
        <f t="shared" si="1222"/>
        <v>3.640110288926826</v>
      </c>
      <c r="E3793" s="14">
        <f t="shared" si="1223"/>
        <v>3.0385970502285935</v>
      </c>
      <c r="F3793" s="14">
        <f t="shared" si="1224"/>
        <v>2.7167511237375299</v>
      </c>
      <c r="G3793" s="60">
        <v>7.8091329374838869E-2</v>
      </c>
      <c r="H3793" s="7">
        <f t="shared" ref="H3793:H3856" si="1236">(G3793/100%) + 1</f>
        <v>1.0780913293748389</v>
      </c>
      <c r="I3793" s="7">
        <f t="shared" si="1225"/>
        <v>3.3764396296904131</v>
      </c>
      <c r="J3793" s="7">
        <f t="shared" si="1226"/>
        <v>2.8184968818834748</v>
      </c>
      <c r="K3793" s="7">
        <f t="shared" si="1227"/>
        <v>2.5199638005742178</v>
      </c>
      <c r="L3793">
        <v>2.66</v>
      </c>
      <c r="M3793">
        <v>3.21</v>
      </c>
      <c r="N3793">
        <v>2.56</v>
      </c>
      <c r="O3793" s="7">
        <f t="shared" si="1228"/>
        <v>2.8677229361370715</v>
      </c>
      <c r="P3793" s="7">
        <f t="shared" si="1229"/>
        <v>3.4606731672932329</v>
      </c>
      <c r="Q3793" s="7">
        <f t="shared" si="1230"/>
        <v>2.7599138031995873</v>
      </c>
      <c r="R3793" s="15">
        <f t="shared" si="1231"/>
        <v>0.34870872196148656</v>
      </c>
      <c r="S3793" s="15">
        <f t="shared" si="1232"/>
        <v>0.28896112162540633</v>
      </c>
      <c r="T3793" s="15">
        <f t="shared" si="1233"/>
        <v>0.36233015641310717</v>
      </c>
      <c r="U3793" s="12">
        <f t="shared" si="1234"/>
        <v>0.78781210142468816</v>
      </c>
      <c r="V3793" s="12">
        <f t="shared" si="1235"/>
        <v>1.1389049321406031</v>
      </c>
      <c r="W3793" s="12">
        <f t="shared" si="1235"/>
        <v>1.0158876089476601</v>
      </c>
      <c r="X3793" t="s">
        <v>139</v>
      </c>
      <c r="Y3793" t="s">
        <v>133</v>
      </c>
      <c r="Z3793" t="s">
        <v>145</v>
      </c>
      <c r="AA3793" s="8" t="s">
        <v>72</v>
      </c>
      <c r="AB3793" s="8" t="s">
        <v>99</v>
      </c>
      <c r="AC3793" t="s">
        <v>641</v>
      </c>
      <c r="AD3793" s="20" t="s">
        <v>22</v>
      </c>
      <c r="AE3793" t="s">
        <v>606</v>
      </c>
      <c r="AF3793">
        <v>-6</v>
      </c>
      <c r="AG3793">
        <v>-2</v>
      </c>
    </row>
    <row r="3794" spans="1:33" x14ac:dyDescent="0.25">
      <c r="A3794" s="6">
        <v>0.34157046641733757</v>
      </c>
      <c r="B3794" s="6">
        <v>0.21110404825223172</v>
      </c>
      <c r="C3794" s="6">
        <v>0.41064576707662187</v>
      </c>
      <c r="D3794" s="13">
        <f t="shared" si="1222"/>
        <v>2.9276535834283171</v>
      </c>
      <c r="E3794" s="14">
        <f t="shared" si="1223"/>
        <v>4.7370005846840897</v>
      </c>
      <c r="F3794" s="14">
        <f t="shared" si="1224"/>
        <v>2.4351888663530561</v>
      </c>
      <c r="G3794" s="60">
        <v>2.5906933449737046E-2</v>
      </c>
      <c r="H3794" s="7">
        <f t="shared" si="1236"/>
        <v>1.025906933449737</v>
      </c>
      <c r="I3794" s="7">
        <f t="shared" si="1225"/>
        <v>2.8537223874525588</v>
      </c>
      <c r="J3794" s="7">
        <f t="shared" si="1226"/>
        <v>4.6173784680013306</v>
      </c>
      <c r="K3794" s="7">
        <f t="shared" si="1227"/>
        <v>2.3736937405856464</v>
      </c>
      <c r="L3794">
        <v>6.81</v>
      </c>
      <c r="M3794">
        <v>3.82</v>
      </c>
      <c r="N3794">
        <v>1.62</v>
      </c>
      <c r="O3794" s="7">
        <f t="shared" si="1228"/>
        <v>6.9864262167927089</v>
      </c>
      <c r="P3794" s="7">
        <f t="shared" si="1229"/>
        <v>3.9189644857779955</v>
      </c>
      <c r="Q3794" s="7">
        <f t="shared" si="1230"/>
        <v>1.6619692321885742</v>
      </c>
      <c r="R3794" s="15">
        <f t="shared" si="1231"/>
        <v>0.14313469704959894</v>
      </c>
      <c r="S3794" s="15">
        <f t="shared" si="1232"/>
        <v>0.25516944683449444</v>
      </c>
      <c r="T3794" s="15">
        <f t="shared" si="1233"/>
        <v>0.60169585611590659</v>
      </c>
      <c r="U3794" s="12">
        <f t="shared" si="1234"/>
        <v>2.3863568614602011</v>
      </c>
      <c r="V3794" s="12">
        <f t="shared" si="1235"/>
        <v>0.82730926790446047</v>
      </c>
      <c r="W3794" s="12">
        <f t="shared" si="1235"/>
        <v>0.6824806302098213</v>
      </c>
      <c r="X3794" t="s">
        <v>387</v>
      </c>
      <c r="Y3794" t="s">
        <v>367</v>
      </c>
      <c r="Z3794" t="s">
        <v>286</v>
      </c>
      <c r="AA3794" s="8" t="s">
        <v>73</v>
      </c>
      <c r="AB3794" s="8" t="s">
        <v>99</v>
      </c>
      <c r="AC3794" t="s">
        <v>641</v>
      </c>
      <c r="AD3794" s="20" t="s">
        <v>23</v>
      </c>
      <c r="AE3794" t="s">
        <v>603</v>
      </c>
      <c r="AF3794">
        <v>-1</v>
      </c>
      <c r="AG3794">
        <v>0</v>
      </c>
    </row>
    <row r="3795" spans="1:33" x14ac:dyDescent="0.25">
      <c r="A3795" s="6">
        <v>0.21316322526714473</v>
      </c>
      <c r="B3795" s="6">
        <v>0.22689299728217505</v>
      </c>
      <c r="C3795" s="6">
        <v>0.49915895554439904</v>
      </c>
      <c r="D3795" s="13">
        <f t="shared" si="1222"/>
        <v>4.691240708835962</v>
      </c>
      <c r="E3795" s="14">
        <f t="shared" si="1223"/>
        <v>4.4073638762696232</v>
      </c>
      <c r="F3795" s="14">
        <f t="shared" si="1224"/>
        <v>2.0033698462033351</v>
      </c>
      <c r="G3795" s="60">
        <v>2.1705487889034591E-2</v>
      </c>
      <c r="H3795" s="7">
        <f t="shared" si="1236"/>
        <v>1.0217054878890346</v>
      </c>
      <c r="I3795" s="7">
        <f t="shared" si="1225"/>
        <v>4.5915782624684001</v>
      </c>
      <c r="J3795" s="7">
        <f t="shared" si="1226"/>
        <v>4.3137322139433376</v>
      </c>
      <c r="K3795" s="7">
        <f t="shared" si="1227"/>
        <v>1.9608095189373371</v>
      </c>
      <c r="L3795">
        <v>3.49</v>
      </c>
      <c r="M3795">
        <v>3.59</v>
      </c>
      <c r="N3795">
        <v>2.19</v>
      </c>
      <c r="O3795" s="7">
        <f t="shared" si="1228"/>
        <v>3.5657521527327312</v>
      </c>
      <c r="P3795" s="7">
        <f t="shared" si="1229"/>
        <v>3.667922701521634</v>
      </c>
      <c r="Q3795" s="7">
        <f t="shared" si="1230"/>
        <v>2.2375350184769855</v>
      </c>
      <c r="R3795" s="15">
        <f t="shared" si="1231"/>
        <v>0.28044573968317377</v>
      </c>
      <c r="S3795" s="15">
        <f t="shared" si="1232"/>
        <v>0.27263388063907429</v>
      </c>
      <c r="T3795" s="15">
        <f t="shared" si="1233"/>
        <v>0.44692037967775189</v>
      </c>
      <c r="U3795" s="12">
        <f t="shared" si="1234"/>
        <v>0.76008722937977335</v>
      </c>
      <c r="V3795" s="12">
        <f t="shared" si="1235"/>
        <v>0.83222597554757616</v>
      </c>
      <c r="W3795" s="12">
        <f t="shared" si="1235"/>
        <v>1.1168856428169895</v>
      </c>
      <c r="X3795" t="s">
        <v>389</v>
      </c>
      <c r="Y3795" t="s">
        <v>335</v>
      </c>
      <c r="Z3795" t="s">
        <v>286</v>
      </c>
      <c r="AA3795" s="8" t="s">
        <v>22</v>
      </c>
      <c r="AB3795" s="8" t="s">
        <v>98</v>
      </c>
      <c r="AC3795" t="s">
        <v>641</v>
      </c>
      <c r="AD3795" s="20" t="s">
        <v>22</v>
      </c>
      <c r="AE3795" t="s">
        <v>606</v>
      </c>
      <c r="AF3795">
        <v>-1</v>
      </c>
      <c r="AG3795">
        <v>9</v>
      </c>
    </row>
    <row r="3796" spans="1:33" x14ac:dyDescent="0.25">
      <c r="A3796" s="6">
        <v>0.38673952022168367</v>
      </c>
      <c r="B3796" s="6">
        <v>0.28528888082536003</v>
      </c>
      <c r="C3796" s="6">
        <v>0.30656256542242194</v>
      </c>
      <c r="D3796" s="13">
        <f t="shared" si="1222"/>
        <v>2.585719709810852</v>
      </c>
      <c r="E3796" s="14">
        <f t="shared" si="1223"/>
        <v>3.5052189805187375</v>
      </c>
      <c r="F3796" s="14">
        <f t="shared" si="1224"/>
        <v>3.2619768777771982</v>
      </c>
      <c r="G3796" s="60">
        <v>2.7892517254219484E-2</v>
      </c>
      <c r="H3796" s="7">
        <f t="shared" si="1236"/>
        <v>1.0278925172542195</v>
      </c>
      <c r="I3796" s="7">
        <f t="shared" si="1225"/>
        <v>2.51555456081927</v>
      </c>
      <c r="J3796" s="7">
        <f t="shared" si="1226"/>
        <v>3.4101026339622851</v>
      </c>
      <c r="K3796" s="7">
        <f t="shared" si="1227"/>
        <v>3.1734610603945494</v>
      </c>
      <c r="L3796">
        <v>2.35</v>
      </c>
      <c r="M3796">
        <v>3.51</v>
      </c>
      <c r="N3796">
        <v>3.15</v>
      </c>
      <c r="O3796" s="7">
        <f t="shared" si="1228"/>
        <v>2.4155474155474157</v>
      </c>
      <c r="P3796" s="7">
        <f t="shared" si="1229"/>
        <v>3.6079027355623103</v>
      </c>
      <c r="Q3796" s="7">
        <f t="shared" si="1230"/>
        <v>3.2378614293507915</v>
      </c>
      <c r="R3796" s="15">
        <f t="shared" si="1231"/>
        <v>0.41398483572030326</v>
      </c>
      <c r="S3796" s="15">
        <f t="shared" si="1232"/>
        <v>0.27716933445661329</v>
      </c>
      <c r="T3796" s="15">
        <f t="shared" si="1233"/>
        <v>0.30884582982308334</v>
      </c>
      <c r="U3796" s="12">
        <f t="shared" si="1234"/>
        <v>0.93418764856153558</v>
      </c>
      <c r="V3796" s="12">
        <f t="shared" si="1235"/>
        <v>1.0292945335553263</v>
      </c>
      <c r="W3796" s="12">
        <f t="shared" si="1235"/>
        <v>0.99260710626408866</v>
      </c>
      <c r="X3796" t="s">
        <v>348</v>
      </c>
      <c r="Y3796" t="s">
        <v>395</v>
      </c>
      <c r="Z3796" t="s">
        <v>294</v>
      </c>
      <c r="AA3796" s="8" t="s">
        <v>72</v>
      </c>
      <c r="AB3796" s="8" t="s">
        <v>99</v>
      </c>
      <c r="AC3796" t="s">
        <v>641</v>
      </c>
      <c r="AD3796" s="20" t="s">
        <v>74</v>
      </c>
      <c r="AE3796" t="s">
        <v>607</v>
      </c>
      <c r="AF3796">
        <v>-7</v>
      </c>
      <c r="AG3796">
        <v>8</v>
      </c>
    </row>
    <row r="3797" spans="1:33" x14ac:dyDescent="0.25">
      <c r="A3797" s="6">
        <v>0.87888035713480517</v>
      </c>
      <c r="B3797" s="6">
        <v>8.0022717663905674E-2</v>
      </c>
      <c r="C3797" s="6">
        <v>1.4335112094185365E-2</v>
      </c>
      <c r="D3797" s="13">
        <f t="shared" si="1222"/>
        <v>1.1378112980702528</v>
      </c>
      <c r="E3797" s="14">
        <f t="shared" si="1223"/>
        <v>12.496451372721262</v>
      </c>
      <c r="F3797" s="14">
        <f t="shared" si="1224"/>
        <v>69.758784823567709</v>
      </c>
      <c r="G3797" s="60">
        <v>3.316777344178945E-2</v>
      </c>
      <c r="H3797" s="7">
        <f t="shared" si="1236"/>
        <v>1.0331677734417894</v>
      </c>
      <c r="I3797" s="7">
        <f t="shared" si="1225"/>
        <v>1.1012841547310992</v>
      </c>
      <c r="J3797" s="7">
        <f t="shared" si="1226"/>
        <v>12.095277934475117</v>
      </c>
      <c r="K3797" s="7">
        <f t="shared" si="1227"/>
        <v>67.519319336858942</v>
      </c>
      <c r="L3797">
        <v>1.61</v>
      </c>
      <c r="M3797">
        <v>4.21</v>
      </c>
      <c r="N3797">
        <v>5.73</v>
      </c>
      <c r="O3797" s="7">
        <f t="shared" si="1228"/>
        <v>1.6634001152412812</v>
      </c>
      <c r="P3797" s="7">
        <f t="shared" si="1229"/>
        <v>4.3496363261899331</v>
      </c>
      <c r="Q3797" s="7">
        <f t="shared" si="1230"/>
        <v>5.9200513418214538</v>
      </c>
      <c r="R3797" s="15">
        <f t="shared" si="1231"/>
        <v>0.60117826783662753</v>
      </c>
      <c r="S3797" s="15">
        <f t="shared" si="1232"/>
        <v>0.22990427819880535</v>
      </c>
      <c r="T3797" s="15">
        <f t="shared" si="1233"/>
        <v>0.16891745396456725</v>
      </c>
      <c r="U3797" s="12">
        <f t="shared" si="1234"/>
        <v>1.461929687341333</v>
      </c>
      <c r="V3797" s="12">
        <f t="shared" si="1235"/>
        <v>0.34806971967136496</v>
      </c>
      <c r="W3797" s="12">
        <f t="shared" si="1235"/>
        <v>8.4864599588343026E-2</v>
      </c>
      <c r="X3797" t="s">
        <v>394</v>
      </c>
      <c r="Y3797" t="s">
        <v>293</v>
      </c>
      <c r="Z3797" t="s">
        <v>294</v>
      </c>
      <c r="AA3797" s="8" t="s">
        <v>90</v>
      </c>
      <c r="AB3797" s="8" t="s">
        <v>97</v>
      </c>
      <c r="AC3797" t="s">
        <v>641</v>
      </c>
      <c r="AD3797" s="20" t="s">
        <v>72</v>
      </c>
      <c r="AE3797" t="s">
        <v>601</v>
      </c>
      <c r="AF3797">
        <v>7</v>
      </c>
      <c r="AG3797">
        <v>-1</v>
      </c>
    </row>
    <row r="3798" spans="1:33" x14ac:dyDescent="0.25">
      <c r="A3798" s="6">
        <v>0.71207235313257455</v>
      </c>
      <c r="B3798" s="6">
        <v>0.18721943985496084</v>
      </c>
      <c r="C3798" s="6">
        <v>9.6784378784626271E-2</v>
      </c>
      <c r="D3798" s="13">
        <f t="shared" si="1222"/>
        <v>1.4043516724118885</v>
      </c>
      <c r="E3798" s="14">
        <f t="shared" si="1223"/>
        <v>5.3413256698914457</v>
      </c>
      <c r="F3798" s="14">
        <f t="shared" si="1224"/>
        <v>10.332245890892107</v>
      </c>
      <c r="G3798" s="60">
        <v>2.7591107094762535E-2</v>
      </c>
      <c r="H3798" s="7">
        <f t="shared" si="1236"/>
        <v>1.0275911070947625</v>
      </c>
      <c r="I3798" s="7">
        <f t="shared" si="1225"/>
        <v>1.3666444393259836</v>
      </c>
      <c r="J3798" s="7">
        <f t="shared" si="1226"/>
        <v>5.1979095897322498</v>
      </c>
      <c r="K3798" s="7">
        <f t="shared" si="1227"/>
        <v>10.054822214356987</v>
      </c>
      <c r="L3798">
        <v>2.38</v>
      </c>
      <c r="M3798">
        <v>3.55</v>
      </c>
      <c r="N3798">
        <v>3.07</v>
      </c>
      <c r="O3798" s="7">
        <f t="shared" si="1228"/>
        <v>2.4456668348855346</v>
      </c>
      <c r="P3798" s="7">
        <f t="shared" si="1229"/>
        <v>3.6479484301864069</v>
      </c>
      <c r="Q3798" s="7">
        <f t="shared" si="1230"/>
        <v>3.1547046987809209</v>
      </c>
      <c r="R3798" s="15">
        <f t="shared" si="1231"/>
        <v>0.40888643773378208</v>
      </c>
      <c r="S3798" s="15">
        <f t="shared" si="1232"/>
        <v>0.27412668219898628</v>
      </c>
      <c r="T3798" s="15">
        <f t="shared" si="1233"/>
        <v>0.31698688006723169</v>
      </c>
      <c r="U3798" s="12">
        <f t="shared" si="1234"/>
        <v>1.7414917380952386</v>
      </c>
      <c r="V3798" s="12">
        <f t="shared" si="1235"/>
        <v>0.68296686171928289</v>
      </c>
      <c r="W3798" s="12">
        <f t="shared" si="1235"/>
        <v>0.30532613452045293</v>
      </c>
      <c r="X3798" t="s">
        <v>345</v>
      </c>
      <c r="Y3798" t="s">
        <v>381</v>
      </c>
      <c r="Z3798" t="s">
        <v>294</v>
      </c>
      <c r="AA3798" s="8" t="s">
        <v>23</v>
      </c>
      <c r="AB3798" s="8" t="s">
        <v>97</v>
      </c>
      <c r="AC3798" t="s">
        <v>641</v>
      </c>
      <c r="AD3798" s="20" t="s">
        <v>23</v>
      </c>
      <c r="AE3798" t="s">
        <v>608</v>
      </c>
      <c r="AF3798">
        <v>0</v>
      </c>
      <c r="AG3798">
        <v>-2</v>
      </c>
    </row>
    <row r="3799" spans="1:33" x14ac:dyDescent="0.25">
      <c r="A3799" s="6">
        <v>0.44722643969524717</v>
      </c>
      <c r="B3799" s="6">
        <v>0.25617382974738973</v>
      </c>
      <c r="C3799" s="6">
        <v>0.27812949515029761</v>
      </c>
      <c r="D3799" s="13">
        <f t="shared" si="1222"/>
        <v>2.2360037583677488</v>
      </c>
      <c r="E3799" s="14">
        <f t="shared" si="1223"/>
        <v>3.9035993683901644</v>
      </c>
      <c r="F3799" s="14">
        <f t="shared" si="1224"/>
        <v>3.5954475071391219</v>
      </c>
      <c r="G3799" s="60">
        <v>2.8697658960469941E-2</v>
      </c>
      <c r="H3799" s="7">
        <f t="shared" si="1236"/>
        <v>1.0286976589604699</v>
      </c>
      <c r="I3799" s="7">
        <f t="shared" si="1225"/>
        <v>2.1736257868296289</v>
      </c>
      <c r="J3799" s="7">
        <f t="shared" si="1226"/>
        <v>3.7947003518359996</v>
      </c>
      <c r="K3799" s="7">
        <f t="shared" si="1227"/>
        <v>3.4951450271330744</v>
      </c>
      <c r="L3799">
        <v>3.41</v>
      </c>
      <c r="M3799">
        <v>3.67</v>
      </c>
      <c r="N3799">
        <v>2.16</v>
      </c>
      <c r="O3799" s="7">
        <f t="shared" si="1228"/>
        <v>3.5078590170552024</v>
      </c>
      <c r="P3799" s="7">
        <f t="shared" si="1229"/>
        <v>3.7753204083849248</v>
      </c>
      <c r="Q3799" s="7">
        <f t="shared" si="1230"/>
        <v>2.2219869433546151</v>
      </c>
      <c r="R3799" s="15">
        <f t="shared" si="1231"/>
        <v>0.28507417063741797</v>
      </c>
      <c r="S3799" s="15">
        <f t="shared" si="1232"/>
        <v>0.26487818034702865</v>
      </c>
      <c r="T3799" s="15">
        <f t="shared" si="1233"/>
        <v>0.45004764901555333</v>
      </c>
      <c r="U3799" s="12">
        <f t="shared" si="1234"/>
        <v>1.5688072991504676</v>
      </c>
      <c r="V3799" s="12">
        <f t="shared" si="1235"/>
        <v>0.96713828753944553</v>
      </c>
      <c r="W3799" s="12">
        <f t="shared" si="1235"/>
        <v>0.61800010678577211</v>
      </c>
      <c r="X3799" t="s">
        <v>344</v>
      </c>
      <c r="Y3799" t="s">
        <v>383</v>
      </c>
      <c r="Z3799" t="s">
        <v>294</v>
      </c>
      <c r="AA3799" s="8" t="s">
        <v>23</v>
      </c>
      <c r="AB3799" s="8" t="s">
        <v>97</v>
      </c>
      <c r="AC3799" t="s">
        <v>641</v>
      </c>
      <c r="AD3799" s="20" t="s">
        <v>72</v>
      </c>
      <c r="AE3799" t="s">
        <v>602</v>
      </c>
      <c r="AF3799">
        <v>-4</v>
      </c>
      <c r="AG3799">
        <v>4</v>
      </c>
    </row>
    <row r="3800" spans="1:33" x14ac:dyDescent="0.25">
      <c r="A3800" s="6">
        <v>0.81470685334946302</v>
      </c>
      <c r="B3800" s="6">
        <v>0.11401009105426095</v>
      </c>
      <c r="C3800" s="6">
        <v>4.3119156955105348E-2</v>
      </c>
      <c r="D3800" s="13">
        <f t="shared" si="1222"/>
        <v>1.2274353602019556</v>
      </c>
      <c r="E3800" s="14">
        <f t="shared" si="1223"/>
        <v>8.7711534194290657</v>
      </c>
      <c r="F3800" s="14">
        <f t="shared" si="1224"/>
        <v>23.191548040727618</v>
      </c>
      <c r="G3800" s="60">
        <v>3.4837259700947198E-2</v>
      </c>
      <c r="H3800" s="7">
        <f t="shared" si="1236"/>
        <v>1.0348372597009472</v>
      </c>
      <c r="I3800" s="7">
        <f t="shared" si="1225"/>
        <v>1.1861143853253471</v>
      </c>
      <c r="J3800" s="7">
        <f t="shared" si="1226"/>
        <v>8.4758770881170253</v>
      </c>
      <c r="K3800" s="7">
        <f t="shared" si="1227"/>
        <v>22.410816602631446</v>
      </c>
      <c r="L3800">
        <v>1.1499999999999999</v>
      </c>
      <c r="M3800">
        <v>8.56</v>
      </c>
      <c r="N3800">
        <v>20.64</v>
      </c>
      <c r="O3800" s="7">
        <f t="shared" si="1228"/>
        <v>1.1900628486560891</v>
      </c>
      <c r="P3800" s="7">
        <f t="shared" si="1229"/>
        <v>8.8582069430401091</v>
      </c>
      <c r="Q3800" s="7">
        <f t="shared" si="1230"/>
        <v>21.359041040227552</v>
      </c>
      <c r="R3800" s="15">
        <f t="shared" si="1231"/>
        <v>0.84029175528777933</v>
      </c>
      <c r="S3800" s="15">
        <f t="shared" si="1232"/>
        <v>0.11288966338562453</v>
      </c>
      <c r="T3800" s="15">
        <f t="shared" si="1233"/>
        <v>4.681858132659622E-2</v>
      </c>
      <c r="U3800" s="12">
        <f t="shared" si="1234"/>
        <v>0.96955235871670076</v>
      </c>
      <c r="V3800" s="12">
        <f t="shared" si="1235"/>
        <v>1.0099249801534891</v>
      </c>
      <c r="W3800" s="12">
        <f t="shared" si="1235"/>
        <v>0.9209838430241083</v>
      </c>
      <c r="X3800" t="s">
        <v>325</v>
      </c>
      <c r="Y3800" t="s">
        <v>281</v>
      </c>
      <c r="Z3800" t="s">
        <v>283</v>
      </c>
      <c r="AA3800" s="8" t="s">
        <v>149</v>
      </c>
      <c r="AB3800" s="8" t="s">
        <v>97</v>
      </c>
      <c r="AC3800" t="s">
        <v>642</v>
      </c>
      <c r="AD3800" s="20" t="s">
        <v>89</v>
      </c>
      <c r="AE3800" t="s">
        <v>605</v>
      </c>
      <c r="AF3800">
        <v>12</v>
      </c>
      <c r="AG3800">
        <v>-3</v>
      </c>
    </row>
    <row r="3801" spans="1:33" x14ac:dyDescent="0.25">
      <c r="A3801" s="6">
        <v>0.29159816797764865</v>
      </c>
      <c r="B3801" s="6">
        <v>0.3102162869664904</v>
      </c>
      <c r="C3801" s="6">
        <v>0.36845356537563689</v>
      </c>
      <c r="D3801" s="13">
        <f t="shared" si="1222"/>
        <v>3.4293768268004046</v>
      </c>
      <c r="E3801" s="14">
        <f t="shared" si="1223"/>
        <v>3.2235573759801341</v>
      </c>
      <c r="F3801" s="14">
        <f t="shared" si="1224"/>
        <v>2.714046202756931</v>
      </c>
      <c r="G3801" s="60">
        <v>2.8844634107791922E-2</v>
      </c>
      <c r="H3801" s="7">
        <f t="shared" si="1236"/>
        <v>1.0288446341077919</v>
      </c>
      <c r="I3801" s="7">
        <f t="shared" si="1225"/>
        <v>3.3332309982588773</v>
      </c>
      <c r="J3801" s="7">
        <f t="shared" si="1226"/>
        <v>3.1331818907483386</v>
      </c>
      <c r="K3801" s="7">
        <f t="shared" si="1227"/>
        <v>2.6379553460086189</v>
      </c>
      <c r="L3801">
        <v>1.85</v>
      </c>
      <c r="M3801">
        <v>3.6</v>
      </c>
      <c r="N3801">
        <v>4.75</v>
      </c>
      <c r="O3801" s="7">
        <f t="shared" si="1228"/>
        <v>1.9033625730994153</v>
      </c>
      <c r="P3801" s="7">
        <f t="shared" si="1229"/>
        <v>3.703840682788051</v>
      </c>
      <c r="Q3801" s="7">
        <f t="shared" si="1230"/>
        <v>4.8870120120120113</v>
      </c>
      <c r="R3801" s="15">
        <f t="shared" si="1231"/>
        <v>0.52538597434518775</v>
      </c>
      <c r="S3801" s="15">
        <f t="shared" si="1232"/>
        <v>0.26999001459405486</v>
      </c>
      <c r="T3801" s="15">
        <f t="shared" si="1233"/>
        <v>0.20462401106075739</v>
      </c>
      <c r="U3801" s="12">
        <f t="shared" si="1234"/>
        <v>0.55501703931301283</v>
      </c>
      <c r="V3801" s="12">
        <f t="shared" si="1235"/>
        <v>1.1489917041299398</v>
      </c>
      <c r="W3801" s="12">
        <f t="shared" si="1235"/>
        <v>1.8006369998593905</v>
      </c>
      <c r="X3801" t="s">
        <v>361</v>
      </c>
      <c r="Y3801" t="s">
        <v>322</v>
      </c>
      <c r="Z3801" t="s">
        <v>283</v>
      </c>
      <c r="AA3801" s="8" t="s">
        <v>72</v>
      </c>
      <c r="AB3801" s="8" t="s">
        <v>99</v>
      </c>
      <c r="AC3801" t="s">
        <v>642</v>
      </c>
      <c r="AD3801" s="20" t="s">
        <v>72</v>
      </c>
      <c r="AE3801" t="s">
        <v>608</v>
      </c>
      <c r="AF3801">
        <v>-1</v>
      </c>
      <c r="AG3801">
        <v>-8</v>
      </c>
    </row>
    <row r="3802" spans="1:33" x14ac:dyDescent="0.25">
      <c r="A3802" s="6">
        <v>0.4042845330407176</v>
      </c>
      <c r="B3802" s="6">
        <v>0.22288523192159776</v>
      </c>
      <c r="C3802" s="6">
        <v>0.34555853879844867</v>
      </c>
      <c r="D3802" s="13">
        <f t="shared" si="1222"/>
        <v>2.4735054603221363</v>
      </c>
      <c r="E3802" s="14">
        <f t="shared" si="1223"/>
        <v>4.4866139913287775</v>
      </c>
      <c r="F3802" s="14">
        <f t="shared" si="1224"/>
        <v>2.8938656919812433</v>
      </c>
      <c r="G3802" s="60">
        <v>2.8264652868419393E-2</v>
      </c>
      <c r="H3802" s="7">
        <f t="shared" si="1236"/>
        <v>1.0282646528684194</v>
      </c>
      <c r="I3802" s="7">
        <f t="shared" si="1225"/>
        <v>2.4055144299885365</v>
      </c>
      <c r="J3802" s="7">
        <f t="shared" si="1226"/>
        <v>4.3632871934409492</v>
      </c>
      <c r="K3802" s="7">
        <f t="shared" si="1227"/>
        <v>2.8143199164812227</v>
      </c>
      <c r="L3802">
        <v>2.4</v>
      </c>
      <c r="M3802">
        <v>3.46</v>
      </c>
      <c r="N3802">
        <v>3.1</v>
      </c>
      <c r="O3802" s="7">
        <f t="shared" si="1228"/>
        <v>2.4678351668842065</v>
      </c>
      <c r="P3802" s="7">
        <f t="shared" si="1229"/>
        <v>3.557795698924731</v>
      </c>
      <c r="Q3802" s="7">
        <f t="shared" si="1230"/>
        <v>3.1876204238921004</v>
      </c>
      <c r="R3802" s="15">
        <f t="shared" si="1231"/>
        <v>0.40521344918775976</v>
      </c>
      <c r="S3802" s="15">
        <f t="shared" si="1232"/>
        <v>0.28107291273139406</v>
      </c>
      <c r="T3802" s="15">
        <f t="shared" si="1233"/>
        <v>0.31371363808084624</v>
      </c>
      <c r="U3802" s="12">
        <f t="shared" si="1234"/>
        <v>0.99770758806524273</v>
      </c>
      <c r="V3802" s="12">
        <f t="shared" si="1235"/>
        <v>0.79298011948450176</v>
      </c>
      <c r="W3802" s="12">
        <f t="shared" si="1235"/>
        <v>1.1015094559242458</v>
      </c>
      <c r="X3802" t="s">
        <v>396</v>
      </c>
      <c r="Y3802" t="s">
        <v>347</v>
      </c>
      <c r="Z3802" t="s">
        <v>294</v>
      </c>
      <c r="AA3802" s="8" t="s">
        <v>73</v>
      </c>
      <c r="AB3802" s="8" t="s">
        <v>99</v>
      </c>
      <c r="AC3802" t="s">
        <v>642</v>
      </c>
      <c r="AD3802" s="20" t="s">
        <v>73</v>
      </c>
      <c r="AE3802" t="s">
        <v>606</v>
      </c>
      <c r="AF3802">
        <v>-8</v>
      </c>
      <c r="AG3802">
        <v>-1</v>
      </c>
    </row>
    <row r="3803" spans="1:33" s="17" customFormat="1" x14ac:dyDescent="0.25">
      <c r="A3803" s="35">
        <v>0.60401398341937218</v>
      </c>
      <c r="B3803" s="35">
        <v>0.19793455924497425</v>
      </c>
      <c r="C3803" s="35">
        <v>0.18595251120166795</v>
      </c>
      <c r="D3803" s="31">
        <f t="shared" si="1222"/>
        <v>1.655590809899663</v>
      </c>
      <c r="E3803" s="32">
        <f t="shared" si="1223"/>
        <v>5.0521748390706609</v>
      </c>
      <c r="F3803" s="32">
        <f t="shared" si="1224"/>
        <v>5.3777171038872762</v>
      </c>
      <c r="G3803" s="62">
        <v>2.9755223473304726E-2</v>
      </c>
      <c r="H3803" s="34">
        <f t="shared" si="1236"/>
        <v>1.0297552234733047</v>
      </c>
      <c r="I3803" s="34">
        <f t="shared" si="1225"/>
        <v>1.6077517959223855</v>
      </c>
      <c r="J3803" s="34">
        <f t="shared" si="1226"/>
        <v>4.9061900575070334</v>
      </c>
      <c r="K3803" s="34">
        <f t="shared" si="1227"/>
        <v>5.2223256374932943</v>
      </c>
      <c r="L3803" s="17">
        <v>1.64</v>
      </c>
      <c r="M3803" s="17">
        <v>4.3499999999999996</v>
      </c>
      <c r="N3803" s="17">
        <v>5.26</v>
      </c>
      <c r="O3803" s="34">
        <f t="shared" si="1228"/>
        <v>1.6887985664962197</v>
      </c>
      <c r="P3803" s="34">
        <f t="shared" si="1229"/>
        <v>4.4794352221088749</v>
      </c>
      <c r="Q3803" s="34">
        <f t="shared" si="1230"/>
        <v>5.4165124754695828</v>
      </c>
      <c r="R3803" s="35">
        <f t="shared" si="1231"/>
        <v>0.5921369308565424</v>
      </c>
      <c r="S3803" s="35">
        <f t="shared" si="1232"/>
        <v>0.22324242910453557</v>
      </c>
      <c r="T3803" s="35">
        <f t="shared" si="1233"/>
        <v>0.18462064003892198</v>
      </c>
      <c r="U3803" s="17">
        <f t="shared" si="1234"/>
        <v>1.020057949342307</v>
      </c>
      <c r="V3803" s="17">
        <f t="shared" si="1235"/>
        <v>0.88663503635453356</v>
      </c>
      <c r="W3803" s="17">
        <f t="shared" si="1235"/>
        <v>1.0072140967687317</v>
      </c>
      <c r="X3803" s="17" t="s">
        <v>292</v>
      </c>
      <c r="Y3803" s="17" t="s">
        <v>385</v>
      </c>
      <c r="Z3803" s="17" t="s">
        <v>294</v>
      </c>
      <c r="AA3803" s="36" t="s">
        <v>23</v>
      </c>
      <c r="AB3803" s="36" t="s">
        <v>97</v>
      </c>
      <c r="AC3803" s="17" t="s">
        <v>642</v>
      </c>
      <c r="AD3803" s="20" t="s">
        <v>23</v>
      </c>
      <c r="AE3803" s="17" t="s">
        <v>601</v>
      </c>
      <c r="AF3803" s="17">
        <v>-5</v>
      </c>
      <c r="AG3803" s="17">
        <v>-4</v>
      </c>
    </row>
    <row r="3804" spans="1:33" x14ac:dyDescent="0.25">
      <c r="A3804" s="6">
        <v>0.44012114609997122</v>
      </c>
      <c r="B3804" s="6">
        <v>0.24543938302615179</v>
      </c>
      <c r="C3804" s="6">
        <v>0.29375939216442021</v>
      </c>
      <c r="D3804" s="13">
        <f t="shared" ref="D3804:D3867" si="1237">(100%/A3804)</f>
        <v>2.2721016903215445</v>
      </c>
      <c r="E3804" s="14">
        <f t="shared" ref="E3804:E3867" si="1238">(100%/B3804)</f>
        <v>4.0743257568140523</v>
      </c>
      <c r="F3804" s="14">
        <f t="shared" ref="F3804:F3867" si="1239">(100%/C3804)</f>
        <v>3.4041464772649364</v>
      </c>
      <c r="G3804" s="60">
        <v>2.6710873630061194E-2</v>
      </c>
      <c r="H3804" s="7">
        <f t="shared" si="1236"/>
        <v>1.0267108736300612</v>
      </c>
      <c r="I3804" s="7">
        <f t="shared" ref="I3804:I3867" si="1240">D3804/H3804</f>
        <v>2.2129907734280172</v>
      </c>
      <c r="J3804" s="7">
        <f t="shared" ref="J3804:J3867" si="1241">E3804/H3804</f>
        <v>3.9683282426032735</v>
      </c>
      <c r="K3804" s="7">
        <f t="shared" ref="K3804:K3867" si="1242">F3804/H3804</f>
        <v>3.3155843233929745</v>
      </c>
      <c r="L3804">
        <v>2.35</v>
      </c>
      <c r="M3804">
        <v>3.55</v>
      </c>
      <c r="N3804">
        <v>3.13</v>
      </c>
      <c r="O3804" s="7">
        <f t="shared" ref="O3804:O3867" si="1243">(L3804*H3804)</f>
        <v>2.412770553030644</v>
      </c>
      <c r="P3804" s="7">
        <f t="shared" ref="P3804:P3867" si="1244">(M3804*H3804)</f>
        <v>3.644823601386717</v>
      </c>
      <c r="Q3804" s="7">
        <f t="shared" ref="Q3804:Q3867" si="1245">(N3804*H3804)</f>
        <v>3.2136050344620912</v>
      </c>
      <c r="R3804" s="15">
        <f t="shared" ref="R3804:R3867" si="1246">(1/O3804)</f>
        <v>0.41446129170629814</v>
      </c>
      <c r="S3804" s="15">
        <f t="shared" ref="S3804:S3867" si="1247">(1/P3804)</f>
        <v>0.27436170014360584</v>
      </c>
      <c r="T3804" s="15">
        <f t="shared" ref="T3804:T3867" si="1248">(1/Q3804)</f>
        <v>0.31117700815009608</v>
      </c>
      <c r="U3804" s="12">
        <f t="shared" ref="U3804:U3867" si="1249">(L3804/I3804)</f>
        <v>1.0619113410761083</v>
      </c>
      <c r="V3804" s="12">
        <f t="shared" ref="V3804:V3867" si="1250">(M3804/J3804)</f>
        <v>0.8945832559635124</v>
      </c>
      <c r="W3804" s="12">
        <f t="shared" ref="W3804:W3867" si="1251">(N3804/K3804)</f>
        <v>0.94402666158010473</v>
      </c>
      <c r="X3804" t="s">
        <v>349</v>
      </c>
      <c r="Y3804" t="s">
        <v>346</v>
      </c>
      <c r="Z3804" t="s">
        <v>294</v>
      </c>
      <c r="AA3804" s="8" t="s">
        <v>23</v>
      </c>
      <c r="AB3804" s="8" t="s">
        <v>97</v>
      </c>
      <c r="AC3804" s="72" t="s">
        <v>643</v>
      </c>
      <c r="AD3804" s="20" t="s">
        <v>89</v>
      </c>
      <c r="AE3804" t="s">
        <v>603</v>
      </c>
      <c r="AF3804">
        <v>-7</v>
      </c>
      <c r="AG3804">
        <v>-6</v>
      </c>
    </row>
    <row r="3805" spans="1:33" x14ac:dyDescent="0.25">
      <c r="A3805" s="6">
        <v>0.63113586968503388</v>
      </c>
      <c r="B3805" s="6">
        <v>0.26710702173236217</v>
      </c>
      <c r="C3805" s="6">
        <v>0.10011324106505617</v>
      </c>
      <c r="D3805" s="13">
        <f t="shared" si="1237"/>
        <v>1.5844448842672283</v>
      </c>
      <c r="E3805" s="14">
        <f t="shared" si="1238"/>
        <v>3.7438177158891288</v>
      </c>
      <c r="F3805" s="14">
        <f t="shared" si="1239"/>
        <v>9.9886887025281119</v>
      </c>
      <c r="G3805" s="60">
        <v>3.1899238424342169E-2</v>
      </c>
      <c r="H3805" s="7">
        <f t="shared" si="1236"/>
        <v>1.0318992384243422</v>
      </c>
      <c r="I3805" s="7">
        <f t="shared" si="1240"/>
        <v>1.5354647287913452</v>
      </c>
      <c r="J3805" s="7">
        <f t="shared" si="1241"/>
        <v>3.6280845808218141</v>
      </c>
      <c r="K3805" s="7">
        <f t="shared" si="1242"/>
        <v>9.679907039935733</v>
      </c>
      <c r="L3805">
        <v>1.65</v>
      </c>
      <c r="M3805">
        <v>4.0599999999999996</v>
      </c>
      <c r="N3805">
        <v>5.57</v>
      </c>
      <c r="O3805" s="7">
        <f t="shared" si="1243"/>
        <v>1.7026337434001644</v>
      </c>
      <c r="P3805" s="7">
        <f t="shared" si="1244"/>
        <v>4.1895109080028288</v>
      </c>
      <c r="Q3805" s="7">
        <f t="shared" si="1245"/>
        <v>5.7476787580235857</v>
      </c>
      <c r="R3805" s="15">
        <f t="shared" si="1246"/>
        <v>0.58732537392510331</v>
      </c>
      <c r="S3805" s="15">
        <f t="shared" si="1247"/>
        <v>0.23869134654591637</v>
      </c>
      <c r="T3805" s="15">
        <f t="shared" si="1248"/>
        <v>0.17398327952898032</v>
      </c>
      <c r="U3805" s="12">
        <f t="shared" si="1249"/>
        <v>1.0745932283959476</v>
      </c>
      <c r="V3805" s="12">
        <f t="shared" si="1250"/>
        <v>1.11904778115188</v>
      </c>
      <c r="W3805" s="12">
        <f t="shared" si="1251"/>
        <v>0.57541874906651802</v>
      </c>
      <c r="X3805" t="s">
        <v>399</v>
      </c>
      <c r="Y3805" t="s">
        <v>384</v>
      </c>
      <c r="Z3805" t="s">
        <v>294</v>
      </c>
      <c r="AA3805" s="8" t="s">
        <v>148</v>
      </c>
      <c r="AB3805" s="8" t="s">
        <v>97</v>
      </c>
      <c r="AC3805" t="s">
        <v>643</v>
      </c>
      <c r="AD3805" s="20" t="s">
        <v>89</v>
      </c>
      <c r="AE3805" t="s">
        <v>604</v>
      </c>
      <c r="AF3805">
        <v>-2</v>
      </c>
      <c r="AG3805">
        <v>0</v>
      </c>
    </row>
    <row r="3806" spans="1:33" x14ac:dyDescent="0.25">
      <c r="A3806" s="6">
        <v>0.41749381622268933</v>
      </c>
      <c r="B3806" s="6">
        <v>0.34934996032566573</v>
      </c>
      <c r="C3806" s="6">
        <v>0.2247136097383618</v>
      </c>
      <c r="D3806" s="13">
        <f t="shared" si="1237"/>
        <v>2.3952450578731552</v>
      </c>
      <c r="E3806" s="14">
        <f t="shared" si="1238"/>
        <v>2.8624591772324668</v>
      </c>
      <c r="F3806" s="14">
        <f t="shared" si="1239"/>
        <v>4.4501087458134752</v>
      </c>
      <c r="G3806" s="60">
        <v>2.7784210158751099E-2</v>
      </c>
      <c r="H3806" s="7">
        <f t="shared" si="1236"/>
        <v>1.0277842101587511</v>
      </c>
      <c r="I3806" s="7">
        <f t="shared" si="1240"/>
        <v>2.3304941194836868</v>
      </c>
      <c r="J3806" s="7">
        <f t="shared" si="1241"/>
        <v>2.785077985183614</v>
      </c>
      <c r="K3806" s="7">
        <f t="shared" si="1242"/>
        <v>4.3298084382188682</v>
      </c>
      <c r="L3806">
        <v>2.15</v>
      </c>
      <c r="M3806">
        <v>3.42</v>
      </c>
      <c r="N3806">
        <v>3.7</v>
      </c>
      <c r="O3806" s="7">
        <f t="shared" si="1243"/>
        <v>2.2097360518413147</v>
      </c>
      <c r="P3806" s="7">
        <f t="shared" si="1244"/>
        <v>3.5150219987429288</v>
      </c>
      <c r="Q3806" s="7">
        <f t="shared" si="1245"/>
        <v>3.8028015775873794</v>
      </c>
      <c r="R3806" s="15">
        <f t="shared" si="1246"/>
        <v>0.45254273657106076</v>
      </c>
      <c r="S3806" s="15">
        <f t="shared" si="1247"/>
        <v>0.28449324082683641</v>
      </c>
      <c r="T3806" s="15">
        <f t="shared" si="1248"/>
        <v>0.26296402260210283</v>
      </c>
      <c r="U3806" s="12">
        <f t="shared" si="1249"/>
        <v>0.92255113712808912</v>
      </c>
      <c r="V3806" s="12">
        <f t="shared" si="1250"/>
        <v>1.2279727958046844</v>
      </c>
      <c r="W3806" s="12">
        <f t="shared" si="1251"/>
        <v>0.85454126961839694</v>
      </c>
      <c r="X3806" t="s">
        <v>398</v>
      </c>
      <c r="Y3806" t="s">
        <v>348</v>
      </c>
      <c r="Z3806" t="s">
        <v>294</v>
      </c>
      <c r="AA3806" s="8" t="s">
        <v>72</v>
      </c>
      <c r="AB3806" s="8" t="s">
        <v>99</v>
      </c>
      <c r="AC3806" t="s">
        <v>643</v>
      </c>
      <c r="AD3806" s="20" t="s">
        <v>24</v>
      </c>
      <c r="AE3806" t="s">
        <v>608</v>
      </c>
      <c r="AF3806">
        <v>8</v>
      </c>
      <c r="AG3806">
        <v>-7</v>
      </c>
    </row>
    <row r="3807" spans="1:33" x14ac:dyDescent="0.25">
      <c r="A3807" s="6">
        <v>0.64440010105280343</v>
      </c>
      <c r="B3807" s="6">
        <v>0.21886770995175453</v>
      </c>
      <c r="C3807" s="6">
        <v>0.13212136045587505</v>
      </c>
      <c r="D3807" s="13">
        <f t="shared" si="1237"/>
        <v>1.5518309174164111</v>
      </c>
      <c r="E3807" s="14">
        <f t="shared" si="1238"/>
        <v>4.5689699966268762</v>
      </c>
      <c r="F3807" s="14">
        <f t="shared" si="1239"/>
        <v>7.5687988418343064</v>
      </c>
      <c r="G3807" s="60">
        <v>2.7852761296628836E-2</v>
      </c>
      <c r="H3807" s="7">
        <f t="shared" si="1236"/>
        <v>1.0278527612966288</v>
      </c>
      <c r="I3807" s="7">
        <f t="shared" si="1240"/>
        <v>1.5097793923896139</v>
      </c>
      <c r="J3807" s="7">
        <f t="shared" si="1241"/>
        <v>4.4451600157819815</v>
      </c>
      <c r="K3807" s="7">
        <f t="shared" si="1242"/>
        <v>7.3636994780130971</v>
      </c>
      <c r="L3807">
        <v>2.2799999999999998</v>
      </c>
      <c r="M3807">
        <v>3.34</v>
      </c>
      <c r="N3807">
        <v>3.45</v>
      </c>
      <c r="O3807" s="7">
        <f t="shared" si="1243"/>
        <v>2.3435042957563135</v>
      </c>
      <c r="P3807" s="7">
        <f t="shared" si="1244"/>
        <v>3.4330282227307403</v>
      </c>
      <c r="Q3807" s="7">
        <f t="shared" si="1245"/>
        <v>3.5460920264733695</v>
      </c>
      <c r="R3807" s="15">
        <f t="shared" si="1246"/>
        <v>0.42671140044881906</v>
      </c>
      <c r="S3807" s="15">
        <f t="shared" si="1247"/>
        <v>0.29128802186326569</v>
      </c>
      <c r="T3807" s="15">
        <f t="shared" si="1248"/>
        <v>0.2820005776879152</v>
      </c>
      <c r="U3807" s="12">
        <f t="shared" si="1249"/>
        <v>1.5101544050030473</v>
      </c>
      <c r="V3807" s="12">
        <f t="shared" si="1250"/>
        <v>0.75137902530881906</v>
      </c>
      <c r="W3807" s="12">
        <f t="shared" si="1251"/>
        <v>0.4685145028393925</v>
      </c>
      <c r="X3807" t="s">
        <v>397</v>
      </c>
      <c r="Y3807" t="s">
        <v>380</v>
      </c>
      <c r="Z3807" t="s">
        <v>294</v>
      </c>
      <c r="AA3807" s="8" t="s">
        <v>23</v>
      </c>
      <c r="AB3807" s="8" t="s">
        <v>97</v>
      </c>
      <c r="AC3807" t="s">
        <v>643</v>
      </c>
      <c r="AD3807" s="20" t="s">
        <v>93</v>
      </c>
      <c r="AE3807" t="s">
        <v>603</v>
      </c>
      <c r="AF3807">
        <v>9</v>
      </c>
      <c r="AG3807">
        <v>7</v>
      </c>
    </row>
    <row r="3808" spans="1:33" x14ac:dyDescent="0.25">
      <c r="A3808" s="6">
        <v>0.19853601837056481</v>
      </c>
      <c r="B3808" s="6">
        <v>0.24340441077779862</v>
      </c>
      <c r="C3808" s="6">
        <v>0.49632974419740444</v>
      </c>
      <c r="D3808" s="13">
        <f t="shared" si="1237"/>
        <v>5.0368694215148073</v>
      </c>
      <c r="E3808" s="14">
        <f t="shared" si="1238"/>
        <v>4.1083889844251411</v>
      </c>
      <c r="F3808" s="14">
        <f t="shared" si="1239"/>
        <v>2.0147895863405512</v>
      </c>
      <c r="G3808" s="60">
        <v>4.8556955045001793E-2</v>
      </c>
      <c r="H3808" s="7">
        <f t="shared" si="1236"/>
        <v>1.0485569550450018</v>
      </c>
      <c r="I3808" s="7">
        <f t="shared" si="1240"/>
        <v>4.8036202490294251</v>
      </c>
      <c r="J3808" s="7">
        <f t="shared" si="1241"/>
        <v>3.918136220124369</v>
      </c>
      <c r="K3808" s="7">
        <f t="shared" si="1242"/>
        <v>1.9214879808356053</v>
      </c>
      <c r="L3808">
        <v>4.18</v>
      </c>
      <c r="M3808">
        <v>4.04</v>
      </c>
      <c r="N3808">
        <v>1.78</v>
      </c>
      <c r="O3808" s="7">
        <f t="shared" si="1243"/>
        <v>4.382968072088107</v>
      </c>
      <c r="P3808" s="7">
        <f t="shared" si="1244"/>
        <v>4.2361700983818071</v>
      </c>
      <c r="Q3808" s="7">
        <f t="shared" si="1245"/>
        <v>1.8664313799801031</v>
      </c>
      <c r="R3808" s="15">
        <f t="shared" si="1246"/>
        <v>0.22815589425993379</v>
      </c>
      <c r="S3808" s="15">
        <f t="shared" si="1247"/>
        <v>0.23606228663527801</v>
      </c>
      <c r="T3808" s="15">
        <f t="shared" si="1248"/>
        <v>0.53578181910478828</v>
      </c>
      <c r="U3808" s="12">
        <f t="shared" si="1249"/>
        <v>0.87017702967768351</v>
      </c>
      <c r="V3808" s="12">
        <f t="shared" si="1250"/>
        <v>1.0311024867511531</v>
      </c>
      <c r="W3808" s="12">
        <f t="shared" si="1251"/>
        <v>0.9263654093875332</v>
      </c>
      <c r="X3808" t="s">
        <v>65</v>
      </c>
      <c r="Y3808" t="s">
        <v>58</v>
      </c>
      <c r="Z3808" t="s">
        <v>70</v>
      </c>
      <c r="AA3808" s="8" t="s">
        <v>22</v>
      </c>
      <c r="AB3808" s="8" t="s">
        <v>98</v>
      </c>
      <c r="AC3808" t="s">
        <v>644</v>
      </c>
      <c r="AD3808" s="20" t="s">
        <v>89</v>
      </c>
      <c r="AE3808" t="s">
        <v>602</v>
      </c>
      <c r="AF3808">
        <v>5</v>
      </c>
      <c r="AG3808">
        <v>7</v>
      </c>
    </row>
    <row r="3809" spans="1:33" x14ac:dyDescent="0.25">
      <c r="A3809" s="6">
        <v>0.32320430220400853</v>
      </c>
      <c r="B3809" s="6">
        <v>0.29786193473279293</v>
      </c>
      <c r="C3809" s="6">
        <v>0.35123227154138253</v>
      </c>
      <c r="D3809" s="13">
        <f t="shared" si="1237"/>
        <v>3.0940182206138886</v>
      </c>
      <c r="E3809" s="14">
        <f t="shared" si="1238"/>
        <v>3.3572601376442535</v>
      </c>
      <c r="F3809" s="14">
        <f t="shared" si="1239"/>
        <v>2.8471187901143047</v>
      </c>
      <c r="G3809" s="60">
        <v>4.3334810832451609E-2</v>
      </c>
      <c r="H3809" s="7">
        <f t="shared" si="1236"/>
        <v>1.0433348108324516</v>
      </c>
      <c r="I3809" s="7">
        <f t="shared" si="1240"/>
        <v>2.9655084719594913</v>
      </c>
      <c r="J3809" s="7">
        <f t="shared" si="1241"/>
        <v>3.2178166613319235</v>
      </c>
      <c r="K3809" s="7">
        <f t="shared" si="1242"/>
        <v>2.728863985514542</v>
      </c>
      <c r="L3809">
        <v>2.89</v>
      </c>
      <c r="M3809">
        <v>3.52</v>
      </c>
      <c r="N3809">
        <v>2.42</v>
      </c>
      <c r="O3809" s="7">
        <f t="shared" si="1243"/>
        <v>3.0152376033057853</v>
      </c>
      <c r="P3809" s="7">
        <f t="shared" si="1244"/>
        <v>3.6725385341302297</v>
      </c>
      <c r="Q3809" s="7">
        <f t="shared" si="1245"/>
        <v>2.5248702422145328</v>
      </c>
      <c r="R3809" s="15">
        <f t="shared" si="1246"/>
        <v>0.33164882226980724</v>
      </c>
      <c r="S3809" s="15">
        <f t="shared" si="1247"/>
        <v>0.27229122055674521</v>
      </c>
      <c r="T3809" s="15">
        <f t="shared" si="1248"/>
        <v>0.39605995717344755</v>
      </c>
      <c r="U3809" s="12">
        <f t="shared" si="1249"/>
        <v>0.97453776555573346</v>
      </c>
      <c r="V3809" s="12">
        <f t="shared" si="1250"/>
        <v>1.0939094331567656</v>
      </c>
      <c r="W3809" s="12">
        <f t="shared" si="1251"/>
        <v>0.8868159105202511</v>
      </c>
      <c r="X3809" t="s">
        <v>34</v>
      </c>
      <c r="Y3809" t="s">
        <v>26</v>
      </c>
      <c r="Z3809" t="s">
        <v>70</v>
      </c>
      <c r="AA3809" s="8" t="s">
        <v>72</v>
      </c>
      <c r="AB3809" s="8" t="s">
        <v>99</v>
      </c>
      <c r="AC3809" t="s">
        <v>644</v>
      </c>
      <c r="AD3809" s="20" t="s">
        <v>88</v>
      </c>
      <c r="AE3809" t="s">
        <v>601</v>
      </c>
      <c r="AF3809">
        <v>3</v>
      </c>
      <c r="AG3809">
        <v>4</v>
      </c>
    </row>
    <row r="3810" spans="1:33" x14ac:dyDescent="0.25">
      <c r="A3810" s="6">
        <v>0.31630710140588453</v>
      </c>
      <c r="B3810" s="6">
        <v>0.25195587652938795</v>
      </c>
      <c r="C3810" s="6">
        <v>0.39483116820632258</v>
      </c>
      <c r="D3810" s="13">
        <f t="shared" si="1237"/>
        <v>3.1614845052650349</v>
      </c>
      <c r="E3810" s="14">
        <f t="shared" si="1238"/>
        <v>3.9689489039695438</v>
      </c>
      <c r="F3810" s="14">
        <f t="shared" si="1239"/>
        <v>2.5327281140009723</v>
      </c>
      <c r="G3810" s="60">
        <v>4.9382210918826885E-2</v>
      </c>
      <c r="H3810" s="7">
        <f t="shared" si="1236"/>
        <v>1.0493822109188269</v>
      </c>
      <c r="I3810" s="7">
        <f t="shared" si="1240"/>
        <v>3.0127102140381012</v>
      </c>
      <c r="J3810" s="7">
        <f t="shared" si="1241"/>
        <v>3.7821766584878338</v>
      </c>
      <c r="K3810" s="7">
        <f t="shared" si="1242"/>
        <v>2.4135420704181225</v>
      </c>
      <c r="L3810">
        <v>1.66</v>
      </c>
      <c r="M3810">
        <v>4.43</v>
      </c>
      <c r="N3810">
        <v>4.5199999999999996</v>
      </c>
      <c r="O3810" s="7">
        <f t="shared" si="1243"/>
        <v>1.7419744701252526</v>
      </c>
      <c r="P3810" s="7">
        <f t="shared" si="1244"/>
        <v>4.6487631943704031</v>
      </c>
      <c r="Q3810" s="7">
        <f t="shared" si="1245"/>
        <v>4.7432075933530973</v>
      </c>
      <c r="R3810" s="15">
        <f t="shared" si="1246"/>
        <v>0.57406122601102028</v>
      </c>
      <c r="S3810" s="15">
        <f t="shared" si="1247"/>
        <v>0.21511097859555162</v>
      </c>
      <c r="T3810" s="15">
        <f t="shared" si="1248"/>
        <v>0.21082779539342783</v>
      </c>
      <c r="U3810" s="12">
        <f t="shared" si="1249"/>
        <v>0.55099889536837021</v>
      </c>
      <c r="V3810" s="12">
        <f t="shared" si="1250"/>
        <v>1.1712832054151523</v>
      </c>
      <c r="W3810" s="12">
        <f t="shared" si="1251"/>
        <v>1.8727661951287031</v>
      </c>
      <c r="X3810" t="s">
        <v>59</v>
      </c>
      <c r="Y3810" t="s">
        <v>60</v>
      </c>
      <c r="Z3810" t="s">
        <v>70</v>
      </c>
      <c r="AA3810" s="8" t="s">
        <v>22</v>
      </c>
      <c r="AB3810" s="8" t="s">
        <v>98</v>
      </c>
      <c r="AC3810" t="s">
        <v>644</v>
      </c>
      <c r="AD3810" s="20" t="s">
        <v>24</v>
      </c>
      <c r="AE3810" t="s">
        <v>603</v>
      </c>
      <c r="AF3810">
        <v>-4</v>
      </c>
      <c r="AG3810">
        <v>-4</v>
      </c>
    </row>
    <row r="3811" spans="1:33" x14ac:dyDescent="0.25">
      <c r="A3811" s="6">
        <v>0.56925604966330856</v>
      </c>
      <c r="B3811" s="6">
        <v>0.2530225151641205</v>
      </c>
      <c r="C3811" s="6">
        <v>0.17107172790700184</v>
      </c>
      <c r="D3811" s="13">
        <f t="shared" si="1237"/>
        <v>1.7566787398947428</v>
      </c>
      <c r="E3811" s="14">
        <f t="shared" si="1238"/>
        <v>3.9522174512863413</v>
      </c>
      <c r="F3811" s="14">
        <f t="shared" si="1239"/>
        <v>5.845501253974712</v>
      </c>
      <c r="G3811" s="60">
        <v>4.4935873702996787E-2</v>
      </c>
      <c r="H3811" s="7">
        <f t="shared" si="1236"/>
        <v>1.0449358737029968</v>
      </c>
      <c r="I3811" s="7">
        <f t="shared" si="1240"/>
        <v>1.6811354496515691</v>
      </c>
      <c r="J3811" s="7">
        <f t="shared" si="1241"/>
        <v>3.7822583669949532</v>
      </c>
      <c r="K3811" s="7">
        <f t="shared" si="1242"/>
        <v>5.5941243870398356</v>
      </c>
      <c r="L3811">
        <v>2.2200000000000002</v>
      </c>
      <c r="M3811">
        <v>3.65</v>
      </c>
      <c r="N3811">
        <v>3.12</v>
      </c>
      <c r="O3811" s="7">
        <f t="shared" si="1243"/>
        <v>2.319757639620653</v>
      </c>
      <c r="P3811" s="7">
        <f t="shared" si="1244"/>
        <v>3.8140159390159383</v>
      </c>
      <c r="Q3811" s="7">
        <f t="shared" si="1245"/>
        <v>3.2601999259533501</v>
      </c>
      <c r="R3811" s="15">
        <f t="shared" si="1246"/>
        <v>0.43107951577369469</v>
      </c>
      <c r="S3811" s="15">
        <f t="shared" si="1247"/>
        <v>0.26219082877194583</v>
      </c>
      <c r="T3811" s="15">
        <f t="shared" si="1248"/>
        <v>0.30672965545435965</v>
      </c>
      <c r="U3811" s="12">
        <f t="shared" si="1249"/>
        <v>1.3205360701067339</v>
      </c>
      <c r="V3811" s="12">
        <f t="shared" si="1250"/>
        <v>0.96503190576585751</v>
      </c>
      <c r="W3811" s="12">
        <f t="shared" si="1251"/>
        <v>0.55772803465511911</v>
      </c>
      <c r="X3811" t="s">
        <v>83</v>
      </c>
      <c r="Y3811" t="s">
        <v>63</v>
      </c>
      <c r="Z3811" t="s">
        <v>70</v>
      </c>
      <c r="AA3811" s="8" t="s">
        <v>23</v>
      </c>
      <c r="AB3811" s="8" t="s">
        <v>97</v>
      </c>
      <c r="AC3811" t="s">
        <v>644</v>
      </c>
      <c r="AD3811" s="20" t="s">
        <v>93</v>
      </c>
      <c r="AE3811" t="s">
        <v>603</v>
      </c>
      <c r="AF3811">
        <v>10</v>
      </c>
      <c r="AG3811">
        <v>5</v>
      </c>
    </row>
    <row r="3812" spans="1:33" x14ac:dyDescent="0.25">
      <c r="A3812" s="6">
        <v>0.24069805950860337</v>
      </c>
      <c r="B3812" s="6">
        <v>0.19841974754733366</v>
      </c>
      <c r="C3812" s="6">
        <v>0.50490145236538087</v>
      </c>
      <c r="D3812" s="13">
        <f t="shared" si="1237"/>
        <v>4.1545827251019301</v>
      </c>
      <c r="E3812" s="14">
        <f t="shared" si="1238"/>
        <v>5.0398209470629771</v>
      </c>
      <c r="F3812" s="14">
        <f t="shared" si="1239"/>
        <v>1.9805845186524287</v>
      </c>
      <c r="G3812" s="60">
        <v>4.7153546482616715E-2</v>
      </c>
      <c r="H3812" s="7">
        <f t="shared" si="1236"/>
        <v>1.0471535464826167</v>
      </c>
      <c r="I3812" s="7">
        <f t="shared" si="1240"/>
        <v>3.9675009830765999</v>
      </c>
      <c r="J3812" s="7">
        <f t="shared" si="1241"/>
        <v>4.8128767399888099</v>
      </c>
      <c r="K3812" s="7">
        <f t="shared" si="1242"/>
        <v>1.8913983773489587</v>
      </c>
      <c r="L3812">
        <v>3.59</v>
      </c>
      <c r="M3812">
        <v>3.87</v>
      </c>
      <c r="N3812">
        <v>1.96</v>
      </c>
      <c r="O3812" s="7">
        <f t="shared" si="1243"/>
        <v>3.7592812318725937</v>
      </c>
      <c r="P3812" s="7">
        <f t="shared" si="1244"/>
        <v>4.0524842248877269</v>
      </c>
      <c r="Q3812" s="7">
        <f t="shared" si="1245"/>
        <v>2.0524209511059288</v>
      </c>
      <c r="R3812" s="15">
        <f t="shared" si="1246"/>
        <v>0.26600829741643844</v>
      </c>
      <c r="S3812" s="15">
        <f t="shared" si="1247"/>
        <v>0.2467622190503912</v>
      </c>
      <c r="T3812" s="15">
        <f t="shared" si="1248"/>
        <v>0.48722948353317036</v>
      </c>
      <c r="U3812" s="12">
        <f t="shared" si="1249"/>
        <v>0.90485169765884554</v>
      </c>
      <c r="V3812" s="12">
        <f t="shared" si="1250"/>
        <v>0.80409289684177487</v>
      </c>
      <c r="W3812" s="12">
        <f t="shared" si="1251"/>
        <v>1.0362703190785199</v>
      </c>
      <c r="X3812" t="s">
        <v>61</v>
      </c>
      <c r="Y3812" t="s">
        <v>30</v>
      </c>
      <c r="Z3812" t="s">
        <v>70</v>
      </c>
      <c r="AA3812" s="8" t="s">
        <v>22</v>
      </c>
      <c r="AB3812" s="8" t="s">
        <v>98</v>
      </c>
      <c r="AC3812" t="s">
        <v>644</v>
      </c>
      <c r="AD3812" s="20" t="s">
        <v>94</v>
      </c>
      <c r="AE3812" t="s">
        <v>605</v>
      </c>
      <c r="AF3812">
        <v>-9</v>
      </c>
      <c r="AG3812">
        <v>-2</v>
      </c>
    </row>
    <row r="3813" spans="1:33" x14ac:dyDescent="0.25">
      <c r="A3813" s="6">
        <v>0.86752524047581214</v>
      </c>
      <c r="B3813" s="6">
        <v>7.6419077442736988E-2</v>
      </c>
      <c r="C3813" s="6">
        <v>1.5167890509497439E-2</v>
      </c>
      <c r="D3813" s="13">
        <f t="shared" si="1237"/>
        <v>1.1527042134837822</v>
      </c>
      <c r="E3813" s="14">
        <f t="shared" si="1238"/>
        <v>13.085737664777866</v>
      </c>
      <c r="F3813" s="14">
        <f t="shared" si="1239"/>
        <v>65.928745950127066</v>
      </c>
      <c r="G3813" s="60">
        <v>3.9644682145930421E-2</v>
      </c>
      <c r="H3813" s="7">
        <f t="shared" si="1236"/>
        <v>1.0396446821459304</v>
      </c>
      <c r="I3813" s="7">
        <f t="shared" si="1240"/>
        <v>1.1087482418555594</v>
      </c>
      <c r="J3813" s="7">
        <f t="shared" si="1241"/>
        <v>12.586740344564257</v>
      </c>
      <c r="K3813" s="7">
        <f t="shared" si="1242"/>
        <v>63.414690694174041</v>
      </c>
      <c r="L3813">
        <v>1.19</v>
      </c>
      <c r="M3813">
        <v>7.91</v>
      </c>
      <c r="N3813">
        <v>13.72</v>
      </c>
      <c r="O3813" s="7">
        <f t="shared" si="1243"/>
        <v>1.237177171753657</v>
      </c>
      <c r="P3813" s="7">
        <f t="shared" si="1244"/>
        <v>8.2235894357743096</v>
      </c>
      <c r="Q3813" s="7">
        <f t="shared" si="1245"/>
        <v>14.263925039042165</v>
      </c>
      <c r="R3813" s="15">
        <f t="shared" si="1246"/>
        <v>0.80829166818729259</v>
      </c>
      <c r="S3813" s="15">
        <f t="shared" si="1247"/>
        <v>0.12160140140870772</v>
      </c>
      <c r="T3813" s="15">
        <f t="shared" si="1248"/>
        <v>7.0106930403999859E-2</v>
      </c>
      <c r="U3813" s="12">
        <f t="shared" si="1249"/>
        <v>1.0732824234367764</v>
      </c>
      <c r="V3813" s="12">
        <f t="shared" si="1250"/>
        <v>0.62843911794971075</v>
      </c>
      <c r="W3813" s="12">
        <f t="shared" si="1251"/>
        <v>0.21635365322787056</v>
      </c>
      <c r="X3813" t="s">
        <v>357</v>
      </c>
      <c r="Y3813" t="s">
        <v>316</v>
      </c>
      <c r="Z3813" t="s">
        <v>280</v>
      </c>
      <c r="AA3813" s="8" t="s">
        <v>90</v>
      </c>
      <c r="AB3813" s="8" t="s">
        <v>97</v>
      </c>
      <c r="AC3813" t="s">
        <v>644</v>
      </c>
      <c r="AD3813" s="20" t="s">
        <v>492</v>
      </c>
      <c r="AE3813" t="s">
        <v>603</v>
      </c>
      <c r="AF3813">
        <v>16</v>
      </c>
      <c r="AG3813">
        <v>2</v>
      </c>
    </row>
    <row r="3814" spans="1:33" x14ac:dyDescent="0.25">
      <c r="A3814" s="6">
        <v>0.22294900162811906</v>
      </c>
      <c r="B3814" s="6">
        <v>0.31750820266310625</v>
      </c>
      <c r="C3814" s="6">
        <v>0.42084605277194648</v>
      </c>
      <c r="D3814" s="13">
        <f t="shared" si="1237"/>
        <v>4.4853306931062598</v>
      </c>
      <c r="E3814" s="14">
        <f t="shared" si="1238"/>
        <v>3.1495249307340107</v>
      </c>
      <c r="F3814" s="14">
        <f t="shared" si="1239"/>
        <v>2.3761658055562016</v>
      </c>
      <c r="G3814" s="60">
        <v>3.6813839314629782E-2</v>
      </c>
      <c r="H3814" s="7">
        <f t="shared" si="1236"/>
        <v>1.0368138393146298</v>
      </c>
      <c r="I3814" s="7">
        <f t="shared" si="1240"/>
        <v>4.3260713958749051</v>
      </c>
      <c r="J3814" s="7">
        <f t="shared" si="1241"/>
        <v>3.0376956897257053</v>
      </c>
      <c r="K3814" s="7">
        <f t="shared" si="1242"/>
        <v>2.2917959960169227</v>
      </c>
      <c r="L3814">
        <v>8.02</v>
      </c>
      <c r="M3814">
        <v>4.8099999999999996</v>
      </c>
      <c r="N3814">
        <v>1.42</v>
      </c>
      <c r="O3814" s="7">
        <f t="shared" si="1243"/>
        <v>8.3152469913033311</v>
      </c>
      <c r="P3814" s="7">
        <f t="shared" si="1244"/>
        <v>4.9870745671033685</v>
      </c>
      <c r="Q3814" s="7">
        <f t="shared" si="1245"/>
        <v>1.4722756518267741</v>
      </c>
      <c r="R3814" s="15">
        <f t="shared" si="1246"/>
        <v>0.1202610098107573</v>
      </c>
      <c r="S3814" s="15">
        <f t="shared" si="1247"/>
        <v>0.20051835731440201</v>
      </c>
      <c r="T3814" s="15">
        <f t="shared" si="1248"/>
        <v>0.67922063287484058</v>
      </c>
      <c r="U3814" s="12">
        <f t="shared" si="1249"/>
        <v>1.8538760150022984</v>
      </c>
      <c r="V3814" s="12">
        <f t="shared" si="1250"/>
        <v>1.5834370823478794</v>
      </c>
      <c r="W3814" s="12">
        <f t="shared" si="1251"/>
        <v>0.61960139666354253</v>
      </c>
      <c r="X3814" t="s">
        <v>320</v>
      </c>
      <c r="Y3814" t="s">
        <v>279</v>
      </c>
      <c r="Z3814" t="s">
        <v>280</v>
      </c>
      <c r="AA3814" s="8" t="s">
        <v>72</v>
      </c>
      <c r="AB3814" s="8" t="s">
        <v>99</v>
      </c>
      <c r="AC3814" t="s">
        <v>644</v>
      </c>
      <c r="AD3814" s="20" t="s">
        <v>491</v>
      </c>
      <c r="AE3814" t="s">
        <v>606</v>
      </c>
      <c r="AF3814">
        <v>-5</v>
      </c>
      <c r="AG3814">
        <v>8</v>
      </c>
    </row>
    <row r="3815" spans="1:33" x14ac:dyDescent="0.25">
      <c r="A3815" s="6">
        <v>0.59900176953025652</v>
      </c>
      <c r="B3815" s="6">
        <v>0.2332986190685355</v>
      </c>
      <c r="C3815" s="6">
        <v>0.1612574264403073</v>
      </c>
      <c r="D3815" s="13">
        <f t="shared" si="1237"/>
        <v>1.6694441500301584</v>
      </c>
      <c r="E3815" s="14">
        <f t="shared" si="1238"/>
        <v>4.2863519895342064</v>
      </c>
      <c r="F3815" s="14">
        <f t="shared" si="1239"/>
        <v>6.2012647855952867</v>
      </c>
      <c r="G3815" s="60">
        <v>3.5928349475482513E-2</v>
      </c>
      <c r="H3815" s="7">
        <f t="shared" si="1236"/>
        <v>1.0359283494754825</v>
      </c>
      <c r="I3815" s="7">
        <f t="shared" si="1240"/>
        <v>1.6115440328237387</v>
      </c>
      <c r="J3815" s="7">
        <f t="shared" si="1241"/>
        <v>4.1376915611050684</v>
      </c>
      <c r="K3815" s="7">
        <f t="shared" si="1242"/>
        <v>5.9861908294479518</v>
      </c>
      <c r="L3815">
        <v>1.7</v>
      </c>
      <c r="M3815">
        <v>3.91</v>
      </c>
      <c r="N3815">
        <v>5.21</v>
      </c>
      <c r="O3815" s="7">
        <f t="shared" si="1243"/>
        <v>1.7610781941083202</v>
      </c>
      <c r="P3815" s="7">
        <f t="shared" si="1244"/>
        <v>4.0504798464491367</v>
      </c>
      <c r="Q3815" s="7">
        <f t="shared" si="1245"/>
        <v>5.3971867007672643</v>
      </c>
      <c r="R3815" s="15">
        <f t="shared" si="1246"/>
        <v>0.56783395725726193</v>
      </c>
      <c r="S3815" s="15">
        <f t="shared" si="1247"/>
        <v>0.24688432924228779</v>
      </c>
      <c r="T3815" s="15">
        <f t="shared" si="1248"/>
        <v>0.18528171350045014</v>
      </c>
      <c r="U3815" s="12">
        <f t="shared" si="1249"/>
        <v>1.0548889545520324</v>
      </c>
      <c r="V3815" s="12">
        <f t="shared" si="1250"/>
        <v>0.94497135474151728</v>
      </c>
      <c r="W3815" s="12">
        <f t="shared" si="1251"/>
        <v>0.87033643738358202</v>
      </c>
      <c r="X3815" t="s">
        <v>356</v>
      </c>
      <c r="Y3815" t="s">
        <v>313</v>
      </c>
      <c r="Z3815" t="s">
        <v>280</v>
      </c>
      <c r="AA3815" s="8" t="s">
        <v>23</v>
      </c>
      <c r="AB3815" s="8" t="s">
        <v>97</v>
      </c>
      <c r="AC3815" t="s">
        <v>644</v>
      </c>
      <c r="AD3815" s="20" t="s">
        <v>90</v>
      </c>
      <c r="AE3815" t="s">
        <v>603</v>
      </c>
      <c r="AF3815">
        <v>3</v>
      </c>
      <c r="AG3815">
        <v>-1</v>
      </c>
    </row>
    <row r="3816" spans="1:33" x14ac:dyDescent="0.25">
      <c r="A3816" s="6">
        <v>0.74281833938751485</v>
      </c>
      <c r="B3816" s="6">
        <v>0.15577574749887066</v>
      </c>
      <c r="C3816" s="6">
        <v>9.0162145861299892E-2</v>
      </c>
      <c r="D3816" s="13">
        <f t="shared" si="1237"/>
        <v>1.3462241667653794</v>
      </c>
      <c r="E3816" s="14">
        <f t="shared" si="1238"/>
        <v>6.4194845221798715</v>
      </c>
      <c r="F3816" s="14">
        <f t="shared" si="1239"/>
        <v>11.091129103541311</v>
      </c>
      <c r="G3816" s="60">
        <v>3.5829532965499178E-2</v>
      </c>
      <c r="H3816" s="7">
        <f t="shared" si="1236"/>
        <v>1.0358295329654992</v>
      </c>
      <c r="I3816" s="7">
        <f t="shared" si="1240"/>
        <v>1.2996580266554523</v>
      </c>
      <c r="J3816" s="7">
        <f t="shared" si="1241"/>
        <v>6.1974333786384594</v>
      </c>
      <c r="K3816" s="7">
        <f t="shared" si="1242"/>
        <v>10.707484919635641</v>
      </c>
      <c r="L3816">
        <v>1.86</v>
      </c>
      <c r="M3816">
        <v>3.78</v>
      </c>
      <c r="N3816">
        <v>4.28</v>
      </c>
      <c r="O3816" s="7">
        <f t="shared" si="1243"/>
        <v>1.9266429313158286</v>
      </c>
      <c r="P3816" s="7">
        <f t="shared" si="1244"/>
        <v>3.9154356346095867</v>
      </c>
      <c r="Q3816" s="7">
        <f t="shared" si="1245"/>
        <v>4.433350401092337</v>
      </c>
      <c r="R3816" s="15">
        <f t="shared" si="1246"/>
        <v>0.51903753609239645</v>
      </c>
      <c r="S3816" s="15">
        <f t="shared" si="1247"/>
        <v>0.25539942252165548</v>
      </c>
      <c r="T3816" s="15">
        <f t="shared" si="1248"/>
        <v>0.22556304138594802</v>
      </c>
      <c r="U3816" s="12">
        <f t="shared" si="1249"/>
        <v>1.4311457028327177</v>
      </c>
      <c r="V3816" s="12">
        <f t="shared" si="1250"/>
        <v>0.6099299127650234</v>
      </c>
      <c r="W3816" s="12">
        <f t="shared" si="1251"/>
        <v>0.39972038551753963</v>
      </c>
      <c r="X3816" t="s">
        <v>355</v>
      </c>
      <c r="Y3816" t="s">
        <v>315</v>
      </c>
      <c r="Z3816" t="s">
        <v>280</v>
      </c>
      <c r="AA3816" s="8" t="s">
        <v>149</v>
      </c>
      <c r="AB3816" s="8" t="s">
        <v>97</v>
      </c>
      <c r="AC3816" t="s">
        <v>644</v>
      </c>
      <c r="AD3816" s="20" t="s">
        <v>152</v>
      </c>
      <c r="AE3816" t="s">
        <v>608</v>
      </c>
      <c r="AF3816">
        <v>-3</v>
      </c>
      <c r="AG3816">
        <v>-8</v>
      </c>
    </row>
    <row r="3817" spans="1:33" x14ac:dyDescent="0.25">
      <c r="A3817" s="6">
        <v>0.1345518963792294</v>
      </c>
      <c r="B3817" s="6">
        <v>0.23347933400910301</v>
      </c>
      <c r="C3817" s="6">
        <v>0.55077733854936073</v>
      </c>
      <c r="D3817" s="13">
        <f t="shared" si="1237"/>
        <v>7.4320765957957073</v>
      </c>
      <c r="E3817" s="14">
        <f t="shared" si="1238"/>
        <v>4.2830343175512553</v>
      </c>
      <c r="F3817" s="14">
        <f t="shared" si="1239"/>
        <v>1.8156157307303229</v>
      </c>
      <c r="G3817" s="60">
        <v>3.6501179365805658E-2</v>
      </c>
      <c r="H3817" s="7">
        <f t="shared" si="1236"/>
        <v>1.0365011793658057</v>
      </c>
      <c r="I3817" s="7">
        <f t="shared" si="1240"/>
        <v>7.1703503514999403</v>
      </c>
      <c r="J3817" s="7">
        <f t="shared" si="1241"/>
        <v>4.1322039982355596</v>
      </c>
      <c r="K3817" s="7">
        <f t="shared" si="1242"/>
        <v>1.7516774383616494</v>
      </c>
      <c r="L3817">
        <v>5.57</v>
      </c>
      <c r="M3817">
        <v>3.77</v>
      </c>
      <c r="N3817">
        <v>1.69</v>
      </c>
      <c r="O3817" s="7">
        <f t="shared" si="1243"/>
        <v>5.7733115690675376</v>
      </c>
      <c r="P3817" s="7">
        <f t="shared" si="1244"/>
        <v>3.9076094462090873</v>
      </c>
      <c r="Q3817" s="7">
        <f t="shared" si="1245"/>
        <v>1.7516869931282115</v>
      </c>
      <c r="R3817" s="15">
        <f t="shared" si="1246"/>
        <v>0.17321081463156032</v>
      </c>
      <c r="S3817" s="15">
        <f t="shared" si="1247"/>
        <v>0.25591093832832656</v>
      </c>
      <c r="T3817" s="15">
        <f t="shared" si="1248"/>
        <v>0.57087824704011303</v>
      </c>
      <c r="U3817" s="12">
        <f t="shared" si="1249"/>
        <v>0.77681002000618171</v>
      </c>
      <c r="V3817" s="12">
        <f t="shared" si="1250"/>
        <v>0.91234605106857747</v>
      </c>
      <c r="W3817" s="12">
        <f t="shared" si="1251"/>
        <v>0.96478950004668862</v>
      </c>
      <c r="X3817" t="s">
        <v>319</v>
      </c>
      <c r="Y3817" t="s">
        <v>312</v>
      </c>
      <c r="Z3817" t="s">
        <v>280</v>
      </c>
      <c r="AA3817" s="8" t="s">
        <v>22</v>
      </c>
      <c r="AB3817" s="8" t="s">
        <v>98</v>
      </c>
      <c r="AC3817" t="s">
        <v>644</v>
      </c>
      <c r="AD3817" s="20" t="s">
        <v>74</v>
      </c>
      <c r="AE3817" t="s">
        <v>601</v>
      </c>
      <c r="AF3817">
        <v>4</v>
      </c>
      <c r="AG3817">
        <v>1</v>
      </c>
    </row>
    <row r="3818" spans="1:33" x14ac:dyDescent="0.25">
      <c r="A3818" s="6">
        <v>0.2608907359864886</v>
      </c>
      <c r="B3818" s="6">
        <v>0.33070374219884136</v>
      </c>
      <c r="C3818" s="6">
        <v>0.37868204039166919</v>
      </c>
      <c r="D3818" s="13">
        <f t="shared" si="1237"/>
        <v>3.8330222658875459</v>
      </c>
      <c r="E3818" s="14">
        <f t="shared" si="1238"/>
        <v>3.0238545029790824</v>
      </c>
      <c r="F3818" s="14">
        <f t="shared" si="1239"/>
        <v>2.6407378574534572</v>
      </c>
      <c r="G3818" s="60">
        <v>3.4647581756970025E-2</v>
      </c>
      <c r="H3818" s="7">
        <f t="shared" si="1236"/>
        <v>1.03464758175697</v>
      </c>
      <c r="I3818" s="7">
        <f t="shared" si="1240"/>
        <v>3.7046645964015701</v>
      </c>
      <c r="J3818" s="7">
        <f t="shared" si="1241"/>
        <v>2.9225936988555783</v>
      </c>
      <c r="K3818" s="7">
        <f t="shared" si="1242"/>
        <v>2.5523066056648305</v>
      </c>
      <c r="L3818">
        <v>1.95</v>
      </c>
      <c r="M3818">
        <v>3.49</v>
      </c>
      <c r="N3818">
        <v>4.25</v>
      </c>
      <c r="O3818" s="7">
        <f t="shared" si="1243"/>
        <v>2.0175627844260915</v>
      </c>
      <c r="P3818" s="7">
        <f t="shared" si="1244"/>
        <v>3.6109200603318254</v>
      </c>
      <c r="Q3818" s="7">
        <f t="shared" si="1245"/>
        <v>4.3972522224671229</v>
      </c>
      <c r="R3818" s="15">
        <f t="shared" si="1246"/>
        <v>0.4956475246863043</v>
      </c>
      <c r="S3818" s="15">
        <f t="shared" si="1247"/>
        <v>0.27693772869292071</v>
      </c>
      <c r="T3818" s="15">
        <f t="shared" si="1248"/>
        <v>0.22741474662077488</v>
      </c>
      <c r="U3818" s="12">
        <f t="shared" si="1249"/>
        <v>0.52636343972787225</v>
      </c>
      <c r="V3818" s="12">
        <f t="shared" si="1250"/>
        <v>1.1941447767326008</v>
      </c>
      <c r="W3818" s="12">
        <f t="shared" si="1251"/>
        <v>1.665160443720652</v>
      </c>
      <c r="X3818" t="s">
        <v>311</v>
      </c>
      <c r="Y3818" t="s">
        <v>278</v>
      </c>
      <c r="Z3818" t="s">
        <v>280</v>
      </c>
      <c r="AA3818" s="8" t="s">
        <v>72</v>
      </c>
      <c r="AB3818" s="8" t="s">
        <v>99</v>
      </c>
      <c r="AC3818" t="s">
        <v>644</v>
      </c>
      <c r="AD3818" s="20" t="s">
        <v>89</v>
      </c>
      <c r="AE3818" t="s">
        <v>606</v>
      </c>
      <c r="AF3818">
        <v>-3</v>
      </c>
      <c r="AG3818">
        <v>-1</v>
      </c>
    </row>
    <row r="3819" spans="1:33" x14ac:dyDescent="0.25">
      <c r="A3819" s="6">
        <v>0.43910674148317708</v>
      </c>
      <c r="B3819" s="6">
        <v>0.284667788531696</v>
      </c>
      <c r="C3819" s="6">
        <v>0.26099904282322067</v>
      </c>
      <c r="D3819" s="13">
        <f t="shared" si="1237"/>
        <v>2.2773505973109995</v>
      </c>
      <c r="E3819" s="14">
        <f t="shared" si="1238"/>
        <v>3.5128667179309478</v>
      </c>
      <c r="F3819" s="14">
        <f t="shared" si="1239"/>
        <v>3.8314316756989717</v>
      </c>
      <c r="G3819" s="60">
        <v>2.7186844494536677E-2</v>
      </c>
      <c r="H3819" s="7">
        <f t="shared" si="1236"/>
        <v>1.0271868444945367</v>
      </c>
      <c r="I3819" s="7">
        <f t="shared" si="1240"/>
        <v>2.2170753154764649</v>
      </c>
      <c r="J3819" s="7">
        <f t="shared" si="1241"/>
        <v>3.419890681777157</v>
      </c>
      <c r="K3819" s="7">
        <f t="shared" si="1242"/>
        <v>3.7300240907820057</v>
      </c>
      <c r="L3819">
        <v>2.2400000000000002</v>
      </c>
      <c r="M3819">
        <v>3.38</v>
      </c>
      <c r="N3819">
        <v>3.51</v>
      </c>
      <c r="O3819" s="7">
        <f t="shared" si="1243"/>
        <v>2.3008985316677624</v>
      </c>
      <c r="P3819" s="7">
        <f t="shared" si="1244"/>
        <v>3.471891534391534</v>
      </c>
      <c r="Q3819" s="7">
        <f t="shared" si="1245"/>
        <v>3.6054258241758235</v>
      </c>
      <c r="R3819" s="15">
        <f t="shared" si="1246"/>
        <v>0.43461282026859704</v>
      </c>
      <c r="S3819" s="15">
        <f t="shared" si="1247"/>
        <v>0.28802743118392232</v>
      </c>
      <c r="T3819" s="15">
        <f t="shared" si="1248"/>
        <v>0.27735974854748074</v>
      </c>
      <c r="U3819" s="12">
        <f t="shared" si="1249"/>
        <v>1.0103400567240579</v>
      </c>
      <c r="V3819" s="12">
        <f t="shared" si="1250"/>
        <v>0.98833568511715475</v>
      </c>
      <c r="W3819" s="12">
        <f t="shared" si="1251"/>
        <v>0.94101268908001146</v>
      </c>
      <c r="X3819" t="s">
        <v>170</v>
      </c>
      <c r="Y3819" t="s">
        <v>166</v>
      </c>
      <c r="Z3819" t="s">
        <v>156</v>
      </c>
      <c r="AA3819" s="8" t="s">
        <v>72</v>
      </c>
      <c r="AB3819" s="8" t="s">
        <v>99</v>
      </c>
      <c r="AC3819" t="s">
        <v>644</v>
      </c>
      <c r="AD3819" s="20" t="s">
        <v>96</v>
      </c>
      <c r="AE3819" t="s">
        <v>605</v>
      </c>
      <c r="AF3819">
        <v>0</v>
      </c>
      <c r="AG3819">
        <v>-3</v>
      </c>
    </row>
    <row r="3820" spans="1:33" x14ac:dyDescent="0.25">
      <c r="A3820" s="6">
        <v>0.24556421239902357</v>
      </c>
      <c r="B3820" s="6">
        <v>0.31630443706115047</v>
      </c>
      <c r="C3820" s="6">
        <v>0.40276913060485703</v>
      </c>
      <c r="D3820" s="13">
        <f t="shared" si="1237"/>
        <v>4.0722546263177568</v>
      </c>
      <c r="E3820" s="14">
        <f t="shared" si="1238"/>
        <v>3.1615111355730749</v>
      </c>
      <c r="F3820" s="14">
        <f t="shared" si="1239"/>
        <v>2.4828119237893276</v>
      </c>
      <c r="G3820" s="60">
        <v>2.7818580765341494E-2</v>
      </c>
      <c r="H3820" s="7">
        <f t="shared" si="1236"/>
        <v>1.0278185807653415</v>
      </c>
      <c r="I3820" s="7">
        <f t="shared" si="1240"/>
        <v>3.9620363968176622</v>
      </c>
      <c r="J3820" s="7">
        <f t="shared" si="1241"/>
        <v>3.0759427731097526</v>
      </c>
      <c r="K3820" s="7">
        <f t="shared" si="1242"/>
        <v>2.4156129984929429</v>
      </c>
      <c r="L3820">
        <v>3.19</v>
      </c>
      <c r="M3820">
        <v>3.34</v>
      </c>
      <c r="N3820">
        <v>2.41</v>
      </c>
      <c r="O3820" s="7">
        <f t="shared" si="1243"/>
        <v>3.2787412726414393</v>
      </c>
      <c r="P3820" s="7">
        <f t="shared" si="1244"/>
        <v>3.4329140597562406</v>
      </c>
      <c r="Q3820" s="7">
        <f t="shared" si="1245"/>
        <v>2.4770427796444729</v>
      </c>
      <c r="R3820" s="15">
        <f t="shared" si="1246"/>
        <v>0.30499509319147161</v>
      </c>
      <c r="S3820" s="15">
        <f t="shared" si="1247"/>
        <v>0.29129770876670491</v>
      </c>
      <c r="T3820" s="15">
        <f t="shared" si="1248"/>
        <v>0.40370719804182342</v>
      </c>
      <c r="U3820" s="12">
        <f t="shared" si="1249"/>
        <v>0.80514151827636726</v>
      </c>
      <c r="V3820" s="12">
        <f t="shared" si="1250"/>
        <v>1.0858459491505064</v>
      </c>
      <c r="W3820" s="12">
        <f t="shared" si="1251"/>
        <v>0.99767636682844285</v>
      </c>
      <c r="X3820" t="s">
        <v>174</v>
      </c>
      <c r="Y3820" t="s">
        <v>163</v>
      </c>
      <c r="Z3820" t="s">
        <v>156</v>
      </c>
      <c r="AA3820" s="8" t="s">
        <v>72</v>
      </c>
      <c r="AB3820" s="8" t="s">
        <v>99</v>
      </c>
      <c r="AC3820" t="s">
        <v>644</v>
      </c>
      <c r="AD3820" s="20" t="s">
        <v>88</v>
      </c>
      <c r="AE3820" t="s">
        <v>604</v>
      </c>
      <c r="AF3820">
        <v>3</v>
      </c>
      <c r="AG3820">
        <v>12</v>
      </c>
    </row>
    <row r="3821" spans="1:33" x14ac:dyDescent="0.25">
      <c r="A3821" s="6">
        <v>0.61149106342502457</v>
      </c>
      <c r="B3821" s="6">
        <v>0.20040916876643827</v>
      </c>
      <c r="C3821" s="6">
        <v>0.17752380189571626</v>
      </c>
      <c r="D3821" s="13">
        <f t="shared" si="1237"/>
        <v>1.635346875551863</v>
      </c>
      <c r="E3821" s="14">
        <f t="shared" si="1238"/>
        <v>4.989791665497223</v>
      </c>
      <c r="F3821" s="14">
        <f t="shared" si="1239"/>
        <v>5.6330474523491514</v>
      </c>
      <c r="G3821" s="60">
        <v>3.2432155191082446E-2</v>
      </c>
      <c r="H3821" s="7">
        <f t="shared" si="1236"/>
        <v>1.0324321551910824</v>
      </c>
      <c r="I3821" s="7">
        <f t="shared" si="1240"/>
        <v>1.5839751477414932</v>
      </c>
      <c r="J3821" s="7">
        <f t="shared" si="1241"/>
        <v>4.8330455811633577</v>
      </c>
      <c r="K3821" s="7">
        <f t="shared" si="1242"/>
        <v>5.456094547255347</v>
      </c>
      <c r="L3821">
        <v>1.7</v>
      </c>
      <c r="M3821">
        <v>3.97</v>
      </c>
      <c r="N3821">
        <v>5.2</v>
      </c>
      <c r="O3821" s="7">
        <f t="shared" si="1243"/>
        <v>1.7551346638248402</v>
      </c>
      <c r="P3821" s="7">
        <f t="shared" si="1244"/>
        <v>4.0987556561085974</v>
      </c>
      <c r="Q3821" s="7">
        <f t="shared" si="1245"/>
        <v>5.3686472069936286</v>
      </c>
      <c r="R3821" s="15">
        <f t="shared" si="1246"/>
        <v>0.56975685148897415</v>
      </c>
      <c r="S3821" s="15">
        <f t="shared" si="1247"/>
        <v>0.24397648552424583</v>
      </c>
      <c r="T3821" s="15">
        <f t="shared" si="1248"/>
        <v>0.18626666298678002</v>
      </c>
      <c r="U3821" s="12">
        <f t="shared" si="1249"/>
        <v>1.0732491620363744</v>
      </c>
      <c r="V3821" s="12">
        <f t="shared" si="1250"/>
        <v>0.82142821401746124</v>
      </c>
      <c r="W3821" s="12">
        <f t="shared" si="1251"/>
        <v>0.95306266322232747</v>
      </c>
      <c r="X3821" t="s">
        <v>171</v>
      </c>
      <c r="Y3821" t="s">
        <v>165</v>
      </c>
      <c r="Z3821" t="s">
        <v>156</v>
      </c>
      <c r="AA3821" s="8" t="s">
        <v>23</v>
      </c>
      <c r="AB3821" s="8" t="s">
        <v>97</v>
      </c>
      <c r="AC3821" t="s">
        <v>644</v>
      </c>
      <c r="AD3821" s="20" t="s">
        <v>88</v>
      </c>
      <c r="AE3821" t="s">
        <v>606</v>
      </c>
      <c r="AF3821">
        <v>-1</v>
      </c>
      <c r="AG3821">
        <v>-1</v>
      </c>
    </row>
    <row r="3822" spans="1:33" x14ac:dyDescent="0.25">
      <c r="A3822" s="6">
        <v>0.24477971254384179</v>
      </c>
      <c r="B3822" s="6">
        <v>0.2992513965827075</v>
      </c>
      <c r="C3822" s="6">
        <v>0.41637765971435792</v>
      </c>
      <c r="D3822" s="13">
        <f t="shared" si="1237"/>
        <v>4.085305884248446</v>
      </c>
      <c r="E3822" s="14">
        <f t="shared" si="1238"/>
        <v>3.3416719568211564</v>
      </c>
      <c r="F3822" s="14">
        <f t="shared" si="1239"/>
        <v>2.4016658354965941</v>
      </c>
      <c r="G3822" s="60">
        <v>2.8095133392394445E-2</v>
      </c>
      <c r="H3822" s="7">
        <f t="shared" si="1236"/>
        <v>1.0280951333923944</v>
      </c>
      <c r="I3822" s="7">
        <f t="shared" si="1240"/>
        <v>3.9736652295670405</v>
      </c>
      <c r="J3822" s="7">
        <f t="shared" si="1241"/>
        <v>3.2503528596567492</v>
      </c>
      <c r="K3822" s="7">
        <f t="shared" si="1242"/>
        <v>2.3360346309313256</v>
      </c>
      <c r="L3822">
        <v>2.12</v>
      </c>
      <c r="M3822">
        <v>3.46</v>
      </c>
      <c r="N3822">
        <v>3.74</v>
      </c>
      <c r="O3822" s="7">
        <f t="shared" si="1243"/>
        <v>2.1795616827918765</v>
      </c>
      <c r="P3822" s="7">
        <f t="shared" si="1244"/>
        <v>3.5572091615376848</v>
      </c>
      <c r="Q3822" s="7">
        <f t="shared" si="1245"/>
        <v>3.8450757988875552</v>
      </c>
      <c r="R3822" s="15">
        <f t="shared" si="1246"/>
        <v>0.45880784558437693</v>
      </c>
      <c r="S3822" s="15">
        <f t="shared" si="1247"/>
        <v>0.28111925798811538</v>
      </c>
      <c r="T3822" s="15">
        <f t="shared" si="1248"/>
        <v>0.2600728964275078</v>
      </c>
      <c r="U3822" s="12">
        <f t="shared" si="1249"/>
        <v>0.53351248218536751</v>
      </c>
      <c r="V3822" s="12">
        <f t="shared" si="1250"/>
        <v>1.064499809526954</v>
      </c>
      <c r="W3822" s="12">
        <f t="shared" si="1251"/>
        <v>1.6010036625651156</v>
      </c>
      <c r="X3822" t="s">
        <v>242</v>
      </c>
      <c r="Y3822" t="s">
        <v>244</v>
      </c>
      <c r="Z3822" t="s">
        <v>156</v>
      </c>
      <c r="AA3822" s="8" t="s">
        <v>72</v>
      </c>
      <c r="AB3822" s="8" t="s">
        <v>99</v>
      </c>
      <c r="AC3822" t="s">
        <v>644</v>
      </c>
      <c r="AD3822" s="20" t="s">
        <v>89</v>
      </c>
      <c r="AE3822" t="s">
        <v>604</v>
      </c>
      <c r="AF3822">
        <v>2</v>
      </c>
      <c r="AG3822">
        <v>6</v>
      </c>
    </row>
    <row r="3823" spans="1:33" x14ac:dyDescent="0.25">
      <c r="A3823" s="6">
        <v>8.5825987671468928E-2</v>
      </c>
      <c r="B3823" s="6">
        <v>0.27169557305548869</v>
      </c>
      <c r="C3823" s="6">
        <v>0.5618331930646292</v>
      </c>
      <c r="D3823" s="13">
        <f t="shared" si="1237"/>
        <v>11.651482576907522</v>
      </c>
      <c r="E3823" s="14">
        <f t="shared" si="1238"/>
        <v>3.680589966019685</v>
      </c>
      <c r="F3823" s="14">
        <f t="shared" si="1239"/>
        <v>1.7798877181771766</v>
      </c>
      <c r="G3823" s="60">
        <v>4.8059129842764836E-2</v>
      </c>
      <c r="H3823" s="7">
        <f t="shared" si="1236"/>
        <v>1.0480591298427648</v>
      </c>
      <c r="I3823" s="7">
        <f t="shared" si="1240"/>
        <v>11.117199636107875</v>
      </c>
      <c r="J3823" s="7">
        <f t="shared" si="1241"/>
        <v>3.511815184103082</v>
      </c>
      <c r="K3823" s="7">
        <f t="shared" si="1242"/>
        <v>1.698270324160245</v>
      </c>
      <c r="L3823">
        <v>4.97</v>
      </c>
      <c r="M3823">
        <v>3.72</v>
      </c>
      <c r="N3823">
        <v>1.73</v>
      </c>
      <c r="O3823" s="7">
        <f t="shared" si="1243"/>
        <v>5.2088538753185407</v>
      </c>
      <c r="P3823" s="7">
        <f t="shared" si="1244"/>
        <v>3.8987799630150852</v>
      </c>
      <c r="Q3823" s="7">
        <f t="shared" si="1245"/>
        <v>1.8131422946279832</v>
      </c>
      <c r="R3823" s="15">
        <f t="shared" si="1246"/>
        <v>0.19198081265791819</v>
      </c>
      <c r="S3823" s="15">
        <f t="shared" si="1247"/>
        <v>0.25649049433060572</v>
      </c>
      <c r="T3823" s="15">
        <f t="shared" si="1248"/>
        <v>0.551528693011476</v>
      </c>
      <c r="U3823" s="12">
        <f t="shared" si="1249"/>
        <v>0.44705502848557227</v>
      </c>
      <c r="V3823" s="12">
        <f t="shared" si="1250"/>
        <v>1.0592812562686407</v>
      </c>
      <c r="W3823" s="12">
        <f t="shared" si="1251"/>
        <v>1.0186835248713684</v>
      </c>
      <c r="X3823" t="s">
        <v>203</v>
      </c>
      <c r="Y3823" t="s">
        <v>196</v>
      </c>
      <c r="Z3823" t="s">
        <v>183</v>
      </c>
      <c r="AA3823" s="8" t="s">
        <v>24</v>
      </c>
      <c r="AB3823" s="8" t="s">
        <v>98</v>
      </c>
      <c r="AC3823" t="s">
        <v>644</v>
      </c>
      <c r="AD3823" s="20" t="s">
        <v>148</v>
      </c>
      <c r="AE3823" t="s">
        <v>604</v>
      </c>
      <c r="AF3823">
        <v>-1</v>
      </c>
      <c r="AG3823">
        <v>11</v>
      </c>
    </row>
    <row r="3824" spans="1:33" x14ac:dyDescent="0.25">
      <c r="A3824" s="6">
        <v>0.24573163303066187</v>
      </c>
      <c r="B3824" s="6">
        <v>0.23636733630361123</v>
      </c>
      <c r="C3824" s="6">
        <v>0.4658160260935843</v>
      </c>
      <c r="D3824" s="13">
        <f t="shared" si="1237"/>
        <v>4.069480138420853</v>
      </c>
      <c r="E3824" s="14">
        <f t="shared" si="1238"/>
        <v>4.2307030050696639</v>
      </c>
      <c r="F3824" s="14">
        <f t="shared" si="1239"/>
        <v>2.1467702783568376</v>
      </c>
      <c r="G3824" s="60">
        <v>4.314712931719189E-2</v>
      </c>
      <c r="H3824" s="7">
        <f t="shared" si="1236"/>
        <v>1.0431471293171919</v>
      </c>
      <c r="I3824" s="7">
        <f t="shared" si="1240"/>
        <v>3.9011564371409375</v>
      </c>
      <c r="J3824" s="7">
        <f t="shared" si="1241"/>
        <v>4.0557107297404311</v>
      </c>
      <c r="K3824" s="7">
        <f t="shared" si="1242"/>
        <v>2.0579745828970832</v>
      </c>
      <c r="L3824">
        <v>2.91</v>
      </c>
      <c r="M3824">
        <v>3.65</v>
      </c>
      <c r="N3824">
        <v>2.35</v>
      </c>
      <c r="O3824" s="7">
        <f t="shared" si="1243"/>
        <v>3.0355581463130283</v>
      </c>
      <c r="P3824" s="7">
        <f t="shared" si="1244"/>
        <v>3.8074870220077504</v>
      </c>
      <c r="Q3824" s="7">
        <f t="shared" si="1245"/>
        <v>2.451395753895401</v>
      </c>
      <c r="R3824" s="15">
        <f t="shared" si="1246"/>
        <v>0.32942870859337492</v>
      </c>
      <c r="S3824" s="15">
        <f t="shared" si="1247"/>
        <v>0.26264042246759478</v>
      </c>
      <c r="T3824" s="15">
        <f t="shared" si="1248"/>
        <v>0.40793086893903024</v>
      </c>
      <c r="U3824" s="12">
        <f t="shared" si="1249"/>
        <v>0.74593266045302919</v>
      </c>
      <c r="V3824" s="12">
        <f t="shared" si="1250"/>
        <v>0.89996556540254113</v>
      </c>
      <c r="W3824" s="12">
        <f t="shared" si="1251"/>
        <v>1.1418994284622419</v>
      </c>
      <c r="X3824" t="s">
        <v>187</v>
      </c>
      <c r="Y3824" t="s">
        <v>197</v>
      </c>
      <c r="Z3824" t="s">
        <v>183</v>
      </c>
      <c r="AA3824" s="8" t="s">
        <v>22</v>
      </c>
      <c r="AB3824" s="8" t="s">
        <v>98</v>
      </c>
      <c r="AC3824" t="s">
        <v>644</v>
      </c>
      <c r="AD3824" s="20" t="s">
        <v>92</v>
      </c>
      <c r="AE3824" t="s">
        <v>603</v>
      </c>
      <c r="AF3824">
        <v>-4</v>
      </c>
      <c r="AG3824">
        <v>-6</v>
      </c>
    </row>
    <row r="3825" spans="1:33" x14ac:dyDescent="0.25">
      <c r="A3825" s="6">
        <v>0.68077505543030947</v>
      </c>
      <c r="B3825" s="6">
        <v>0.21407243522918876</v>
      </c>
      <c r="C3825" s="6">
        <v>0.10237246961334612</v>
      </c>
      <c r="D3825" s="13">
        <f t="shared" si="1237"/>
        <v>1.4689139856452473</v>
      </c>
      <c r="E3825" s="14">
        <f t="shared" si="1238"/>
        <v>4.6713160380942407</v>
      </c>
      <c r="F3825" s="14">
        <f t="shared" si="1239"/>
        <v>9.7682512083271238</v>
      </c>
      <c r="G3825" s="60">
        <v>4.3397596192627175E-2</v>
      </c>
      <c r="H3825" s="7">
        <f t="shared" si="1236"/>
        <v>1.0433975961926272</v>
      </c>
      <c r="I3825" s="7">
        <f t="shared" si="1240"/>
        <v>1.4078180657165931</v>
      </c>
      <c r="J3825" s="7">
        <f t="shared" si="1241"/>
        <v>4.4770239601278936</v>
      </c>
      <c r="K3825" s="7">
        <f t="shared" si="1242"/>
        <v>9.3619644553251931</v>
      </c>
      <c r="L3825">
        <v>2.4500000000000002</v>
      </c>
      <c r="M3825">
        <v>3.22</v>
      </c>
      <c r="N3825">
        <v>3.08</v>
      </c>
      <c r="O3825" s="7">
        <f t="shared" si="1243"/>
        <v>2.5563241106719365</v>
      </c>
      <c r="P3825" s="7">
        <f t="shared" si="1244"/>
        <v>3.3597402597402599</v>
      </c>
      <c r="Q3825" s="7">
        <f t="shared" si="1245"/>
        <v>3.2136645962732917</v>
      </c>
      <c r="R3825" s="15">
        <f t="shared" si="1246"/>
        <v>0.39118670274449174</v>
      </c>
      <c r="S3825" s="15">
        <f t="shared" si="1247"/>
        <v>0.29764205643602626</v>
      </c>
      <c r="T3825" s="15">
        <f t="shared" si="1248"/>
        <v>0.31117124081948205</v>
      </c>
      <c r="U3825" s="12">
        <f t="shared" si="1249"/>
        <v>1.7402816881405243</v>
      </c>
      <c r="V3825" s="12">
        <f t="shared" si="1250"/>
        <v>0.71922777914014457</v>
      </c>
      <c r="W3825" s="12">
        <f t="shared" si="1251"/>
        <v>0.32899078122947378</v>
      </c>
      <c r="X3825" t="s">
        <v>190</v>
      </c>
      <c r="Y3825" t="s">
        <v>198</v>
      </c>
      <c r="Z3825" t="s">
        <v>183</v>
      </c>
      <c r="AA3825" s="8" t="s">
        <v>23</v>
      </c>
      <c r="AB3825" s="8" t="s">
        <v>97</v>
      </c>
      <c r="AC3825" t="s">
        <v>644</v>
      </c>
      <c r="AD3825" s="20" t="s">
        <v>91</v>
      </c>
      <c r="AE3825" t="s">
        <v>603</v>
      </c>
      <c r="AF3825">
        <v>-2</v>
      </c>
      <c r="AG3825">
        <v>0</v>
      </c>
    </row>
    <row r="3826" spans="1:33" x14ac:dyDescent="0.25">
      <c r="A3826" s="6">
        <v>0.13959840429619141</v>
      </c>
      <c r="B3826" s="6">
        <v>0.21624836358954491</v>
      </c>
      <c r="C3826" s="6">
        <v>0.56025041237931117</v>
      </c>
      <c r="D3826" s="13">
        <f t="shared" si="1237"/>
        <v>7.1634056638517212</v>
      </c>
      <c r="E3826" s="14">
        <f t="shared" si="1238"/>
        <v>4.6243124498184534</v>
      </c>
      <c r="F3826" s="14">
        <f t="shared" si="1239"/>
        <v>1.7849161337572768</v>
      </c>
      <c r="G3826" s="60">
        <v>5.6124355367148437E-2</v>
      </c>
      <c r="H3826" s="7">
        <f t="shared" si="1236"/>
        <v>1.0561243553671484</v>
      </c>
      <c r="I3826" s="7">
        <f t="shared" si="1240"/>
        <v>6.7827293513759113</v>
      </c>
      <c r="J3826" s="7">
        <f t="shared" si="1241"/>
        <v>4.3785681357673729</v>
      </c>
      <c r="K3826" s="7">
        <f t="shared" si="1242"/>
        <v>1.6900624672525169</v>
      </c>
      <c r="L3826">
        <v>2.79</v>
      </c>
      <c r="M3826">
        <v>3.65</v>
      </c>
      <c r="N3826">
        <v>2.36</v>
      </c>
      <c r="O3826" s="7">
        <f t="shared" si="1243"/>
        <v>2.9465869514743441</v>
      </c>
      <c r="P3826" s="7">
        <f t="shared" si="1244"/>
        <v>3.8548538970900919</v>
      </c>
      <c r="Q3826" s="7">
        <f t="shared" si="1245"/>
        <v>2.4924534786664703</v>
      </c>
      <c r="R3826" s="15">
        <f t="shared" si="1246"/>
        <v>0.33937569685484537</v>
      </c>
      <c r="S3826" s="15">
        <f t="shared" si="1247"/>
        <v>0.25941320389726535</v>
      </c>
      <c r="T3826" s="15">
        <f t="shared" si="1248"/>
        <v>0.40121109924788922</v>
      </c>
      <c r="U3826" s="12">
        <f t="shared" si="1249"/>
        <v>0.41133883654579767</v>
      </c>
      <c r="V3826" s="12">
        <f t="shared" si="1250"/>
        <v>0.83360584712251218</v>
      </c>
      <c r="W3826" s="12">
        <f t="shared" si="1251"/>
        <v>1.3963980892591386</v>
      </c>
      <c r="X3826" t="s">
        <v>193</v>
      </c>
      <c r="Y3826" t="s">
        <v>182</v>
      </c>
      <c r="Z3826" t="s">
        <v>183</v>
      </c>
      <c r="AA3826" s="8" t="s">
        <v>22</v>
      </c>
      <c r="AB3826" s="8" t="s">
        <v>98</v>
      </c>
      <c r="AC3826" t="s">
        <v>644</v>
      </c>
      <c r="AD3826" s="20" t="s">
        <v>152</v>
      </c>
      <c r="AE3826" t="s">
        <v>606</v>
      </c>
      <c r="AF3826">
        <v>-6</v>
      </c>
      <c r="AG3826">
        <v>6</v>
      </c>
    </row>
    <row r="3827" spans="1:33" x14ac:dyDescent="0.25">
      <c r="A3827" s="6">
        <v>0.26044669804065773</v>
      </c>
      <c r="B3827" s="6">
        <v>0.34274889118219981</v>
      </c>
      <c r="C3827" s="6">
        <v>0.36964902617122952</v>
      </c>
      <c r="D3827" s="13">
        <f t="shared" si="1237"/>
        <v>3.8395572204332278</v>
      </c>
      <c r="E3827" s="14">
        <f t="shared" si="1238"/>
        <v>2.9175878484998981</v>
      </c>
      <c r="F3827" s="14">
        <f t="shared" si="1239"/>
        <v>2.7052688609999964</v>
      </c>
      <c r="G3827" s="60">
        <v>6.0428322321816719E-2</v>
      </c>
      <c r="H3827" s="7">
        <f t="shared" si="1236"/>
        <v>1.0604283223218167</v>
      </c>
      <c r="I3827" s="7">
        <f t="shared" si="1240"/>
        <v>3.6207607243330555</v>
      </c>
      <c r="J3827" s="7">
        <f t="shared" si="1241"/>
        <v>2.7513296156705951</v>
      </c>
      <c r="K3827" s="7">
        <f t="shared" si="1242"/>
        <v>2.5511095885073942</v>
      </c>
      <c r="L3827">
        <v>2.79</v>
      </c>
      <c r="M3827">
        <v>3.26</v>
      </c>
      <c r="N3827">
        <v>2.5299999999999998</v>
      </c>
      <c r="O3827" s="7">
        <f t="shared" si="1243"/>
        <v>2.9585950192778685</v>
      </c>
      <c r="P3827" s="7">
        <f t="shared" si="1244"/>
        <v>3.4569963307691225</v>
      </c>
      <c r="Q3827" s="7">
        <f t="shared" si="1245"/>
        <v>2.6828836554741962</v>
      </c>
      <c r="R3827" s="15">
        <f t="shared" si="1246"/>
        <v>0.33799827062646753</v>
      </c>
      <c r="S3827" s="15">
        <f t="shared" si="1247"/>
        <v>0.28926845860363326</v>
      </c>
      <c r="T3827" s="15">
        <f t="shared" si="1248"/>
        <v>0.37273327076989898</v>
      </c>
      <c r="U3827" s="12">
        <f t="shared" si="1249"/>
        <v>0.77055630361045702</v>
      </c>
      <c r="V3827" s="12">
        <f t="shared" si="1250"/>
        <v>1.1848816591920499</v>
      </c>
      <c r="W3827" s="12">
        <f t="shared" si="1251"/>
        <v>0.99172533057674517</v>
      </c>
      <c r="X3827" t="s">
        <v>206</v>
      </c>
      <c r="Y3827" t="s">
        <v>214</v>
      </c>
      <c r="Z3827" t="s">
        <v>208</v>
      </c>
      <c r="AA3827" s="8" t="s">
        <v>72</v>
      </c>
      <c r="AB3827" s="8" t="s">
        <v>99</v>
      </c>
      <c r="AC3827" t="s">
        <v>644</v>
      </c>
      <c r="AD3827" s="20" t="s">
        <v>88</v>
      </c>
      <c r="AE3827" t="s">
        <v>605</v>
      </c>
      <c r="AF3827">
        <v>-1</v>
      </c>
      <c r="AG3827">
        <v>0</v>
      </c>
    </row>
    <row r="3828" spans="1:33" x14ac:dyDescent="0.25">
      <c r="A3828" s="6">
        <v>0.74233784467960018</v>
      </c>
      <c r="B3828" s="6">
        <v>0.183402851092343</v>
      </c>
      <c r="C3828" s="6">
        <v>7.165649057805859E-2</v>
      </c>
      <c r="D3828" s="13">
        <f t="shared" si="1237"/>
        <v>1.3470955403487601</v>
      </c>
      <c r="E3828" s="14">
        <f t="shared" si="1238"/>
        <v>5.4524779415588354</v>
      </c>
      <c r="F3828" s="14">
        <f t="shared" si="1239"/>
        <v>13.955469936260075</v>
      </c>
      <c r="G3828" s="60">
        <v>5.7461057461057674E-2</v>
      </c>
      <c r="H3828" s="7">
        <f t="shared" si="1236"/>
        <v>1.0574610574610577</v>
      </c>
      <c r="I3828" s="7">
        <f t="shared" si="1240"/>
        <v>1.273896122078584</v>
      </c>
      <c r="J3828" s="7">
        <f t="shared" si="1241"/>
        <v>5.1561973872117077</v>
      </c>
      <c r="K3828" s="7">
        <f t="shared" si="1242"/>
        <v>13.197147864496184</v>
      </c>
      <c r="L3828">
        <v>1.95</v>
      </c>
      <c r="M3828">
        <v>3.51</v>
      </c>
      <c r="N3828">
        <v>3.85</v>
      </c>
      <c r="O3828" s="7">
        <f t="shared" si="1243"/>
        <v>2.0620490620490624</v>
      </c>
      <c r="P3828" s="7">
        <f t="shared" si="1244"/>
        <v>3.7116883116883121</v>
      </c>
      <c r="Q3828" s="7">
        <f t="shared" si="1245"/>
        <v>4.0712250712250722</v>
      </c>
      <c r="R3828" s="15">
        <f t="shared" si="1246"/>
        <v>0.48495451364590614</v>
      </c>
      <c r="S3828" s="15">
        <f t="shared" si="1247"/>
        <v>0.26941917424772566</v>
      </c>
      <c r="T3828" s="15">
        <f t="shared" si="1248"/>
        <v>0.24562631210636804</v>
      </c>
      <c r="U3828" s="12">
        <f t="shared" si="1249"/>
        <v>1.5307370563450922</v>
      </c>
      <c r="V3828" s="12">
        <f t="shared" si="1250"/>
        <v>0.68073421872976159</v>
      </c>
      <c r="W3828" s="12">
        <f t="shared" si="1251"/>
        <v>0.29172970095739531</v>
      </c>
      <c r="X3828" t="s">
        <v>217</v>
      </c>
      <c r="Y3828" t="s">
        <v>215</v>
      </c>
      <c r="Z3828" t="s">
        <v>208</v>
      </c>
      <c r="AA3828" s="8" t="s">
        <v>89</v>
      </c>
      <c r="AB3828" s="8" t="s">
        <v>97</v>
      </c>
      <c r="AC3828" t="s">
        <v>644</v>
      </c>
      <c r="AD3828" s="20" t="s">
        <v>96</v>
      </c>
      <c r="AE3828" t="s">
        <v>603</v>
      </c>
      <c r="AF3828">
        <v>4</v>
      </c>
      <c r="AG3828">
        <v>-6</v>
      </c>
    </row>
    <row r="3829" spans="1:33" x14ac:dyDescent="0.25">
      <c r="A3829" s="6">
        <v>0.56414002367462535</v>
      </c>
      <c r="B3829" s="6">
        <v>0.22829172583780785</v>
      </c>
      <c r="C3829" s="6">
        <v>0.19745628777063057</v>
      </c>
      <c r="D3829" s="13">
        <f t="shared" si="1237"/>
        <v>1.7726095615168802</v>
      </c>
      <c r="E3829" s="14">
        <f t="shared" si="1238"/>
        <v>4.3803602444639633</v>
      </c>
      <c r="F3829" s="14">
        <f t="shared" si="1239"/>
        <v>5.064412034128897</v>
      </c>
      <c r="G3829" s="60">
        <v>4.4870261727561367E-2</v>
      </c>
      <c r="H3829" s="7">
        <f t="shared" si="1236"/>
        <v>1.0448702617275614</v>
      </c>
      <c r="I3829" s="7">
        <f t="shared" si="1240"/>
        <v>1.6964877137818943</v>
      </c>
      <c r="J3829" s="7">
        <f t="shared" si="1241"/>
        <v>4.1922527656415349</v>
      </c>
      <c r="K3829" s="7">
        <f t="shared" si="1242"/>
        <v>4.84692905869053</v>
      </c>
      <c r="L3829">
        <v>2.15</v>
      </c>
      <c r="M3829">
        <v>3.42</v>
      </c>
      <c r="N3829">
        <v>3.48</v>
      </c>
      <c r="O3829" s="7">
        <f t="shared" si="1243"/>
        <v>2.246471062714257</v>
      </c>
      <c r="P3829" s="7">
        <f t="shared" si="1244"/>
        <v>3.5734562951082598</v>
      </c>
      <c r="Q3829" s="7">
        <f t="shared" si="1245"/>
        <v>3.6361485108119136</v>
      </c>
      <c r="R3829" s="15">
        <f t="shared" si="1246"/>
        <v>0.44514261349610645</v>
      </c>
      <c r="S3829" s="15">
        <f t="shared" si="1247"/>
        <v>0.27984111667152894</v>
      </c>
      <c r="T3829" s="15">
        <f t="shared" si="1248"/>
        <v>0.2750162698323646</v>
      </c>
      <c r="U3829" s="12">
        <f t="shared" si="1249"/>
        <v>1.2673242385039816</v>
      </c>
      <c r="V3829" s="12">
        <f t="shared" si="1250"/>
        <v>0.81579050481624327</v>
      </c>
      <c r="W3829" s="12">
        <f t="shared" si="1251"/>
        <v>0.71798038672762698</v>
      </c>
      <c r="X3829" t="s">
        <v>221</v>
      </c>
      <c r="Y3829" t="s">
        <v>225</v>
      </c>
      <c r="Z3829" t="s">
        <v>208</v>
      </c>
      <c r="AA3829" s="8" t="s">
        <v>23</v>
      </c>
      <c r="AB3829" s="8" t="s">
        <v>97</v>
      </c>
      <c r="AC3829" t="s">
        <v>644</v>
      </c>
      <c r="AD3829" s="20" t="s">
        <v>74</v>
      </c>
      <c r="AE3829" t="s">
        <v>604</v>
      </c>
      <c r="AF3829">
        <v>-4</v>
      </c>
      <c r="AG3829">
        <v>-2</v>
      </c>
    </row>
    <row r="3830" spans="1:33" x14ac:dyDescent="0.25">
      <c r="A3830" s="6">
        <v>0.48201846623346822</v>
      </c>
      <c r="B3830" s="6">
        <v>0.37002602534023871</v>
      </c>
      <c r="C3830" s="6">
        <v>0.14542274800676805</v>
      </c>
      <c r="D3830" s="13">
        <f t="shared" si="1237"/>
        <v>2.0746093148963398</v>
      </c>
      <c r="E3830" s="14">
        <f t="shared" si="1238"/>
        <v>2.7025126113237592</v>
      </c>
      <c r="F3830" s="14">
        <f t="shared" si="1239"/>
        <v>6.8765032548653222</v>
      </c>
      <c r="G3830" s="60">
        <v>4.483916307997049E-2</v>
      </c>
      <c r="H3830" s="7">
        <f t="shared" si="1236"/>
        <v>1.0448391630799705</v>
      </c>
      <c r="I3830" s="7">
        <f t="shared" si="1240"/>
        <v>1.9855776737740374</v>
      </c>
      <c r="J3830" s="7">
        <f t="shared" si="1241"/>
        <v>2.5865345661023169</v>
      </c>
      <c r="K3830" s="7">
        <f t="shared" si="1242"/>
        <v>6.5813988390278251</v>
      </c>
      <c r="L3830">
        <v>2.09</v>
      </c>
      <c r="M3830">
        <v>3.42</v>
      </c>
      <c r="N3830">
        <v>3.65</v>
      </c>
      <c r="O3830" s="7">
        <f t="shared" si="1243"/>
        <v>2.1837138508371381</v>
      </c>
      <c r="P3830" s="7">
        <f t="shared" si="1244"/>
        <v>3.5733499377334992</v>
      </c>
      <c r="Q3830" s="7">
        <f t="shared" si="1245"/>
        <v>3.8136629452418922</v>
      </c>
      <c r="R3830" s="15">
        <f t="shared" si="1246"/>
        <v>0.45793545688994225</v>
      </c>
      <c r="S3830" s="15">
        <f t="shared" si="1247"/>
        <v>0.27984944587718691</v>
      </c>
      <c r="T3830" s="15">
        <f t="shared" si="1248"/>
        <v>0.26221509723287101</v>
      </c>
      <c r="U3830" s="12">
        <f t="shared" si="1249"/>
        <v>1.0525904010732978</v>
      </c>
      <c r="V3830" s="12">
        <f t="shared" si="1250"/>
        <v>1.3222324746093159</v>
      </c>
      <c r="W3830" s="12">
        <f t="shared" si="1251"/>
        <v>0.55459334546866057</v>
      </c>
      <c r="X3830" t="s">
        <v>229</v>
      </c>
      <c r="Y3830" t="s">
        <v>228</v>
      </c>
      <c r="Z3830" t="s">
        <v>208</v>
      </c>
      <c r="AA3830" s="8" t="s">
        <v>148</v>
      </c>
      <c r="AB3830" s="8" t="s">
        <v>97</v>
      </c>
      <c r="AC3830" t="s">
        <v>644</v>
      </c>
      <c r="AD3830" s="20" t="s">
        <v>89</v>
      </c>
      <c r="AE3830" t="s">
        <v>605</v>
      </c>
      <c r="AF3830">
        <v>3</v>
      </c>
      <c r="AG3830">
        <v>-3</v>
      </c>
    </row>
    <row r="3831" spans="1:33" x14ac:dyDescent="0.25">
      <c r="A3831" s="6">
        <v>0.11205248750928259</v>
      </c>
      <c r="B3831" s="6">
        <v>0.15871486591568637</v>
      </c>
      <c r="C3831" s="6">
        <v>0.62654024018240373</v>
      </c>
      <c r="D3831" s="13">
        <f t="shared" si="1237"/>
        <v>8.9243891164590039</v>
      </c>
      <c r="E3831" s="14">
        <f t="shared" si="1238"/>
        <v>6.3006070302905783</v>
      </c>
      <c r="F3831" s="14">
        <f t="shared" si="1239"/>
        <v>1.5960666783491375</v>
      </c>
      <c r="G3831" s="60">
        <v>5.4626537711009338E-2</v>
      </c>
      <c r="H3831" s="7">
        <f t="shared" si="1236"/>
        <v>1.0546265377110093</v>
      </c>
      <c r="I3831" s="7">
        <f t="shared" si="1240"/>
        <v>8.4621321362050548</v>
      </c>
      <c r="J3831" s="7">
        <f t="shared" si="1241"/>
        <v>5.974254207527899</v>
      </c>
      <c r="K3831" s="7">
        <f t="shared" si="1242"/>
        <v>1.5133951415761686</v>
      </c>
      <c r="L3831">
        <v>2.41</v>
      </c>
      <c r="M3831">
        <v>3.64</v>
      </c>
      <c r="N3831">
        <v>2.74</v>
      </c>
      <c r="O3831" s="7">
        <f t="shared" si="1243"/>
        <v>2.5416499558835328</v>
      </c>
      <c r="P3831" s="7">
        <f t="shared" si="1244"/>
        <v>3.8388405972680739</v>
      </c>
      <c r="Q3831" s="7">
        <f t="shared" si="1245"/>
        <v>2.889676713328166</v>
      </c>
      <c r="R3831" s="15">
        <f t="shared" si="1246"/>
        <v>0.39344520974855418</v>
      </c>
      <c r="S3831" s="15">
        <f t="shared" si="1247"/>
        <v>0.26049531744341092</v>
      </c>
      <c r="T3831" s="15">
        <f t="shared" si="1248"/>
        <v>0.34605947280803484</v>
      </c>
      <c r="U3831" s="12">
        <f t="shared" si="1249"/>
        <v>0.2847981999346082</v>
      </c>
      <c r="V3831" s="12">
        <f t="shared" si="1250"/>
        <v>0.6092810706670958</v>
      </c>
      <c r="W3831" s="12">
        <f t="shared" si="1251"/>
        <v>1.8104987420181282</v>
      </c>
      <c r="X3831" t="s">
        <v>417</v>
      </c>
      <c r="Y3831" t="s">
        <v>433</v>
      </c>
      <c r="Z3831" t="s">
        <v>419</v>
      </c>
      <c r="AA3831" s="8" t="s">
        <v>74</v>
      </c>
      <c r="AB3831" s="8" t="s">
        <v>98</v>
      </c>
      <c r="AC3831" t="s">
        <v>644</v>
      </c>
      <c r="AD3831" s="20" t="s">
        <v>72</v>
      </c>
      <c r="AE3831" t="s">
        <v>603</v>
      </c>
      <c r="AF3831">
        <v>1</v>
      </c>
      <c r="AG3831">
        <v>-3</v>
      </c>
    </row>
    <row r="3832" spans="1:33" x14ac:dyDescent="0.25">
      <c r="A3832" s="6">
        <v>0.11609463647962708</v>
      </c>
      <c r="B3832" s="6">
        <v>0.23980163690646589</v>
      </c>
      <c r="C3832" s="6">
        <v>0.55949144610760271</v>
      </c>
      <c r="D3832" s="13">
        <f t="shared" si="1237"/>
        <v>8.6136623561889145</v>
      </c>
      <c r="E3832" s="14">
        <f t="shared" si="1238"/>
        <v>4.1701133190764992</v>
      </c>
      <c r="F3832" s="14">
        <f t="shared" si="1239"/>
        <v>1.7873374239356603</v>
      </c>
      <c r="G3832" s="60">
        <v>6.099889221486321E-2</v>
      </c>
      <c r="H3832" s="7">
        <f t="shared" si="1236"/>
        <v>1.0609988922148632</v>
      </c>
      <c r="I3832" s="7">
        <f t="shared" si="1240"/>
        <v>8.1184461354221273</v>
      </c>
      <c r="J3832" s="7">
        <f t="shared" si="1241"/>
        <v>3.9303653846153197</v>
      </c>
      <c r="K3832" s="7">
        <f t="shared" si="1242"/>
        <v>1.684579915257542</v>
      </c>
      <c r="L3832">
        <v>5.8</v>
      </c>
      <c r="M3832">
        <v>4.18</v>
      </c>
      <c r="N3832">
        <v>1.54</v>
      </c>
      <c r="O3832" s="7">
        <f t="shared" si="1243"/>
        <v>6.1537935748462065</v>
      </c>
      <c r="P3832" s="7">
        <f t="shared" si="1244"/>
        <v>4.4349753694581278</v>
      </c>
      <c r="Q3832" s="7">
        <f t="shared" si="1245"/>
        <v>1.6339382940108893</v>
      </c>
      <c r="R3832" s="15">
        <f t="shared" si="1246"/>
        <v>0.1625013884260802</v>
      </c>
      <c r="S3832" s="15">
        <f t="shared" si="1247"/>
        <v>0.22548039542374765</v>
      </c>
      <c r="T3832" s="15">
        <f t="shared" si="1248"/>
        <v>0.61201821615017216</v>
      </c>
      <c r="U3832" s="12">
        <f t="shared" si="1249"/>
        <v>0.71442242804243505</v>
      </c>
      <c r="V3832" s="12">
        <f t="shared" si="1250"/>
        <v>1.0635143532359175</v>
      </c>
      <c r="W3832" s="12">
        <f t="shared" si="1251"/>
        <v>0.91417449896674197</v>
      </c>
      <c r="X3832" t="s">
        <v>481</v>
      </c>
      <c r="Y3832" t="s">
        <v>429</v>
      </c>
      <c r="Z3832" t="s">
        <v>419</v>
      </c>
      <c r="AA3832" s="8" t="s">
        <v>22</v>
      </c>
      <c r="AB3832" s="8" t="s">
        <v>98</v>
      </c>
      <c r="AC3832" t="s">
        <v>644</v>
      </c>
      <c r="AD3832" s="20" t="s">
        <v>92</v>
      </c>
      <c r="AE3832" t="s">
        <v>602</v>
      </c>
      <c r="AF3832">
        <v>-6</v>
      </c>
      <c r="AG3832">
        <v>1</v>
      </c>
    </row>
    <row r="3833" spans="1:33" x14ac:dyDescent="0.25">
      <c r="A3833" s="6">
        <v>8.6375703633888842E-2</v>
      </c>
      <c r="B3833" s="6">
        <v>0.22607284242522607</v>
      </c>
      <c r="C3833" s="6">
        <v>0.58896280516073429</v>
      </c>
      <c r="D3833" s="13">
        <f t="shared" si="1237"/>
        <v>11.577329711125591</v>
      </c>
      <c r="E3833" s="14">
        <f t="shared" si="1238"/>
        <v>4.4233530629878794</v>
      </c>
      <c r="F3833" s="14">
        <f t="shared" si="1239"/>
        <v>1.6979000901883596</v>
      </c>
      <c r="G3833" s="60">
        <v>6.3730955035302905E-2</v>
      </c>
      <c r="H3833" s="7">
        <f t="shared" si="1236"/>
        <v>1.0637309550353029</v>
      </c>
      <c r="I3833" s="7">
        <f t="shared" si="1240"/>
        <v>10.883701048956844</v>
      </c>
      <c r="J3833" s="7">
        <f t="shared" si="1241"/>
        <v>4.1583381982534089</v>
      </c>
      <c r="K3833" s="7">
        <f t="shared" si="1242"/>
        <v>1.5961743729945417</v>
      </c>
      <c r="L3833">
        <v>5.52</v>
      </c>
      <c r="M3833">
        <v>4.1399999999999997</v>
      </c>
      <c r="N3833">
        <v>1.56</v>
      </c>
      <c r="O3833" s="7">
        <f t="shared" si="1243"/>
        <v>5.8717948717948714</v>
      </c>
      <c r="P3833" s="7">
        <f t="shared" si="1244"/>
        <v>4.4038461538461533</v>
      </c>
      <c r="Q3833" s="7">
        <f t="shared" si="1245"/>
        <v>1.6594202898550725</v>
      </c>
      <c r="R3833" s="15">
        <f t="shared" si="1246"/>
        <v>0.1703056768558952</v>
      </c>
      <c r="S3833" s="15">
        <f t="shared" si="1247"/>
        <v>0.22707423580786029</v>
      </c>
      <c r="T3833" s="15">
        <f t="shared" si="1248"/>
        <v>0.6026200873362445</v>
      </c>
      <c r="U3833" s="12">
        <f t="shared" si="1249"/>
        <v>0.5071804136451421</v>
      </c>
      <c r="V3833" s="12">
        <f t="shared" si="1250"/>
        <v>0.99559001760339949</v>
      </c>
      <c r="W3833" s="12">
        <f t="shared" si="1251"/>
        <v>0.97733682885368234</v>
      </c>
      <c r="X3833" t="s">
        <v>424</v>
      </c>
      <c r="Y3833" t="s">
        <v>421</v>
      </c>
      <c r="Z3833" t="s">
        <v>419</v>
      </c>
      <c r="AA3833" s="8" t="s">
        <v>92</v>
      </c>
      <c r="AB3833" s="8" t="s">
        <v>98</v>
      </c>
      <c r="AC3833" t="s">
        <v>644</v>
      </c>
      <c r="AD3833" s="20" t="s">
        <v>88</v>
      </c>
      <c r="AE3833" t="s">
        <v>606</v>
      </c>
      <c r="AF3833">
        <v>-12</v>
      </c>
      <c r="AG3833">
        <v>5</v>
      </c>
    </row>
    <row r="3834" spans="1:33" x14ac:dyDescent="0.25">
      <c r="A3834" s="6">
        <v>0.39179779285411698</v>
      </c>
      <c r="B3834" s="6">
        <v>0.23930480316322023</v>
      </c>
      <c r="C3834" s="6">
        <v>0.34159568909022192</v>
      </c>
      <c r="D3834" s="13">
        <f t="shared" si="1237"/>
        <v>2.5523369917817345</v>
      </c>
      <c r="E3834" s="14">
        <f t="shared" si="1238"/>
        <v>4.1787711185969805</v>
      </c>
      <c r="F3834" s="14">
        <f t="shared" si="1239"/>
        <v>2.9274374119395898</v>
      </c>
      <c r="G3834" s="60">
        <v>6.2353625759235642E-2</v>
      </c>
      <c r="H3834" s="7">
        <f t="shared" si="1236"/>
        <v>1.0623536257592356</v>
      </c>
      <c r="I3834" s="7">
        <f t="shared" si="1240"/>
        <v>2.4025305038683777</v>
      </c>
      <c r="J3834" s="7">
        <f t="shared" si="1241"/>
        <v>3.9335029478630759</v>
      </c>
      <c r="K3834" s="7">
        <f t="shared" si="1242"/>
        <v>2.7556148357355386</v>
      </c>
      <c r="L3834">
        <v>1.65</v>
      </c>
      <c r="M3834">
        <v>4.04</v>
      </c>
      <c r="N3834">
        <v>4.79</v>
      </c>
      <c r="O3834" s="7">
        <f t="shared" si="1243"/>
        <v>1.7528834825027386</v>
      </c>
      <c r="P3834" s="7">
        <f t="shared" si="1244"/>
        <v>4.2919086480673121</v>
      </c>
      <c r="Q3834" s="7">
        <f t="shared" si="1245"/>
        <v>5.0886738673867384</v>
      </c>
      <c r="R3834" s="15">
        <f t="shared" si="1246"/>
        <v>0.57048857495776972</v>
      </c>
      <c r="S3834" s="15">
        <f t="shared" si="1247"/>
        <v>0.23299657145552471</v>
      </c>
      <c r="T3834" s="15">
        <f t="shared" si="1248"/>
        <v>0.19651485358670562</v>
      </c>
      <c r="U3834" s="12">
        <f t="shared" si="1249"/>
        <v>0.68677587957501118</v>
      </c>
      <c r="V3834" s="12">
        <f t="shared" si="1250"/>
        <v>1.0270743542202707</v>
      </c>
      <c r="W3834" s="12">
        <f t="shared" si="1251"/>
        <v>1.7382690562853775</v>
      </c>
      <c r="X3834" t="s">
        <v>428</v>
      </c>
      <c r="Y3834" t="s">
        <v>431</v>
      </c>
      <c r="Z3834" t="s">
        <v>419</v>
      </c>
      <c r="AA3834" s="8" t="s">
        <v>73</v>
      </c>
      <c r="AB3834" s="8" t="s">
        <v>99</v>
      </c>
      <c r="AC3834" t="s">
        <v>644</v>
      </c>
      <c r="AD3834" s="20" t="s">
        <v>404</v>
      </c>
      <c r="AE3834" t="s">
        <v>603</v>
      </c>
      <c r="AF3834">
        <v>11</v>
      </c>
      <c r="AG3834">
        <v>1</v>
      </c>
    </row>
    <row r="3835" spans="1:33" x14ac:dyDescent="0.25">
      <c r="A3835" s="6">
        <v>0.22038811578214776</v>
      </c>
      <c r="B3835" s="6">
        <v>0.25583356082921793</v>
      </c>
      <c r="C3835" s="6">
        <v>0.46951607998820533</v>
      </c>
      <c r="D3835" s="13">
        <f t="shared" si="1237"/>
        <v>4.5374497461037944</v>
      </c>
      <c r="E3835" s="14">
        <f t="shared" si="1238"/>
        <v>3.9087913124406359</v>
      </c>
      <c r="F3835" s="14">
        <f t="shared" si="1239"/>
        <v>2.1298525069154626</v>
      </c>
      <c r="G3835" s="60">
        <v>5.5040400280743196E-2</v>
      </c>
      <c r="H3835" s="7">
        <f t="shared" si="1236"/>
        <v>1.0550404002807432</v>
      </c>
      <c r="I3835" s="7">
        <f t="shared" si="1240"/>
        <v>4.3007355404555048</v>
      </c>
      <c r="J3835" s="7">
        <f t="shared" si="1241"/>
        <v>3.7048735872109901</v>
      </c>
      <c r="K3835" s="7">
        <f t="shared" si="1242"/>
        <v>2.0187402362494509</v>
      </c>
      <c r="L3835">
        <v>2.13</v>
      </c>
      <c r="M3835">
        <v>3.73</v>
      </c>
      <c r="N3835">
        <v>3.15</v>
      </c>
      <c r="O3835" s="7">
        <f t="shared" si="1243"/>
        <v>2.2472360525979829</v>
      </c>
      <c r="P3835" s="7">
        <f t="shared" si="1244"/>
        <v>3.9353006930471719</v>
      </c>
      <c r="Q3835" s="7">
        <f t="shared" si="1245"/>
        <v>3.323377260884341</v>
      </c>
      <c r="R3835" s="15">
        <f t="shared" si="1246"/>
        <v>0.44499108086305433</v>
      </c>
      <c r="S3835" s="15">
        <f t="shared" si="1247"/>
        <v>0.25411018826764226</v>
      </c>
      <c r="T3835" s="15">
        <f t="shared" si="1248"/>
        <v>0.30089873086930341</v>
      </c>
      <c r="U3835" s="12">
        <f t="shared" si="1249"/>
        <v>0.49526411934978098</v>
      </c>
      <c r="V3835" s="12">
        <f t="shared" si="1250"/>
        <v>1.0067819892359471</v>
      </c>
      <c r="W3835" s="12">
        <f t="shared" si="1251"/>
        <v>1.5603790638523549</v>
      </c>
      <c r="X3835" t="s">
        <v>430</v>
      </c>
      <c r="Y3835" t="s">
        <v>482</v>
      </c>
      <c r="Z3835" t="s">
        <v>419</v>
      </c>
      <c r="AA3835" s="8" t="s">
        <v>22</v>
      </c>
      <c r="AB3835" s="8" t="s">
        <v>98</v>
      </c>
      <c r="AC3835" t="s">
        <v>644</v>
      </c>
      <c r="AD3835" s="20" t="s">
        <v>90</v>
      </c>
      <c r="AE3835" t="s">
        <v>602</v>
      </c>
      <c r="AF3835">
        <v>0</v>
      </c>
      <c r="AG3835">
        <v>6</v>
      </c>
    </row>
    <row r="3836" spans="1:33" x14ac:dyDescent="0.25">
      <c r="A3836" s="6">
        <v>0.44931913016452413</v>
      </c>
      <c r="B3836" s="6">
        <v>0.31621965592576684</v>
      </c>
      <c r="C3836" s="6">
        <v>0.22477704060975912</v>
      </c>
      <c r="D3836" s="13">
        <f t="shared" si="1237"/>
        <v>2.2255896374450757</v>
      </c>
      <c r="E3836" s="14">
        <f t="shared" si="1238"/>
        <v>3.1623587631590868</v>
      </c>
      <c r="F3836" s="14">
        <f t="shared" si="1239"/>
        <v>4.4488529490702051</v>
      </c>
      <c r="G3836" s="60">
        <v>5.6918191819181896E-2</v>
      </c>
      <c r="H3836" s="7">
        <f t="shared" si="1236"/>
        <v>1.0569181918191819</v>
      </c>
      <c r="I3836" s="7">
        <f t="shared" si="1240"/>
        <v>2.1057350083210893</v>
      </c>
      <c r="J3836" s="7">
        <f t="shared" si="1241"/>
        <v>2.9920563271940583</v>
      </c>
      <c r="K3836" s="7">
        <f t="shared" si="1242"/>
        <v>4.2092689703947466</v>
      </c>
      <c r="L3836">
        <v>3.52</v>
      </c>
      <c r="M3836">
        <v>3.6</v>
      </c>
      <c r="N3836">
        <v>2.02</v>
      </c>
      <c r="O3836" s="7">
        <f t="shared" si="1243"/>
        <v>3.7203520352035202</v>
      </c>
      <c r="P3836" s="7">
        <f t="shared" si="1244"/>
        <v>3.8049054905490549</v>
      </c>
      <c r="Q3836" s="7">
        <f t="shared" si="1245"/>
        <v>2.1349747474747476</v>
      </c>
      <c r="R3836" s="15">
        <f t="shared" si="1246"/>
        <v>0.26879176769767582</v>
      </c>
      <c r="S3836" s="15">
        <f t="shared" si="1247"/>
        <v>0.2628186173043941</v>
      </c>
      <c r="T3836" s="15">
        <f t="shared" si="1248"/>
        <v>0.46838961499793008</v>
      </c>
      <c r="U3836" s="12">
        <f t="shared" si="1249"/>
        <v>1.6716253403634629</v>
      </c>
      <c r="V3836" s="12">
        <f t="shared" si="1250"/>
        <v>1.2031859050514833</v>
      </c>
      <c r="W3836" s="12">
        <f t="shared" si="1251"/>
        <v>0.47989330551394149</v>
      </c>
      <c r="X3836" t="s">
        <v>434</v>
      </c>
      <c r="Y3836" t="s">
        <v>480</v>
      </c>
      <c r="Z3836" t="s">
        <v>419</v>
      </c>
      <c r="AA3836" s="8" t="s">
        <v>72</v>
      </c>
      <c r="AB3836" s="8" t="s">
        <v>99</v>
      </c>
      <c r="AC3836" t="s">
        <v>644</v>
      </c>
      <c r="AD3836" s="20" t="s">
        <v>88</v>
      </c>
      <c r="AE3836" t="s">
        <v>604</v>
      </c>
      <c r="AF3836">
        <v>-9</v>
      </c>
      <c r="AG3836">
        <v>0</v>
      </c>
    </row>
    <row r="3837" spans="1:33" x14ac:dyDescent="0.25">
      <c r="A3837" s="6">
        <v>0.82004116430248841</v>
      </c>
      <c r="B3837" s="6">
        <v>0.13628035869368443</v>
      </c>
      <c r="C3837" s="6">
        <v>3.7723216913439675E-2</v>
      </c>
      <c r="D3837" s="13">
        <f t="shared" si="1237"/>
        <v>1.2194509782330027</v>
      </c>
      <c r="E3837" s="14">
        <f t="shared" si="1238"/>
        <v>7.3378145580588532</v>
      </c>
      <c r="F3837" s="14">
        <f t="shared" si="1239"/>
        <v>26.508873893088619</v>
      </c>
      <c r="G3837" s="60">
        <v>5.9642466555747564E-2</v>
      </c>
      <c r="H3837" s="7">
        <f t="shared" si="1236"/>
        <v>1.0596424665557476</v>
      </c>
      <c r="I3837" s="7">
        <f t="shared" si="1240"/>
        <v>1.1508136156497157</v>
      </c>
      <c r="J3837" s="7">
        <f t="shared" si="1241"/>
        <v>6.9248022702502858</v>
      </c>
      <c r="K3837" s="7">
        <f t="shared" si="1242"/>
        <v>25.016809659632486</v>
      </c>
      <c r="L3837">
        <v>1.7</v>
      </c>
      <c r="M3837">
        <v>3.88</v>
      </c>
      <c r="N3837">
        <v>4.68</v>
      </c>
      <c r="O3837" s="7">
        <f t="shared" si="1243"/>
        <v>1.8013921931447707</v>
      </c>
      <c r="P3837" s="7">
        <f t="shared" si="1244"/>
        <v>4.1114127702363001</v>
      </c>
      <c r="Q3837" s="7">
        <f t="shared" si="1245"/>
        <v>4.9591267434808985</v>
      </c>
      <c r="R3837" s="15">
        <f t="shared" si="1246"/>
        <v>0.55512619839561717</v>
      </c>
      <c r="S3837" s="15">
        <f t="shared" si="1247"/>
        <v>0.24322539620426528</v>
      </c>
      <c r="T3837" s="15">
        <f t="shared" si="1248"/>
        <v>0.20164840540011736</v>
      </c>
      <c r="U3837" s="12">
        <f t="shared" si="1249"/>
        <v>1.4772157514318507</v>
      </c>
      <c r="V3837" s="12">
        <f t="shared" si="1250"/>
        <v>0.56030480706559782</v>
      </c>
      <c r="W3837" s="12">
        <f t="shared" si="1251"/>
        <v>0.18707421384556963</v>
      </c>
      <c r="X3837" t="s">
        <v>479</v>
      </c>
      <c r="Y3837" t="s">
        <v>425</v>
      </c>
      <c r="Z3837" t="s">
        <v>419</v>
      </c>
      <c r="AA3837" s="8" t="s">
        <v>89</v>
      </c>
      <c r="AB3837" s="8" t="s">
        <v>97</v>
      </c>
      <c r="AC3837" t="s">
        <v>644</v>
      </c>
      <c r="AD3837" s="20" t="s">
        <v>72</v>
      </c>
      <c r="AE3837" t="s">
        <v>601</v>
      </c>
      <c r="AF3837">
        <v>0</v>
      </c>
      <c r="AG3837">
        <v>-2</v>
      </c>
    </row>
    <row r="3838" spans="1:33" x14ac:dyDescent="0.25">
      <c r="A3838" s="6">
        <v>0.1058339024280158</v>
      </c>
      <c r="B3838" s="6">
        <v>0.21617453942169781</v>
      </c>
      <c r="C3838" s="6">
        <v>0.58249415153523898</v>
      </c>
      <c r="D3838" s="13">
        <f t="shared" si="1237"/>
        <v>9.4487680890361396</v>
      </c>
      <c r="E3838" s="14">
        <f t="shared" si="1238"/>
        <v>4.6258916645557022</v>
      </c>
      <c r="F3838" s="14">
        <f t="shared" si="1239"/>
        <v>1.7167554341350384</v>
      </c>
      <c r="G3838" s="60">
        <v>3.2306305247244316E-2</v>
      </c>
      <c r="H3838" s="7">
        <f t="shared" si="1236"/>
        <v>1.0323063052472443</v>
      </c>
      <c r="I3838" s="7">
        <f t="shared" si="1240"/>
        <v>9.1530663340984795</v>
      </c>
      <c r="J3838" s="7">
        <f t="shared" si="1241"/>
        <v>4.4811231327776984</v>
      </c>
      <c r="K3838" s="7">
        <f t="shared" si="1242"/>
        <v>1.6630291081326525</v>
      </c>
      <c r="L3838">
        <v>12.63</v>
      </c>
      <c r="M3838">
        <v>5.62</v>
      </c>
      <c r="N3838">
        <v>1.29</v>
      </c>
      <c r="O3838" s="7">
        <f t="shared" si="1243"/>
        <v>13.038028635272697</v>
      </c>
      <c r="P3838" s="7">
        <f t="shared" si="1244"/>
        <v>5.8015614354895133</v>
      </c>
      <c r="Q3838" s="7">
        <f t="shared" si="1245"/>
        <v>1.3316751337689452</v>
      </c>
      <c r="R3838" s="15">
        <f t="shared" si="1246"/>
        <v>7.6698711743478573E-2</v>
      </c>
      <c r="S3838" s="15">
        <f t="shared" si="1247"/>
        <v>0.17236738955874278</v>
      </c>
      <c r="T3838" s="15">
        <f t="shared" si="1248"/>
        <v>0.75093389869777871</v>
      </c>
      <c r="U3838" s="12">
        <f t="shared" si="1249"/>
        <v>1.3798654504391263</v>
      </c>
      <c r="V3838" s="12">
        <f t="shared" si="1250"/>
        <v>1.2541498712436294</v>
      </c>
      <c r="W3838" s="12">
        <f t="shared" si="1251"/>
        <v>0.7756929771653176</v>
      </c>
      <c r="X3838" t="s">
        <v>111</v>
      </c>
      <c r="Y3838" t="s">
        <v>113</v>
      </c>
      <c r="Z3838" t="s">
        <v>142</v>
      </c>
      <c r="AA3838" s="8" t="s">
        <v>22</v>
      </c>
      <c r="AB3838" s="8" t="s">
        <v>98</v>
      </c>
      <c r="AC3838" t="s">
        <v>644</v>
      </c>
      <c r="AD3838" s="20" t="s">
        <v>74</v>
      </c>
      <c r="AE3838" t="s">
        <v>606</v>
      </c>
      <c r="AF3838">
        <v>-7</v>
      </c>
      <c r="AG3838">
        <v>9</v>
      </c>
    </row>
    <row r="3839" spans="1:33" x14ac:dyDescent="0.25">
      <c r="A3839" s="6">
        <v>0.80001792242899283</v>
      </c>
      <c r="B3839" s="6">
        <v>0.14979619379500592</v>
      </c>
      <c r="C3839" s="6">
        <v>4.5792887118906209E-2</v>
      </c>
      <c r="D3839" s="13">
        <f t="shared" si="1237"/>
        <v>1.2499719968320546</v>
      </c>
      <c r="E3839" s="14">
        <f t="shared" si="1238"/>
        <v>6.6757370442168016</v>
      </c>
      <c r="F3839" s="14">
        <f t="shared" si="1239"/>
        <v>21.837452559027156</v>
      </c>
      <c r="G3839" s="60">
        <v>3.2239855618476421E-2</v>
      </c>
      <c r="H3839" s="7">
        <f t="shared" si="1236"/>
        <v>1.0322398556184764</v>
      </c>
      <c r="I3839" s="7">
        <f t="shared" si="1240"/>
        <v>1.2109317326089117</v>
      </c>
      <c r="J3839" s="7">
        <f t="shared" si="1241"/>
        <v>6.4672343427555115</v>
      </c>
      <c r="K3839" s="7">
        <f t="shared" si="1242"/>
        <v>21.155405345149202</v>
      </c>
      <c r="L3839">
        <v>1.66</v>
      </c>
      <c r="M3839">
        <v>3.96</v>
      </c>
      <c r="N3839">
        <v>5.64</v>
      </c>
      <c r="O3839" s="7">
        <f t="shared" si="1243"/>
        <v>1.7135181603266707</v>
      </c>
      <c r="P3839" s="7">
        <f t="shared" si="1244"/>
        <v>4.087669828249167</v>
      </c>
      <c r="Q3839" s="7">
        <f t="shared" si="1245"/>
        <v>5.8218327856882066</v>
      </c>
      <c r="R3839" s="15">
        <f t="shared" si="1246"/>
        <v>0.58359463188260385</v>
      </c>
      <c r="S3839" s="15">
        <f t="shared" si="1247"/>
        <v>0.24463815376897027</v>
      </c>
      <c r="T3839" s="15">
        <f t="shared" si="1248"/>
        <v>0.17176721434842596</v>
      </c>
      <c r="U3839" s="12">
        <f t="shared" si="1249"/>
        <v>1.3708452386688932</v>
      </c>
      <c r="V3839" s="12">
        <f t="shared" si="1250"/>
        <v>0.61231738176241068</v>
      </c>
      <c r="W3839" s="12">
        <f t="shared" si="1251"/>
        <v>0.26659853158016733</v>
      </c>
      <c r="X3839" t="s">
        <v>100</v>
      </c>
      <c r="Y3839" t="s">
        <v>108</v>
      </c>
      <c r="Z3839" t="s">
        <v>142</v>
      </c>
      <c r="AA3839" s="8" t="s">
        <v>89</v>
      </c>
      <c r="AB3839" s="8" t="s">
        <v>97</v>
      </c>
      <c r="AC3839" t="s">
        <v>644</v>
      </c>
      <c r="AD3839" s="20" t="s">
        <v>23</v>
      </c>
      <c r="AE3839" t="s">
        <v>605</v>
      </c>
      <c r="AF3839">
        <v>2</v>
      </c>
      <c r="AG3839">
        <v>-2</v>
      </c>
    </row>
    <row r="3840" spans="1:33" x14ac:dyDescent="0.25">
      <c r="A3840" s="6">
        <v>0.28214127819725798</v>
      </c>
      <c r="B3840" s="6">
        <v>0.40451100258496203</v>
      </c>
      <c r="C3840" s="6">
        <v>0.29977034100579669</v>
      </c>
      <c r="D3840" s="13">
        <f t="shared" si="1237"/>
        <v>3.5443236324351441</v>
      </c>
      <c r="E3840" s="14">
        <f t="shared" si="1238"/>
        <v>2.4721206434674508</v>
      </c>
      <c r="F3840" s="14">
        <f t="shared" si="1239"/>
        <v>3.3358870548860033</v>
      </c>
      <c r="G3840" s="60">
        <v>2.8353946379832795E-2</v>
      </c>
      <c r="H3840" s="7">
        <f t="shared" si="1236"/>
        <v>1.0283539463798328</v>
      </c>
      <c r="I3840" s="7">
        <f t="shared" si="1240"/>
        <v>3.4465989505971253</v>
      </c>
      <c r="J3840" s="7">
        <f t="shared" si="1241"/>
        <v>2.4039589211187296</v>
      </c>
      <c r="K3840" s="7">
        <f t="shared" si="1242"/>
        <v>3.2439094210991244</v>
      </c>
      <c r="L3840">
        <v>3.74</v>
      </c>
      <c r="M3840">
        <v>3.38</v>
      </c>
      <c r="N3840">
        <v>2.15</v>
      </c>
      <c r="O3840" s="7">
        <f t="shared" si="1243"/>
        <v>3.8460437594605748</v>
      </c>
      <c r="P3840" s="7">
        <f t="shared" si="1244"/>
        <v>3.4758363387638349</v>
      </c>
      <c r="Q3840" s="7">
        <f t="shared" si="1245"/>
        <v>2.2109609847166403</v>
      </c>
      <c r="R3840" s="15">
        <f t="shared" si="1246"/>
        <v>0.2600074420734762</v>
      </c>
      <c r="S3840" s="15">
        <f t="shared" si="1247"/>
        <v>0.28770054241266302</v>
      </c>
      <c r="T3840" s="15">
        <f t="shared" si="1248"/>
        <v>0.452292015513861</v>
      </c>
      <c r="U3840" s="12">
        <f t="shared" si="1249"/>
        <v>1.085127702296794</v>
      </c>
      <c r="V3840" s="12">
        <f t="shared" si="1250"/>
        <v>1.4060140422146026</v>
      </c>
      <c r="W3840" s="12">
        <f t="shared" si="1251"/>
        <v>0.66278052833901935</v>
      </c>
      <c r="X3840" t="s">
        <v>101</v>
      </c>
      <c r="Y3840" t="s">
        <v>103</v>
      </c>
      <c r="Z3840" t="s">
        <v>142</v>
      </c>
      <c r="AA3840" s="8" t="s">
        <v>72</v>
      </c>
      <c r="AB3840" s="8" t="s">
        <v>99</v>
      </c>
      <c r="AC3840" t="s">
        <v>644</v>
      </c>
      <c r="AD3840" s="20" t="s">
        <v>74</v>
      </c>
      <c r="AE3840" t="s">
        <v>606</v>
      </c>
      <c r="AF3840">
        <v>-5</v>
      </c>
      <c r="AG3840">
        <v>0</v>
      </c>
    </row>
    <row r="3841" spans="1:33" x14ac:dyDescent="0.25">
      <c r="A3841" s="6">
        <v>0.69813280822294932</v>
      </c>
      <c r="B3841" s="6">
        <v>0.19126462864420588</v>
      </c>
      <c r="C3841" s="6">
        <v>0.10627676887536566</v>
      </c>
      <c r="D3841" s="13">
        <f t="shared" si="1237"/>
        <v>1.4323922156665772</v>
      </c>
      <c r="E3841" s="14">
        <f t="shared" si="1238"/>
        <v>5.2283582546787528</v>
      </c>
      <c r="F3841" s="14">
        <f t="shared" si="1239"/>
        <v>9.4093940809654608</v>
      </c>
      <c r="G3841" s="60">
        <v>3.012842259554005E-2</v>
      </c>
      <c r="H3841" s="7">
        <f t="shared" si="1236"/>
        <v>1.03012842259554</v>
      </c>
      <c r="I3841" s="7">
        <f t="shared" si="1240"/>
        <v>1.3904986837053599</v>
      </c>
      <c r="J3841" s="7">
        <f t="shared" si="1241"/>
        <v>5.0754431583445072</v>
      </c>
      <c r="K3841" s="7">
        <f t="shared" si="1242"/>
        <v>9.1341951882633143</v>
      </c>
      <c r="L3841">
        <v>1.63</v>
      </c>
      <c r="M3841">
        <v>4.12</v>
      </c>
      <c r="N3841">
        <v>5.75</v>
      </c>
      <c r="O3841" s="7">
        <f t="shared" si="1243"/>
        <v>1.6791093288307302</v>
      </c>
      <c r="P3841" s="7">
        <f t="shared" si="1244"/>
        <v>4.2441291010936251</v>
      </c>
      <c r="Q3841" s="7">
        <f t="shared" si="1245"/>
        <v>5.9232384299243552</v>
      </c>
      <c r="R3841" s="15">
        <f t="shared" si="1246"/>
        <v>0.59555383489910285</v>
      </c>
      <c r="S3841" s="15">
        <f t="shared" si="1247"/>
        <v>0.23561959972949939</v>
      </c>
      <c r="T3841" s="15">
        <f t="shared" si="1248"/>
        <v>0.16882656537139784</v>
      </c>
      <c r="U3841" s="12">
        <f t="shared" si="1249"/>
        <v>1.1722413110499492</v>
      </c>
      <c r="V3841" s="12">
        <f t="shared" si="1250"/>
        <v>0.81175177643873941</v>
      </c>
      <c r="W3841" s="12">
        <f t="shared" si="1251"/>
        <v>0.62950264161075453</v>
      </c>
      <c r="X3841" t="s">
        <v>112</v>
      </c>
      <c r="Y3841" t="s">
        <v>110</v>
      </c>
      <c r="Z3841" t="s">
        <v>142</v>
      </c>
      <c r="AA3841" s="8" t="s">
        <v>23</v>
      </c>
      <c r="AB3841" s="8" t="s">
        <v>97</v>
      </c>
      <c r="AC3841" t="s">
        <v>644</v>
      </c>
      <c r="AD3841" s="20" t="s">
        <v>23</v>
      </c>
      <c r="AE3841" t="s">
        <v>605</v>
      </c>
      <c r="AF3841">
        <v>-1</v>
      </c>
      <c r="AG3841">
        <v>1</v>
      </c>
    </row>
    <row r="3842" spans="1:33" x14ac:dyDescent="0.25">
      <c r="A3842" s="6">
        <v>0.52039288643017767</v>
      </c>
      <c r="B3842" s="6">
        <v>0.26568254861812923</v>
      </c>
      <c r="C3842" s="6">
        <v>0.20446073629223799</v>
      </c>
      <c r="D3842" s="13">
        <f t="shared" si="1237"/>
        <v>1.9216250376900037</v>
      </c>
      <c r="E3842" s="14">
        <f t="shared" si="1238"/>
        <v>3.7638904218632732</v>
      </c>
      <c r="F3842" s="14">
        <f t="shared" si="1239"/>
        <v>4.8909145987359111</v>
      </c>
      <c r="G3842" s="60">
        <v>2.7965683708815137E-2</v>
      </c>
      <c r="H3842" s="7">
        <f t="shared" si="1236"/>
        <v>1.0279656837088151</v>
      </c>
      <c r="I3842" s="7">
        <f t="shared" si="1240"/>
        <v>1.8693474579393929</v>
      </c>
      <c r="J3842" s="7">
        <f t="shared" si="1241"/>
        <v>3.6614942322621782</v>
      </c>
      <c r="K3842" s="7">
        <f t="shared" si="1242"/>
        <v>4.7578578509448839</v>
      </c>
      <c r="L3842">
        <v>2.4700000000000002</v>
      </c>
      <c r="M3842">
        <v>3.24</v>
      </c>
      <c r="N3842">
        <v>3.18</v>
      </c>
      <c r="O3842" s="7">
        <f t="shared" si="1243"/>
        <v>2.5390752387607738</v>
      </c>
      <c r="P3842" s="7">
        <f t="shared" si="1244"/>
        <v>3.3306088152165612</v>
      </c>
      <c r="Q3842" s="7">
        <f t="shared" si="1245"/>
        <v>3.2689308741940324</v>
      </c>
      <c r="R3842" s="15">
        <f t="shared" si="1246"/>
        <v>0.39384417788582826</v>
      </c>
      <c r="S3842" s="15">
        <f t="shared" si="1247"/>
        <v>0.3002454072154308</v>
      </c>
      <c r="T3842" s="15">
        <f t="shared" si="1248"/>
        <v>0.30591041489874082</v>
      </c>
      <c r="U3842" s="12">
        <f t="shared" si="1249"/>
        <v>1.3213166923621116</v>
      </c>
      <c r="V3842" s="12">
        <f t="shared" si="1250"/>
        <v>0.88488463847674381</v>
      </c>
      <c r="W3842" s="12">
        <f t="shared" si="1251"/>
        <v>0.66836801342614094</v>
      </c>
      <c r="X3842" t="s">
        <v>102</v>
      </c>
      <c r="Y3842" t="s">
        <v>107</v>
      </c>
      <c r="Z3842" t="s">
        <v>142</v>
      </c>
      <c r="AA3842" s="8" t="s">
        <v>72</v>
      </c>
      <c r="AB3842" s="8" t="s">
        <v>99</v>
      </c>
      <c r="AC3842" t="s">
        <v>644</v>
      </c>
      <c r="AD3842" s="20" t="s">
        <v>23</v>
      </c>
      <c r="AE3842" t="s">
        <v>601</v>
      </c>
      <c r="AF3842">
        <v>1</v>
      </c>
      <c r="AG3842">
        <v>-3</v>
      </c>
    </row>
    <row r="3843" spans="1:33" x14ac:dyDescent="0.25">
      <c r="A3843" s="6">
        <v>0.82056534618202748</v>
      </c>
      <c r="B3843" s="6">
        <v>0.10927749821909372</v>
      </c>
      <c r="C3843" s="6">
        <v>3.8786696182945647E-2</v>
      </c>
      <c r="D3843" s="13">
        <f t="shared" si="1237"/>
        <v>1.2186719859092956</v>
      </c>
      <c r="E3843" s="14">
        <f t="shared" si="1238"/>
        <v>9.1510147678808504</v>
      </c>
      <c r="F3843" s="14">
        <f t="shared" si="1239"/>
        <v>25.782036069359677</v>
      </c>
      <c r="G3843" s="60">
        <v>2.9314467163856772E-2</v>
      </c>
      <c r="H3843" s="7">
        <f t="shared" si="1236"/>
        <v>1.0293144671638568</v>
      </c>
      <c r="I3843" s="7">
        <f t="shared" si="1240"/>
        <v>1.183964691827551</v>
      </c>
      <c r="J3843" s="7">
        <f t="shared" si="1241"/>
        <v>8.890397502228149</v>
      </c>
      <c r="K3843" s="7">
        <f t="shared" si="1242"/>
        <v>25.047773923161454</v>
      </c>
      <c r="L3843">
        <v>1.1299999999999999</v>
      </c>
      <c r="M3843">
        <v>9.43</v>
      </c>
      <c r="N3843">
        <v>26.1</v>
      </c>
      <c r="O3843" s="7">
        <f t="shared" si="1243"/>
        <v>1.163125347895158</v>
      </c>
      <c r="P3843" s="7">
        <f t="shared" si="1244"/>
        <v>9.7064354253551688</v>
      </c>
      <c r="Q3843" s="7">
        <f t="shared" si="1245"/>
        <v>26.865107592976663</v>
      </c>
      <c r="R3843" s="15">
        <f t="shared" si="1246"/>
        <v>0.85975256390864774</v>
      </c>
      <c r="S3843" s="15">
        <f t="shared" si="1247"/>
        <v>0.10302443236657179</v>
      </c>
      <c r="T3843" s="15">
        <f t="shared" si="1248"/>
        <v>3.7223003724780532E-2</v>
      </c>
      <c r="U3843" s="12">
        <f t="shared" si="1249"/>
        <v>0.9544203537486815</v>
      </c>
      <c r="V3843" s="12">
        <f t="shared" si="1250"/>
        <v>1.0606949799079977</v>
      </c>
      <c r="W3843" s="12">
        <f t="shared" si="1251"/>
        <v>1.0420087661309321</v>
      </c>
      <c r="X3843" t="s">
        <v>106</v>
      </c>
      <c r="Y3843" t="s">
        <v>109</v>
      </c>
      <c r="Z3843" t="s">
        <v>142</v>
      </c>
      <c r="AA3843" s="8" t="s">
        <v>149</v>
      </c>
      <c r="AB3843" s="8" t="s">
        <v>97</v>
      </c>
      <c r="AC3843" t="s">
        <v>644</v>
      </c>
      <c r="AD3843" s="20" t="s">
        <v>89</v>
      </c>
      <c r="AE3843" t="s">
        <v>605</v>
      </c>
      <c r="AF3843">
        <v>11</v>
      </c>
      <c r="AG3843">
        <v>-5</v>
      </c>
    </row>
    <row r="3844" spans="1:33" x14ac:dyDescent="0.25">
      <c r="A3844" s="6">
        <v>0.11817036501791083</v>
      </c>
      <c r="B3844" s="6">
        <v>0.24629927093110623</v>
      </c>
      <c r="C3844" s="6">
        <v>0.55368674344964275</v>
      </c>
      <c r="D3844" s="13">
        <f t="shared" si="1237"/>
        <v>8.4623585604430698</v>
      </c>
      <c r="E3844" s="14">
        <f t="shared" si="1238"/>
        <v>4.0601013402094708</v>
      </c>
      <c r="F3844" s="14">
        <f t="shared" si="1239"/>
        <v>1.806075387988676</v>
      </c>
      <c r="G3844" s="60">
        <v>5.496940831121E-2</v>
      </c>
      <c r="H3844" s="7">
        <f t="shared" si="1236"/>
        <v>1.05496940831121</v>
      </c>
      <c r="I3844" s="7">
        <f t="shared" si="1240"/>
        <v>8.0214255444521125</v>
      </c>
      <c r="J3844" s="7">
        <f t="shared" si="1241"/>
        <v>3.8485488851367373</v>
      </c>
      <c r="K3844" s="7">
        <f t="shared" si="1242"/>
        <v>1.7119694407820154</v>
      </c>
      <c r="L3844">
        <v>3.26</v>
      </c>
      <c r="M3844">
        <v>3.25</v>
      </c>
      <c r="N3844">
        <v>2.27</v>
      </c>
      <c r="O3844" s="7">
        <f t="shared" si="1243"/>
        <v>3.4392002710945442</v>
      </c>
      <c r="P3844" s="7">
        <f t="shared" si="1244"/>
        <v>3.4286505770114326</v>
      </c>
      <c r="Q3844" s="7">
        <f t="shared" si="1245"/>
        <v>2.3947805568664466</v>
      </c>
      <c r="R3844" s="15">
        <f t="shared" si="1246"/>
        <v>0.29076527133493874</v>
      </c>
      <c r="S3844" s="15">
        <f t="shared" si="1247"/>
        <v>0.29165993370827697</v>
      </c>
      <c r="T3844" s="15">
        <f t="shared" si="1248"/>
        <v>0.41757479495678423</v>
      </c>
      <c r="U3844" s="12">
        <f t="shared" si="1249"/>
        <v>0.40641155140494017</v>
      </c>
      <c r="V3844" s="12">
        <f t="shared" si="1250"/>
        <v>0.84447413739543253</v>
      </c>
      <c r="W3844" s="12">
        <f t="shared" si="1251"/>
        <v>1.3259582478079048</v>
      </c>
      <c r="X3844" t="s">
        <v>105</v>
      </c>
      <c r="Y3844" t="s">
        <v>120</v>
      </c>
      <c r="Z3844" t="s">
        <v>143</v>
      </c>
      <c r="AA3844" s="8" t="s">
        <v>22</v>
      </c>
      <c r="AB3844" s="8" t="s">
        <v>98</v>
      </c>
      <c r="AC3844" t="s">
        <v>644</v>
      </c>
      <c r="AD3844" s="20" t="s">
        <v>92</v>
      </c>
      <c r="AE3844" t="s">
        <v>607</v>
      </c>
      <c r="AF3844">
        <v>-10</v>
      </c>
      <c r="AG3844">
        <v>4</v>
      </c>
    </row>
    <row r="3845" spans="1:33" x14ac:dyDescent="0.25">
      <c r="A3845" s="6">
        <v>9.9923310194209081E-2</v>
      </c>
      <c r="B3845" s="6">
        <v>0.17058033458346952</v>
      </c>
      <c r="C3845" s="6">
        <v>0.62116735291475045</v>
      </c>
      <c r="D3845" s="13">
        <f t="shared" si="1237"/>
        <v>10.007674866419244</v>
      </c>
      <c r="E3845" s="14">
        <f t="shared" si="1238"/>
        <v>5.8623404769479643</v>
      </c>
      <c r="F3845" s="14">
        <f t="shared" si="1239"/>
        <v>1.609872114668655</v>
      </c>
      <c r="G3845" s="60">
        <v>5.6189051464825557E-2</v>
      </c>
      <c r="H3845" s="7">
        <f t="shared" si="1236"/>
        <v>1.0561890514648256</v>
      </c>
      <c r="I3845" s="7">
        <f t="shared" si="1240"/>
        <v>9.4752685161237267</v>
      </c>
      <c r="J3845" s="7">
        <f t="shared" si="1241"/>
        <v>5.550465107375901</v>
      </c>
      <c r="K3845" s="7">
        <f t="shared" si="1242"/>
        <v>1.5242272322705182</v>
      </c>
      <c r="L3845">
        <v>3.32</v>
      </c>
      <c r="M3845">
        <v>3.53</v>
      </c>
      <c r="N3845">
        <v>2.12</v>
      </c>
      <c r="O3845" s="7">
        <f t="shared" si="1243"/>
        <v>3.5065476508632205</v>
      </c>
      <c r="P3845" s="7">
        <f t="shared" si="1244"/>
        <v>3.7283473516708341</v>
      </c>
      <c r="Q3845" s="7">
        <f t="shared" si="1245"/>
        <v>2.2391207891054301</v>
      </c>
      <c r="R3845" s="15">
        <f t="shared" si="1246"/>
        <v>0.28518078165965494</v>
      </c>
      <c r="S3845" s="15">
        <f t="shared" si="1247"/>
        <v>0.268215352722395</v>
      </c>
      <c r="T3845" s="15">
        <f t="shared" si="1248"/>
        <v>0.44660386561795012</v>
      </c>
      <c r="U3845" s="12">
        <f t="shared" si="1249"/>
        <v>0.35038584862798072</v>
      </c>
      <c r="V3845" s="12">
        <f t="shared" si="1250"/>
        <v>0.63598273869140332</v>
      </c>
      <c r="W3845" s="12">
        <f t="shared" si="1251"/>
        <v>1.3908687334250074</v>
      </c>
      <c r="X3845" t="s">
        <v>117</v>
      </c>
      <c r="Y3845" t="s">
        <v>114</v>
      </c>
      <c r="Z3845" t="s">
        <v>143</v>
      </c>
      <c r="AA3845" s="8" t="s">
        <v>22</v>
      </c>
      <c r="AB3845" s="8" t="s">
        <v>98</v>
      </c>
      <c r="AC3845" t="s">
        <v>644</v>
      </c>
      <c r="AD3845" s="20" t="s">
        <v>91</v>
      </c>
      <c r="AE3845" t="s">
        <v>604</v>
      </c>
      <c r="AF3845">
        <v>-1</v>
      </c>
      <c r="AG3845">
        <v>4</v>
      </c>
    </row>
    <row r="3846" spans="1:33" x14ac:dyDescent="0.25">
      <c r="A3846" s="6">
        <v>5.121401650439901E-2</v>
      </c>
      <c r="B3846" s="6">
        <v>0.21926424288310001</v>
      </c>
      <c r="C3846" s="6">
        <v>0.61650723402731533</v>
      </c>
      <c r="D3846" s="13">
        <f t="shared" si="1237"/>
        <v>19.525904591257852</v>
      </c>
      <c r="E3846" s="14">
        <f t="shared" si="1238"/>
        <v>4.560707148831133</v>
      </c>
      <c r="F3846" s="14">
        <f t="shared" si="1239"/>
        <v>1.6220409831487774</v>
      </c>
      <c r="G3846" s="60">
        <v>5.5753808659330328E-2</v>
      </c>
      <c r="H3846" s="7">
        <f t="shared" si="1236"/>
        <v>1.0557538086593303</v>
      </c>
      <c r="I3846" s="7">
        <f t="shared" si="1240"/>
        <v>18.494751741462533</v>
      </c>
      <c r="J3846" s="7">
        <f t="shared" si="1241"/>
        <v>4.3198585801197691</v>
      </c>
      <c r="K3846" s="7">
        <f t="shared" si="1242"/>
        <v>1.5363818438017836</v>
      </c>
      <c r="L3846">
        <v>3.05</v>
      </c>
      <c r="M3846">
        <v>3.48</v>
      </c>
      <c r="N3846">
        <v>2.27</v>
      </c>
      <c r="O3846" s="7">
        <f t="shared" si="1243"/>
        <v>3.2200491164109573</v>
      </c>
      <c r="P3846" s="7">
        <f t="shared" si="1244"/>
        <v>3.6740232541344695</v>
      </c>
      <c r="Q3846" s="7">
        <f t="shared" si="1245"/>
        <v>2.3965611456566798</v>
      </c>
      <c r="R3846" s="15">
        <f t="shared" si="1246"/>
        <v>0.31055426915804085</v>
      </c>
      <c r="S3846" s="15">
        <f t="shared" si="1247"/>
        <v>0.27218118417586912</v>
      </c>
      <c r="T3846" s="15">
        <f t="shared" si="1248"/>
        <v>0.41726454666609009</v>
      </c>
      <c r="U3846" s="12">
        <f t="shared" si="1249"/>
        <v>0.16491164859284621</v>
      </c>
      <c r="V3846" s="12">
        <f t="shared" si="1250"/>
        <v>0.80558192715269772</v>
      </c>
      <c r="W3846" s="12">
        <f t="shared" si="1251"/>
        <v>1.4774972830861337</v>
      </c>
      <c r="X3846" t="s">
        <v>121</v>
      </c>
      <c r="Y3846" t="s">
        <v>104</v>
      </c>
      <c r="Z3846" t="s">
        <v>143</v>
      </c>
      <c r="AA3846" s="8" t="s">
        <v>92</v>
      </c>
      <c r="AB3846" s="8" t="s">
        <v>98</v>
      </c>
      <c r="AC3846" t="s">
        <v>644</v>
      </c>
      <c r="AD3846" s="20" t="s">
        <v>92</v>
      </c>
      <c r="AE3846" t="s">
        <v>605</v>
      </c>
      <c r="AF3846">
        <v>-2</v>
      </c>
      <c r="AG3846">
        <v>2</v>
      </c>
    </row>
    <row r="3847" spans="1:33" x14ac:dyDescent="0.25">
      <c r="A3847" s="6">
        <v>0.30858436873682055</v>
      </c>
      <c r="B3847" s="6">
        <v>0.19961237574828095</v>
      </c>
      <c r="C3847" s="6">
        <v>0.44854619099148885</v>
      </c>
      <c r="D3847" s="13">
        <f t="shared" si="1237"/>
        <v>3.2406048436395709</v>
      </c>
      <c r="E3847" s="14">
        <f t="shared" si="1238"/>
        <v>5.0097094243346882</v>
      </c>
      <c r="F3847" s="14">
        <f t="shared" si="1239"/>
        <v>2.2294247952246571</v>
      </c>
      <c r="G3847" s="60">
        <v>5.4889890817257925E-2</v>
      </c>
      <c r="H3847" s="7">
        <f t="shared" si="1236"/>
        <v>1.0548898908172579</v>
      </c>
      <c r="I3847" s="7">
        <f t="shared" si="1240"/>
        <v>3.0719839784690399</v>
      </c>
      <c r="J3847" s="7">
        <f t="shared" si="1241"/>
        <v>4.7490353902751892</v>
      </c>
      <c r="K3847" s="7">
        <f t="shared" si="1242"/>
        <v>2.1134194332808027</v>
      </c>
      <c r="L3847">
        <v>2.57</v>
      </c>
      <c r="M3847">
        <v>3.24</v>
      </c>
      <c r="N3847">
        <v>2.8</v>
      </c>
      <c r="O3847" s="7">
        <f t="shared" si="1243"/>
        <v>2.7110670194003528</v>
      </c>
      <c r="P3847" s="7">
        <f t="shared" si="1244"/>
        <v>3.4178432462479158</v>
      </c>
      <c r="Q3847" s="7">
        <f t="shared" si="1245"/>
        <v>2.953691694288322</v>
      </c>
      <c r="R3847" s="15">
        <f t="shared" si="1246"/>
        <v>0.36885845788540667</v>
      </c>
      <c r="S3847" s="15">
        <f t="shared" si="1247"/>
        <v>0.29258217184120217</v>
      </c>
      <c r="T3847" s="15">
        <f t="shared" si="1248"/>
        <v>0.33855937027339111</v>
      </c>
      <c r="U3847" s="12">
        <f t="shared" si="1249"/>
        <v>0.83659290478487136</v>
      </c>
      <c r="V3847" s="12">
        <f t="shared" si="1250"/>
        <v>0.68224381031876336</v>
      </c>
      <c r="W3847" s="12">
        <f t="shared" si="1251"/>
        <v>1.324867158836224</v>
      </c>
      <c r="X3847" t="s">
        <v>116</v>
      </c>
      <c r="Y3847" t="s">
        <v>119</v>
      </c>
      <c r="Z3847" t="s">
        <v>143</v>
      </c>
      <c r="AA3847" s="8" t="s">
        <v>73</v>
      </c>
      <c r="AB3847" s="8" t="s">
        <v>99</v>
      </c>
      <c r="AC3847" t="s">
        <v>644</v>
      </c>
      <c r="AD3847" s="20" t="s">
        <v>152</v>
      </c>
      <c r="AE3847" t="s">
        <v>602</v>
      </c>
      <c r="AF3847">
        <v>-7</v>
      </c>
      <c r="AG3847">
        <v>2</v>
      </c>
    </row>
    <row r="3848" spans="1:33" x14ac:dyDescent="0.25">
      <c r="A3848" s="6">
        <v>0.52623000416557786</v>
      </c>
      <c r="B3848" s="6">
        <v>0.23538381511399262</v>
      </c>
      <c r="C3848" s="6">
        <v>0.22561317190312738</v>
      </c>
      <c r="D3848" s="13">
        <f t="shared" si="1237"/>
        <v>1.9003097354466902</v>
      </c>
      <c r="E3848" s="14">
        <f t="shared" si="1238"/>
        <v>4.2483804568963928</v>
      </c>
      <c r="F3848" s="14">
        <f t="shared" si="1239"/>
        <v>4.4323653249703652</v>
      </c>
      <c r="G3848" s="60">
        <v>0.10156510156510157</v>
      </c>
      <c r="H3848" s="7">
        <f t="shared" si="1236"/>
        <v>1.1015651015651016</v>
      </c>
      <c r="I3848" s="7">
        <f t="shared" si="1240"/>
        <v>1.7250997991373673</v>
      </c>
      <c r="J3848" s="7">
        <f t="shared" si="1241"/>
        <v>3.8566766965114474</v>
      </c>
      <c r="K3848" s="7">
        <f t="shared" si="1242"/>
        <v>4.0236980262654187</v>
      </c>
      <c r="L3848">
        <v>1.95</v>
      </c>
      <c r="M3848">
        <v>3.5</v>
      </c>
      <c r="N3848">
        <v>3.3</v>
      </c>
      <c r="O3848" s="7">
        <f t="shared" si="1243"/>
        <v>2.1480519480519482</v>
      </c>
      <c r="P3848" s="7">
        <f t="shared" si="1244"/>
        <v>3.8554778554778553</v>
      </c>
      <c r="Q3848" s="7">
        <f t="shared" si="1245"/>
        <v>3.6351648351648351</v>
      </c>
      <c r="R3848" s="15">
        <f t="shared" si="1246"/>
        <v>0.46553808948004832</v>
      </c>
      <c r="S3848" s="15">
        <f t="shared" si="1247"/>
        <v>0.25937122128174123</v>
      </c>
      <c r="T3848" s="15">
        <f t="shared" si="1248"/>
        <v>0.2750906892382104</v>
      </c>
      <c r="U3848" s="12">
        <f t="shared" si="1249"/>
        <v>1.1303693855712542</v>
      </c>
      <c r="V3848" s="12">
        <f t="shared" si="1250"/>
        <v>0.90751708670989228</v>
      </c>
      <c r="W3848" s="12">
        <f t="shared" si="1251"/>
        <v>0.82014106885224769</v>
      </c>
      <c r="X3848" t="s">
        <v>122</v>
      </c>
      <c r="Y3848" t="s">
        <v>131</v>
      </c>
      <c r="Z3848" t="s">
        <v>144</v>
      </c>
      <c r="AA3848" s="8" t="s">
        <v>23</v>
      </c>
      <c r="AB3848" s="8" t="s">
        <v>97</v>
      </c>
      <c r="AC3848" t="s">
        <v>644</v>
      </c>
      <c r="AD3848" s="20" t="s">
        <v>23</v>
      </c>
      <c r="AE3848" t="s">
        <v>603</v>
      </c>
      <c r="AF3848">
        <v>0</v>
      </c>
      <c r="AG3848">
        <v>-5</v>
      </c>
    </row>
    <row r="3849" spans="1:33" x14ac:dyDescent="0.25">
      <c r="A3849" s="6">
        <v>0.79702286701369707</v>
      </c>
      <c r="B3849" s="6">
        <v>6.5219660893875486E-2</v>
      </c>
      <c r="C3849" s="6">
        <v>8.6219154698413923E-3</v>
      </c>
      <c r="D3849" s="13">
        <f t="shared" si="1237"/>
        <v>1.2546691461272901</v>
      </c>
      <c r="E3849" s="14">
        <f t="shared" si="1238"/>
        <v>15.332799746186751</v>
      </c>
      <c r="F3849" s="14">
        <f t="shared" si="1239"/>
        <v>115.98350778291682</v>
      </c>
      <c r="G3849" s="60">
        <v>0.10502095629116415</v>
      </c>
      <c r="H3849" s="7">
        <f t="shared" si="1236"/>
        <v>1.1050209562911641</v>
      </c>
      <c r="I3849" s="7">
        <f t="shared" si="1240"/>
        <v>1.1354256577525892</v>
      </c>
      <c r="J3849" s="7">
        <f t="shared" si="1241"/>
        <v>13.875573724546344</v>
      </c>
      <c r="K3849" s="7">
        <f t="shared" si="1242"/>
        <v>104.96045991036942</v>
      </c>
      <c r="L3849">
        <v>1.35</v>
      </c>
      <c r="M3849">
        <v>4.33</v>
      </c>
      <c r="N3849">
        <v>7.5</v>
      </c>
      <c r="O3849" s="7">
        <f t="shared" si="1243"/>
        <v>1.4917782909930717</v>
      </c>
      <c r="P3849" s="7">
        <f t="shared" si="1244"/>
        <v>4.784740740740741</v>
      </c>
      <c r="Q3849" s="7">
        <f t="shared" si="1245"/>
        <v>8.2876571721837315</v>
      </c>
      <c r="R3849" s="15">
        <f t="shared" si="1246"/>
        <v>0.67034089853546763</v>
      </c>
      <c r="S3849" s="15">
        <f t="shared" si="1247"/>
        <v>0.20899773972814811</v>
      </c>
      <c r="T3849" s="15">
        <f t="shared" si="1248"/>
        <v>0.12066136173638417</v>
      </c>
      <c r="U3849" s="12">
        <f t="shared" si="1249"/>
        <v>1.1889814104360912</v>
      </c>
      <c r="V3849" s="12">
        <f t="shared" si="1250"/>
        <v>0.31205916857622173</v>
      </c>
      <c r="W3849" s="12">
        <f t="shared" si="1251"/>
        <v>7.1455479581592873E-2</v>
      </c>
      <c r="X3849" t="s">
        <v>126</v>
      </c>
      <c r="Y3849" t="s">
        <v>128</v>
      </c>
      <c r="Z3849" t="s">
        <v>144</v>
      </c>
      <c r="AA3849" s="8" t="s">
        <v>95</v>
      </c>
      <c r="AB3849" s="8" t="s">
        <v>97</v>
      </c>
      <c r="AC3849" t="s">
        <v>644</v>
      </c>
      <c r="AD3849" s="20" t="s">
        <v>405</v>
      </c>
      <c r="AE3849" t="s">
        <v>601</v>
      </c>
      <c r="AF3849">
        <v>13</v>
      </c>
      <c r="AG3849">
        <v>-2</v>
      </c>
    </row>
    <row r="3850" spans="1:33" x14ac:dyDescent="0.25">
      <c r="A3850" s="6">
        <v>0.3555774854445376</v>
      </c>
      <c r="B3850" s="6">
        <v>0.32556638556282563</v>
      </c>
      <c r="C3850" s="6">
        <v>0.30061962462640679</v>
      </c>
      <c r="D3850" s="13">
        <f t="shared" si="1237"/>
        <v>2.8123265418501262</v>
      </c>
      <c r="E3850" s="14">
        <f t="shared" si="1238"/>
        <v>3.0715701753768023</v>
      </c>
      <c r="F3850" s="14">
        <f t="shared" si="1239"/>
        <v>3.3264628057557584</v>
      </c>
      <c r="G3850" s="60">
        <v>9.3907697953940827E-2</v>
      </c>
      <c r="H3850" s="7">
        <f t="shared" si="1236"/>
        <v>1.0939076979539408</v>
      </c>
      <c r="I3850" s="7">
        <f t="shared" si="1240"/>
        <v>2.57089930632204</v>
      </c>
      <c r="J3850" s="7">
        <f t="shared" si="1241"/>
        <v>2.8078878877275542</v>
      </c>
      <c r="K3850" s="7">
        <f t="shared" si="1242"/>
        <v>3.0408989825902291</v>
      </c>
      <c r="L3850">
        <v>1.73</v>
      </c>
      <c r="M3850">
        <v>3.6</v>
      </c>
      <c r="N3850">
        <v>4.2</v>
      </c>
      <c r="O3850" s="7">
        <f t="shared" si="1243"/>
        <v>1.8924603174603176</v>
      </c>
      <c r="P3850" s="7">
        <f t="shared" si="1244"/>
        <v>3.938067712634187</v>
      </c>
      <c r="Q3850" s="7">
        <f t="shared" si="1245"/>
        <v>4.5944123314065513</v>
      </c>
      <c r="R3850" s="15">
        <f t="shared" si="1246"/>
        <v>0.52841266512895779</v>
      </c>
      <c r="S3850" s="15">
        <f t="shared" si="1247"/>
        <v>0.25393164185363803</v>
      </c>
      <c r="T3850" s="15">
        <f t="shared" si="1248"/>
        <v>0.21765569301740406</v>
      </c>
      <c r="U3850" s="12">
        <f t="shared" si="1249"/>
        <v>0.67291628098611111</v>
      </c>
      <c r="V3850" s="12">
        <f t="shared" si="1250"/>
        <v>1.2821024713039766</v>
      </c>
      <c r="W3850" s="12">
        <f t="shared" si="1251"/>
        <v>1.3811705104463721</v>
      </c>
      <c r="X3850" t="s">
        <v>127</v>
      </c>
      <c r="Y3850" t="s">
        <v>124</v>
      </c>
      <c r="Z3850" t="s">
        <v>144</v>
      </c>
      <c r="AA3850" s="8" t="s">
        <v>72</v>
      </c>
      <c r="AB3850" s="8" t="s">
        <v>99</v>
      </c>
      <c r="AC3850" t="s">
        <v>644</v>
      </c>
      <c r="AD3850" s="20" t="s">
        <v>90</v>
      </c>
      <c r="AE3850" t="s">
        <v>607</v>
      </c>
      <c r="AF3850">
        <v>-5</v>
      </c>
      <c r="AG3850">
        <v>1</v>
      </c>
    </row>
    <row r="3851" spans="1:33" x14ac:dyDescent="0.25">
      <c r="A3851" s="6">
        <v>0.75601250291126354</v>
      </c>
      <c r="B3851" s="6">
        <v>0.15610359514741096</v>
      </c>
      <c r="C3851" s="6">
        <v>7.9966941452195461E-2</v>
      </c>
      <c r="D3851" s="13">
        <f t="shared" si="1237"/>
        <v>1.3227294471310804</v>
      </c>
      <c r="E3851" s="14">
        <f t="shared" si="1238"/>
        <v>6.4060023669261756</v>
      </c>
      <c r="F3851" s="14">
        <f t="shared" si="1239"/>
        <v>12.505167533483869</v>
      </c>
      <c r="G3851" s="60">
        <v>0.10223835450695695</v>
      </c>
      <c r="H3851" s="7">
        <f t="shared" si="1236"/>
        <v>1.102238354506957</v>
      </c>
      <c r="I3851" s="7">
        <f t="shared" si="1240"/>
        <v>1.2000393941315457</v>
      </c>
      <c r="J3851" s="7">
        <f t="shared" si="1241"/>
        <v>5.8118122461739681</v>
      </c>
      <c r="K3851" s="7">
        <f t="shared" si="1242"/>
        <v>11.345248042178286</v>
      </c>
      <c r="L3851">
        <v>1.5</v>
      </c>
      <c r="M3851">
        <v>3.8</v>
      </c>
      <c r="N3851">
        <v>5.8</v>
      </c>
      <c r="O3851" s="7">
        <f t="shared" si="1243"/>
        <v>1.6533575317604354</v>
      </c>
      <c r="P3851" s="7">
        <f t="shared" si="1244"/>
        <v>4.1885057471264364</v>
      </c>
      <c r="Q3851" s="7">
        <f t="shared" si="1245"/>
        <v>6.3929824561403503</v>
      </c>
      <c r="R3851" s="15">
        <f t="shared" si="1246"/>
        <v>0.60482985729967076</v>
      </c>
      <c r="S3851" s="15">
        <f t="shared" si="1247"/>
        <v>0.23874862788144899</v>
      </c>
      <c r="T3851" s="15">
        <f t="shared" si="1248"/>
        <v>0.15642151481888036</v>
      </c>
      <c r="U3851" s="12">
        <f t="shared" si="1249"/>
        <v>1.2499589657933956</v>
      </c>
      <c r="V3851" s="12">
        <f t="shared" si="1250"/>
        <v>0.65384080542202916</v>
      </c>
      <c r="W3851" s="12">
        <f t="shared" si="1251"/>
        <v>0.51122725377508815</v>
      </c>
      <c r="X3851" t="s">
        <v>129</v>
      </c>
      <c r="Y3851" t="s">
        <v>125</v>
      </c>
      <c r="Z3851" t="s">
        <v>144</v>
      </c>
      <c r="AA3851" s="8" t="s">
        <v>149</v>
      </c>
      <c r="AB3851" s="8" t="s">
        <v>97</v>
      </c>
      <c r="AC3851" t="s">
        <v>644</v>
      </c>
      <c r="AD3851" s="20" t="s">
        <v>90</v>
      </c>
      <c r="AE3851" t="s">
        <v>603</v>
      </c>
      <c r="AF3851">
        <v>5</v>
      </c>
      <c r="AG3851">
        <v>-7</v>
      </c>
    </row>
    <row r="3852" spans="1:33" x14ac:dyDescent="0.25">
      <c r="A3852" s="6">
        <v>8.8984885591538304E-2</v>
      </c>
      <c r="B3852" s="6">
        <v>0.12572645643106334</v>
      </c>
      <c r="C3852" s="6">
        <v>0.66524876592179494</v>
      </c>
      <c r="D3852" s="13">
        <f t="shared" si="1237"/>
        <v>11.237863524264522</v>
      </c>
      <c r="E3852" s="14">
        <f t="shared" si="1238"/>
        <v>7.9537754295040255</v>
      </c>
      <c r="F3852" s="14">
        <f t="shared" si="1239"/>
        <v>1.5031970763814353</v>
      </c>
      <c r="G3852" s="60">
        <v>0.10520487264673317</v>
      </c>
      <c r="H3852" s="7">
        <f t="shared" si="1236"/>
        <v>1.1052048726467332</v>
      </c>
      <c r="I3852" s="7">
        <f t="shared" si="1240"/>
        <v>10.168127016443751</v>
      </c>
      <c r="J3852" s="7">
        <f t="shared" si="1241"/>
        <v>7.1966525178778902</v>
      </c>
      <c r="K3852" s="7">
        <f t="shared" si="1242"/>
        <v>1.3601071743210782</v>
      </c>
      <c r="L3852">
        <v>4.2</v>
      </c>
      <c r="M3852">
        <v>3.5</v>
      </c>
      <c r="N3852">
        <v>1.72</v>
      </c>
      <c r="O3852" s="7">
        <f t="shared" si="1243"/>
        <v>4.6418604651162791</v>
      </c>
      <c r="P3852" s="7">
        <f t="shared" si="1244"/>
        <v>3.8682170542635661</v>
      </c>
      <c r="Q3852" s="7">
        <f t="shared" si="1245"/>
        <v>1.9009523809523809</v>
      </c>
      <c r="R3852" s="15">
        <f t="shared" si="1246"/>
        <v>0.21543086172344689</v>
      </c>
      <c r="S3852" s="15">
        <f t="shared" si="1247"/>
        <v>0.25851703406813625</v>
      </c>
      <c r="T3852" s="15">
        <f t="shared" si="1248"/>
        <v>0.52605210420841686</v>
      </c>
      <c r="U3852" s="12">
        <f t="shared" si="1249"/>
        <v>0.41305542242025689</v>
      </c>
      <c r="V3852" s="12">
        <f t="shared" si="1250"/>
        <v>0.48633722293876447</v>
      </c>
      <c r="W3852" s="12">
        <f t="shared" si="1251"/>
        <v>1.2646062255046693</v>
      </c>
      <c r="X3852" t="s">
        <v>134</v>
      </c>
      <c r="Y3852" t="s">
        <v>138</v>
      </c>
      <c r="Z3852" t="s">
        <v>145</v>
      </c>
      <c r="AA3852" s="8" t="s">
        <v>74</v>
      </c>
      <c r="AB3852" s="8" t="s">
        <v>98</v>
      </c>
      <c r="AC3852" t="s">
        <v>644</v>
      </c>
      <c r="AD3852" s="20" t="s">
        <v>404</v>
      </c>
      <c r="AE3852" t="s">
        <v>604</v>
      </c>
      <c r="AF3852">
        <v>3</v>
      </c>
      <c r="AG3852">
        <v>13</v>
      </c>
    </row>
    <row r="3853" spans="1:33" x14ac:dyDescent="0.25">
      <c r="A3853" s="6">
        <v>0.37193773950370462</v>
      </c>
      <c r="B3853" s="6">
        <v>0.25859654695726347</v>
      </c>
      <c r="C3853" s="6">
        <v>0.34182200683740449</v>
      </c>
      <c r="D3853" s="13">
        <f t="shared" si="1237"/>
        <v>2.6886220294137151</v>
      </c>
      <c r="E3853" s="14">
        <f t="shared" si="1238"/>
        <v>3.8670276605250393</v>
      </c>
      <c r="F3853" s="14">
        <f t="shared" si="1239"/>
        <v>2.925499177926461</v>
      </c>
      <c r="G3853" s="60">
        <v>9.6416897219365527E-2</v>
      </c>
      <c r="H3853" s="7">
        <f t="shared" si="1236"/>
        <v>1.0964168972193655</v>
      </c>
      <c r="I3853" s="7">
        <f t="shared" si="1240"/>
        <v>2.4521895241056186</v>
      </c>
      <c r="J3853" s="7">
        <f t="shared" si="1241"/>
        <v>3.5269683186498213</v>
      </c>
      <c r="K3853" s="7">
        <f t="shared" si="1242"/>
        <v>2.6682361292915591</v>
      </c>
      <c r="L3853">
        <v>2.62</v>
      </c>
      <c r="M3853">
        <v>3.1</v>
      </c>
      <c r="N3853">
        <v>2.5499999999999998</v>
      </c>
      <c r="O3853" s="7">
        <f t="shared" si="1243"/>
        <v>2.8726122707147379</v>
      </c>
      <c r="P3853" s="7">
        <f t="shared" si="1244"/>
        <v>3.3988923813800334</v>
      </c>
      <c r="Q3853" s="7">
        <f t="shared" si="1245"/>
        <v>2.7958630879093818</v>
      </c>
      <c r="R3853" s="15">
        <f t="shared" si="1246"/>
        <v>0.34811520169103394</v>
      </c>
      <c r="S3853" s="15">
        <f t="shared" si="1247"/>
        <v>0.29421349304209965</v>
      </c>
      <c r="T3853" s="15">
        <f t="shared" si="1248"/>
        <v>0.3576713052668663</v>
      </c>
      <c r="U3853" s="12">
        <f t="shared" si="1249"/>
        <v>1.0684329144402436</v>
      </c>
      <c r="V3853" s="12">
        <f t="shared" si="1250"/>
        <v>0.87894183330422671</v>
      </c>
      <c r="W3853" s="12">
        <f t="shared" si="1251"/>
        <v>0.95568753155180763</v>
      </c>
      <c r="X3853" t="s">
        <v>132</v>
      </c>
      <c r="Y3853" t="s">
        <v>137</v>
      </c>
      <c r="Z3853" t="s">
        <v>145</v>
      </c>
      <c r="AA3853" s="8" t="s">
        <v>72</v>
      </c>
      <c r="AB3853" s="8" t="s">
        <v>99</v>
      </c>
      <c r="AC3853" t="s">
        <v>644</v>
      </c>
      <c r="AD3853" s="20" t="s">
        <v>96</v>
      </c>
      <c r="AE3853" t="s">
        <v>602</v>
      </c>
      <c r="AF3853">
        <v>-7</v>
      </c>
      <c r="AG3853">
        <v>0</v>
      </c>
    </row>
    <row r="3854" spans="1:33" x14ac:dyDescent="0.25">
      <c r="A3854" s="6">
        <v>0.71491606538247421</v>
      </c>
      <c r="B3854" s="6">
        <v>0.18776286380269569</v>
      </c>
      <c r="C3854" s="6">
        <v>9.3681500799579473E-2</v>
      </c>
      <c r="D3854" s="13">
        <f t="shared" si="1237"/>
        <v>1.3987656011968457</v>
      </c>
      <c r="E3854" s="14">
        <f t="shared" si="1238"/>
        <v>5.3258667861543509</v>
      </c>
      <c r="F3854" s="14">
        <f t="shared" si="1239"/>
        <v>10.674466052154546</v>
      </c>
      <c r="G3854" s="60">
        <v>0.10645987811312296</v>
      </c>
      <c r="H3854" s="7">
        <f t="shared" si="1236"/>
        <v>1.106459878113123</v>
      </c>
      <c r="I3854" s="7">
        <f t="shared" si="1240"/>
        <v>1.2641810415956518</v>
      </c>
      <c r="J3854" s="7">
        <f t="shared" si="1241"/>
        <v>4.8134296520870699</v>
      </c>
      <c r="K3854" s="7">
        <f t="shared" si="1242"/>
        <v>9.6474045406490578</v>
      </c>
      <c r="L3854">
        <v>1.72</v>
      </c>
      <c r="M3854">
        <v>3.4</v>
      </c>
      <c r="N3854">
        <v>4.33</v>
      </c>
      <c r="O3854" s="7">
        <f t="shared" si="1243"/>
        <v>1.9031109903545715</v>
      </c>
      <c r="P3854" s="7">
        <f t="shared" si="1244"/>
        <v>3.7619635855846179</v>
      </c>
      <c r="Q3854" s="7">
        <f t="shared" si="1245"/>
        <v>4.7909712722298226</v>
      </c>
      <c r="R3854" s="15">
        <f t="shared" si="1246"/>
        <v>0.52545542801667522</v>
      </c>
      <c r="S3854" s="15">
        <f t="shared" si="1247"/>
        <v>0.26581862829078867</v>
      </c>
      <c r="T3854" s="15">
        <f t="shared" si="1248"/>
        <v>0.20872594369253611</v>
      </c>
      <c r="U3854" s="12">
        <f t="shared" si="1249"/>
        <v>1.3605646212104341</v>
      </c>
      <c r="V3854" s="12">
        <f t="shared" si="1250"/>
        <v>0.70635705635082535</v>
      </c>
      <c r="W3854" s="12">
        <f t="shared" si="1251"/>
        <v>0.4488253790701604</v>
      </c>
      <c r="X3854" t="s">
        <v>135</v>
      </c>
      <c r="Y3854" t="s">
        <v>140</v>
      </c>
      <c r="Z3854" t="s">
        <v>145</v>
      </c>
      <c r="AA3854" s="8" t="s">
        <v>23</v>
      </c>
      <c r="AB3854" s="8" t="s">
        <v>97</v>
      </c>
      <c r="AC3854" t="s">
        <v>644</v>
      </c>
      <c r="AD3854" s="20" t="s">
        <v>151</v>
      </c>
      <c r="AE3854" t="s">
        <v>603</v>
      </c>
      <c r="AF3854">
        <v>10</v>
      </c>
      <c r="AG3854">
        <v>-1</v>
      </c>
    </row>
    <row r="3855" spans="1:33" x14ac:dyDescent="0.25">
      <c r="A3855" s="6">
        <v>0.72606550469299824</v>
      </c>
      <c r="B3855" s="6">
        <v>0.20618086797092802</v>
      </c>
      <c r="C3855" s="6">
        <v>6.6271283387981605E-2</v>
      </c>
      <c r="D3855" s="13">
        <f t="shared" si="1237"/>
        <v>1.3772862001243666</v>
      </c>
      <c r="E3855" s="14">
        <f t="shared" si="1238"/>
        <v>4.8501105356729912</v>
      </c>
      <c r="F3855" s="14">
        <f t="shared" si="1239"/>
        <v>15.089491992263898</v>
      </c>
      <c r="G3855" s="60">
        <v>2.8686016380848223E-2</v>
      </c>
      <c r="H3855" s="7">
        <f t="shared" si="1236"/>
        <v>1.0286860163808482</v>
      </c>
      <c r="I3855" s="7">
        <f t="shared" si="1240"/>
        <v>1.3388790925436833</v>
      </c>
      <c r="J3855" s="7">
        <f t="shared" si="1241"/>
        <v>4.7148599849123887</v>
      </c>
      <c r="K3855" s="7">
        <f t="shared" si="1242"/>
        <v>14.668705272530261</v>
      </c>
      <c r="L3855">
        <v>2.76</v>
      </c>
      <c r="M3855">
        <v>3.71</v>
      </c>
      <c r="N3855">
        <v>2.52</v>
      </c>
      <c r="O3855" s="7">
        <f t="shared" si="1243"/>
        <v>2.8391734052111408</v>
      </c>
      <c r="P3855" s="7">
        <f t="shared" si="1244"/>
        <v>3.8164251207729469</v>
      </c>
      <c r="Q3855" s="7">
        <f t="shared" si="1245"/>
        <v>2.5922887612797374</v>
      </c>
      <c r="R3855" s="15">
        <f t="shared" si="1246"/>
        <v>0.35221518987341777</v>
      </c>
      <c r="S3855" s="15">
        <f t="shared" si="1247"/>
        <v>0.26202531645569621</v>
      </c>
      <c r="T3855" s="15">
        <f t="shared" si="1248"/>
        <v>0.38575949367088608</v>
      </c>
      <c r="U3855" s="12">
        <f t="shared" si="1249"/>
        <v>2.0614258713655653</v>
      </c>
      <c r="V3855" s="12">
        <f t="shared" si="1250"/>
        <v>0.78687384394701998</v>
      </c>
      <c r="W3855" s="12">
        <f t="shared" si="1251"/>
        <v>0.1717943031222493</v>
      </c>
      <c r="X3855" t="s">
        <v>293</v>
      </c>
      <c r="Y3855" t="s">
        <v>345</v>
      </c>
      <c r="Z3855" t="s">
        <v>294</v>
      </c>
      <c r="AA3855" s="8" t="s">
        <v>89</v>
      </c>
      <c r="AB3855" s="8" t="s">
        <v>97</v>
      </c>
      <c r="AC3855" t="s">
        <v>644</v>
      </c>
      <c r="AD3855" s="20" t="s">
        <v>24</v>
      </c>
      <c r="AE3855" t="s">
        <v>603</v>
      </c>
      <c r="AF3855">
        <v>-1</v>
      </c>
      <c r="AG3855">
        <v>0</v>
      </c>
    </row>
    <row r="3856" spans="1:33" x14ac:dyDescent="0.25">
      <c r="A3856" s="6">
        <v>0.51348251654225208</v>
      </c>
      <c r="B3856" s="6">
        <v>0.22888454591464361</v>
      </c>
      <c r="C3856" s="6">
        <v>0.24276751977946859</v>
      </c>
      <c r="D3856" s="13">
        <f t="shared" si="1237"/>
        <v>1.9474859762196297</v>
      </c>
      <c r="E3856" s="14">
        <f t="shared" si="1238"/>
        <v>4.3690149372204594</v>
      </c>
      <c r="F3856" s="14">
        <f t="shared" si="1239"/>
        <v>4.1191671806360493</v>
      </c>
      <c r="G3856" s="60">
        <v>2.7795273655292441E-2</v>
      </c>
      <c r="H3856" s="7">
        <f t="shared" si="1236"/>
        <v>1.0277952736552924</v>
      </c>
      <c r="I3856" s="7">
        <f t="shared" si="1240"/>
        <v>1.8948189645721101</v>
      </c>
      <c r="J3856" s="7">
        <f t="shared" si="1241"/>
        <v>4.2508610899545385</v>
      </c>
      <c r="K3856" s="7">
        <f t="shared" si="1242"/>
        <v>4.0077701135815476</v>
      </c>
      <c r="L3856">
        <v>2.14</v>
      </c>
      <c r="M3856">
        <v>3.65</v>
      </c>
      <c r="N3856">
        <v>3.49</v>
      </c>
      <c r="O3856" s="7">
        <f t="shared" si="1243"/>
        <v>2.1994818856223262</v>
      </c>
      <c r="P3856" s="7">
        <f t="shared" si="1244"/>
        <v>3.7514527488418175</v>
      </c>
      <c r="Q3856" s="7">
        <f t="shared" si="1245"/>
        <v>3.5870055050569709</v>
      </c>
      <c r="R3856" s="15">
        <f t="shared" si="1246"/>
        <v>0.45465252818713614</v>
      </c>
      <c r="S3856" s="15">
        <f t="shared" si="1247"/>
        <v>0.26656340008780038</v>
      </c>
      <c r="T3856" s="15">
        <f t="shared" si="1248"/>
        <v>0.27878407172506342</v>
      </c>
      <c r="U3856" s="12">
        <f t="shared" si="1249"/>
        <v>1.1293954937184498</v>
      </c>
      <c r="V3856" s="12">
        <f t="shared" si="1250"/>
        <v>0.85864955893890083</v>
      </c>
      <c r="W3856" s="12">
        <f t="shared" si="1251"/>
        <v>0.87080842989798091</v>
      </c>
      <c r="X3856" t="s">
        <v>381</v>
      </c>
      <c r="Y3856" t="s">
        <v>344</v>
      </c>
      <c r="Z3856" t="s">
        <v>294</v>
      </c>
      <c r="AA3856" s="8" t="s">
        <v>23</v>
      </c>
      <c r="AB3856" s="8" t="s">
        <v>97</v>
      </c>
      <c r="AC3856" t="s">
        <v>644</v>
      </c>
      <c r="AD3856" s="20" t="s">
        <v>72</v>
      </c>
      <c r="AE3856" t="s">
        <v>606</v>
      </c>
      <c r="AF3856">
        <v>-2</v>
      </c>
      <c r="AG3856">
        <v>-4</v>
      </c>
    </row>
    <row r="3857" spans="1:33" x14ac:dyDescent="0.25">
      <c r="A3857" s="6">
        <v>0.19427278139569307</v>
      </c>
      <c r="B3857" s="6">
        <v>0.30247309478719553</v>
      </c>
      <c r="C3857" s="6">
        <v>0.45562892105477876</v>
      </c>
      <c r="D3857" s="13">
        <f t="shared" si="1237"/>
        <v>5.1474014672349231</v>
      </c>
      <c r="E3857" s="14">
        <f t="shared" si="1238"/>
        <v>3.3060791760786143</v>
      </c>
      <c r="F3857" s="14">
        <f t="shared" si="1239"/>
        <v>2.1947684920549047</v>
      </c>
      <c r="G3857" s="60">
        <v>2.7003512350155745E-2</v>
      </c>
      <c r="H3857" s="7">
        <f t="shared" ref="H3857:H3920" si="1252">(G3857/100%) + 1</f>
        <v>1.0270035123501557</v>
      </c>
      <c r="I3857" s="7">
        <f t="shared" si="1240"/>
        <v>5.0120582893195813</v>
      </c>
      <c r="J3857" s="7">
        <f t="shared" si="1241"/>
        <v>3.2191507977544385</v>
      </c>
      <c r="K3857" s="7">
        <f t="shared" si="1242"/>
        <v>2.1370603563297266</v>
      </c>
      <c r="L3857">
        <v>2.44</v>
      </c>
      <c r="M3857">
        <v>3.58</v>
      </c>
      <c r="N3857">
        <v>2.96</v>
      </c>
      <c r="O3857" s="7">
        <f t="shared" si="1243"/>
        <v>2.5058885701343798</v>
      </c>
      <c r="P3857" s="7">
        <f t="shared" si="1244"/>
        <v>3.6766725742135575</v>
      </c>
      <c r="Q3857" s="7">
        <f t="shared" si="1245"/>
        <v>3.039930396556461</v>
      </c>
      <c r="R3857" s="15">
        <f t="shared" si="1246"/>
        <v>0.39906004278010432</v>
      </c>
      <c r="S3857" s="15">
        <f t="shared" si="1247"/>
        <v>0.27198505709035042</v>
      </c>
      <c r="T3857" s="15">
        <f t="shared" si="1248"/>
        <v>0.32895490012954542</v>
      </c>
      <c r="U3857" s="12">
        <f t="shared" si="1249"/>
        <v>0.48682594238768229</v>
      </c>
      <c r="V3857" s="12">
        <f t="shared" si="1250"/>
        <v>1.1120945320415796</v>
      </c>
      <c r="W3857" s="12">
        <f t="shared" si="1251"/>
        <v>1.3850802066646462</v>
      </c>
      <c r="X3857" t="s">
        <v>385</v>
      </c>
      <c r="Y3857" t="s">
        <v>382</v>
      </c>
      <c r="Z3857" t="s">
        <v>294</v>
      </c>
      <c r="AA3857" s="8" t="s">
        <v>72</v>
      </c>
      <c r="AB3857" s="8" t="s">
        <v>99</v>
      </c>
      <c r="AC3857" t="s">
        <v>644</v>
      </c>
      <c r="AD3857" s="20" t="s">
        <v>72</v>
      </c>
      <c r="AE3857" t="s">
        <v>604</v>
      </c>
      <c r="AF3857">
        <v>-4</v>
      </c>
      <c r="AG3857">
        <v>4</v>
      </c>
    </row>
    <row r="3858" spans="1:33" x14ac:dyDescent="0.25">
      <c r="A3858" s="6">
        <v>0.6300697192458149</v>
      </c>
      <c r="B3858" s="6">
        <v>0.29276966428333012</v>
      </c>
      <c r="C3858" s="6">
        <v>7.6450091481330126E-2</v>
      </c>
      <c r="D3858" s="13">
        <f t="shared" si="1237"/>
        <v>1.5871259472634025</v>
      </c>
      <c r="E3858" s="14">
        <f t="shared" si="1238"/>
        <v>3.4156544273393101</v>
      </c>
      <c r="F3858" s="14">
        <f t="shared" si="1239"/>
        <v>13.080429082863949</v>
      </c>
      <c r="G3858" s="60">
        <v>3.3482763568495333E-2</v>
      </c>
      <c r="H3858" s="7">
        <f t="shared" si="1252"/>
        <v>1.0334827635684953</v>
      </c>
      <c r="I3858" s="7">
        <f t="shared" si="1240"/>
        <v>1.5357062577253267</v>
      </c>
      <c r="J3858" s="7">
        <f t="shared" si="1241"/>
        <v>3.3049940915758036</v>
      </c>
      <c r="K3858" s="7">
        <f t="shared" si="1242"/>
        <v>12.656649480731303</v>
      </c>
      <c r="L3858">
        <v>1.37</v>
      </c>
      <c r="M3858">
        <v>5.17</v>
      </c>
      <c r="N3858">
        <v>9.08</v>
      </c>
      <c r="O3858" s="7">
        <f t="shared" si="1243"/>
        <v>1.4158713860888388</v>
      </c>
      <c r="P3858" s="7">
        <f t="shared" si="1244"/>
        <v>5.3431058876491209</v>
      </c>
      <c r="Q3858" s="7">
        <f t="shared" si="1245"/>
        <v>9.3840234932019371</v>
      </c>
      <c r="R3858" s="15">
        <f t="shared" si="1246"/>
        <v>0.70627883988980833</v>
      </c>
      <c r="S3858" s="15">
        <f t="shared" si="1247"/>
        <v>0.18715706202109045</v>
      </c>
      <c r="T3858" s="15">
        <f t="shared" si="1248"/>
        <v>0.10656409808910106</v>
      </c>
      <c r="U3858" s="12">
        <f t="shared" si="1249"/>
        <v>0.8920976867211774</v>
      </c>
      <c r="V3858" s="12">
        <f t="shared" si="1250"/>
        <v>1.5642993169573176</v>
      </c>
      <c r="W3858" s="12">
        <f t="shared" si="1251"/>
        <v>0.71740945451823923</v>
      </c>
      <c r="X3858" t="s">
        <v>383</v>
      </c>
      <c r="Y3858" t="s">
        <v>396</v>
      </c>
      <c r="Z3858" t="s">
        <v>294</v>
      </c>
      <c r="AA3858" s="8" t="s">
        <v>148</v>
      </c>
      <c r="AB3858" s="8" t="s">
        <v>97</v>
      </c>
      <c r="AC3858" t="s">
        <v>644</v>
      </c>
      <c r="AD3858" s="20" t="s">
        <v>89</v>
      </c>
      <c r="AE3858" t="s">
        <v>608</v>
      </c>
      <c r="AF3858">
        <v>4</v>
      </c>
      <c r="AG3858">
        <v>-8</v>
      </c>
    </row>
    <row r="3859" spans="1:33" x14ac:dyDescent="0.25">
      <c r="A3859" s="6">
        <v>0.58007798110549658</v>
      </c>
      <c r="B3859" s="6">
        <v>0.23843648178445689</v>
      </c>
      <c r="C3859" s="6">
        <v>0.17407124080965095</v>
      </c>
      <c r="D3859" s="13">
        <f t="shared" si="1237"/>
        <v>1.7239061515388459</v>
      </c>
      <c r="E3859" s="14">
        <f t="shared" si="1238"/>
        <v>4.1939890763192249</v>
      </c>
      <c r="F3859" s="14">
        <f t="shared" si="1239"/>
        <v>5.7447743541594694</v>
      </c>
      <c r="G3859" s="60">
        <v>4.8650178737513539E-2</v>
      </c>
      <c r="H3859" s="7">
        <f t="shared" si="1252"/>
        <v>1.0486501787375135</v>
      </c>
      <c r="I3859" s="7">
        <f t="shared" si="1240"/>
        <v>1.6439287252249206</v>
      </c>
      <c r="J3859" s="7">
        <f t="shared" si="1241"/>
        <v>3.9994167372082408</v>
      </c>
      <c r="K3859" s="7">
        <f t="shared" si="1242"/>
        <v>5.4782562103557675</v>
      </c>
      <c r="L3859">
        <v>1.73</v>
      </c>
      <c r="M3859">
        <v>4.01</v>
      </c>
      <c r="N3859">
        <v>4.5199999999999996</v>
      </c>
      <c r="O3859" s="7">
        <f t="shared" si="1243"/>
        <v>1.8141648092158984</v>
      </c>
      <c r="P3859" s="7">
        <f t="shared" si="1244"/>
        <v>4.2050872167374287</v>
      </c>
      <c r="Q3859" s="7">
        <f t="shared" si="1245"/>
        <v>4.7398988078935611</v>
      </c>
      <c r="R3859" s="15">
        <f t="shared" si="1246"/>
        <v>0.55121783584381778</v>
      </c>
      <c r="S3859" s="15">
        <f t="shared" si="1247"/>
        <v>0.23780719601242015</v>
      </c>
      <c r="T3859" s="15">
        <f t="shared" si="1248"/>
        <v>0.2109749681437621</v>
      </c>
      <c r="U3859" s="12">
        <f t="shared" si="1249"/>
        <v>1.0523570599225969</v>
      </c>
      <c r="V3859" s="12">
        <f t="shared" si="1250"/>
        <v>1.0026462015556665</v>
      </c>
      <c r="W3859" s="12">
        <f t="shared" si="1251"/>
        <v>0.82508006680221746</v>
      </c>
      <c r="X3859" t="s">
        <v>35</v>
      </c>
      <c r="Y3859" t="s">
        <v>32</v>
      </c>
      <c r="Z3859" t="s">
        <v>70</v>
      </c>
      <c r="AA3859" s="8" t="s">
        <v>23</v>
      </c>
      <c r="AB3859" s="8" t="s">
        <v>97</v>
      </c>
      <c r="AC3859" t="s">
        <v>645</v>
      </c>
      <c r="AD3859" s="20" t="s">
        <v>91</v>
      </c>
      <c r="AE3859" t="s">
        <v>603</v>
      </c>
      <c r="AF3859">
        <v>5</v>
      </c>
      <c r="AG3859">
        <v>-4</v>
      </c>
    </row>
    <row r="3860" spans="1:33" x14ac:dyDescent="0.25">
      <c r="A3860" s="6">
        <v>0.76331077820944626</v>
      </c>
      <c r="B3860" s="6">
        <v>0.1383082648723587</v>
      </c>
      <c r="C3860" s="6">
        <v>7.4789892579477449E-2</v>
      </c>
      <c r="D3860" s="13">
        <f t="shared" si="1237"/>
        <v>1.3100823786947866</v>
      </c>
      <c r="E3860" s="14">
        <f t="shared" si="1238"/>
        <v>7.2302259082121765</v>
      </c>
      <c r="F3860" s="14">
        <f t="shared" si="1239"/>
        <v>13.370790697918487</v>
      </c>
      <c r="G3860" s="60">
        <v>4.7043803639157389E-2</v>
      </c>
      <c r="H3860" s="7">
        <f t="shared" si="1252"/>
        <v>1.0470438036391574</v>
      </c>
      <c r="I3860" s="7">
        <f t="shared" si="1240"/>
        <v>1.2512202203397789</v>
      </c>
      <c r="J3860" s="7">
        <f t="shared" si="1241"/>
        <v>6.9053709912445349</v>
      </c>
      <c r="K3860" s="7">
        <f t="shared" si="1242"/>
        <v>12.770039468689184</v>
      </c>
      <c r="L3860">
        <v>1.68</v>
      </c>
      <c r="M3860">
        <v>4.01</v>
      </c>
      <c r="N3860">
        <v>4.9400000000000004</v>
      </c>
      <c r="O3860" s="7">
        <f t="shared" si="1243"/>
        <v>1.7590335901137844</v>
      </c>
      <c r="P3860" s="7">
        <f t="shared" si="1244"/>
        <v>4.1986456525930205</v>
      </c>
      <c r="Q3860" s="7">
        <f t="shared" si="1245"/>
        <v>5.1723963899774379</v>
      </c>
      <c r="R3860" s="15">
        <f t="shared" si="1246"/>
        <v>0.56849397624937581</v>
      </c>
      <c r="S3860" s="15">
        <f t="shared" si="1247"/>
        <v>0.23817203992492555</v>
      </c>
      <c r="T3860" s="15">
        <f t="shared" si="1248"/>
        <v>0.19333398382569864</v>
      </c>
      <c r="U3860" s="12">
        <f t="shared" si="1249"/>
        <v>1.3426892985663088</v>
      </c>
      <c r="V3860" s="12">
        <f t="shared" si="1250"/>
        <v>0.58070739502401292</v>
      </c>
      <c r="W3860" s="12">
        <f t="shared" si="1251"/>
        <v>0.38684297038488952</v>
      </c>
      <c r="X3860" t="s">
        <v>29</v>
      </c>
      <c r="Y3860" t="s">
        <v>77</v>
      </c>
      <c r="Z3860" t="s">
        <v>70</v>
      </c>
      <c r="AA3860" s="8" t="s">
        <v>149</v>
      </c>
      <c r="AB3860" s="8" t="s">
        <v>97</v>
      </c>
      <c r="AC3860" t="s">
        <v>645</v>
      </c>
      <c r="AD3860" s="20" t="s">
        <v>89</v>
      </c>
      <c r="AE3860" t="s">
        <v>608</v>
      </c>
      <c r="AF3860">
        <v>-3</v>
      </c>
      <c r="AG3860">
        <v>-6</v>
      </c>
    </row>
    <row r="3861" spans="1:33" x14ac:dyDescent="0.25">
      <c r="A3861" s="6">
        <v>9.040618020715549E-2</v>
      </c>
      <c r="B3861" s="6">
        <v>0.25634900397810939</v>
      </c>
      <c r="C3861" s="6">
        <v>0.56768427552517775</v>
      </c>
      <c r="D3861" s="13">
        <f t="shared" si="1237"/>
        <v>11.06119070298749</v>
      </c>
      <c r="E3861" s="14">
        <f t="shared" si="1238"/>
        <v>3.9009318721027437</v>
      </c>
      <c r="F3861" s="14">
        <f t="shared" si="1239"/>
        <v>1.7615425388960739</v>
      </c>
      <c r="G3861" s="60">
        <v>5.0593107707677332E-2</v>
      </c>
      <c r="H3861" s="7">
        <f t="shared" si="1252"/>
        <v>1.0505931077076773</v>
      </c>
      <c r="I3861" s="7">
        <f t="shared" si="1240"/>
        <v>10.528520149082508</v>
      </c>
      <c r="J3861" s="7">
        <f t="shared" si="1241"/>
        <v>3.7130758268672746</v>
      </c>
      <c r="K3861" s="7">
        <f t="shared" si="1242"/>
        <v>1.6767124455438698</v>
      </c>
      <c r="L3861">
        <v>5.31</v>
      </c>
      <c r="M3861">
        <v>4.3600000000000003</v>
      </c>
      <c r="N3861">
        <v>1.58</v>
      </c>
      <c r="O3861" s="7">
        <f t="shared" si="1243"/>
        <v>5.5786494019277661</v>
      </c>
      <c r="P3861" s="7">
        <f t="shared" si="1244"/>
        <v>4.5805859496054735</v>
      </c>
      <c r="Q3861" s="7">
        <f t="shared" si="1245"/>
        <v>1.6599371101781302</v>
      </c>
      <c r="R3861" s="15">
        <f t="shared" si="1246"/>
        <v>0.17925485685736742</v>
      </c>
      <c r="S3861" s="15">
        <f t="shared" si="1247"/>
        <v>0.21831268117261945</v>
      </c>
      <c r="T3861" s="15">
        <f t="shared" si="1248"/>
        <v>0.60243246197001321</v>
      </c>
      <c r="U3861" s="12">
        <f t="shared" si="1249"/>
        <v>0.50434438314322183</v>
      </c>
      <c r="V3861" s="12">
        <f t="shared" si="1250"/>
        <v>1.1742286458174855</v>
      </c>
      <c r="W3861" s="12">
        <f t="shared" si="1251"/>
        <v>0.94232019580882909</v>
      </c>
      <c r="X3861" t="s">
        <v>33</v>
      </c>
      <c r="Y3861" t="s">
        <v>62</v>
      </c>
      <c r="Z3861" t="s">
        <v>70</v>
      </c>
      <c r="AA3861" s="8" t="s">
        <v>24</v>
      </c>
      <c r="AB3861" s="8" t="s">
        <v>98</v>
      </c>
      <c r="AC3861" t="s">
        <v>645</v>
      </c>
      <c r="AD3861" s="20" t="s">
        <v>584</v>
      </c>
      <c r="AE3861" t="s">
        <v>606</v>
      </c>
      <c r="AF3861">
        <v>-4</v>
      </c>
      <c r="AG3861">
        <v>10</v>
      </c>
    </row>
    <row r="3862" spans="1:33" x14ac:dyDescent="0.25">
      <c r="A3862" s="6">
        <v>0.25198945724746424</v>
      </c>
      <c r="B3862" s="6">
        <v>0.22189374149926508</v>
      </c>
      <c r="C3862" s="6">
        <v>0.47400995780703864</v>
      </c>
      <c r="D3862" s="13">
        <f t="shared" si="1237"/>
        <v>3.9684199923410208</v>
      </c>
      <c r="E3862" s="14">
        <f t="shared" si="1238"/>
        <v>4.5066615815449307</v>
      </c>
      <c r="F3862" s="14">
        <f t="shared" si="1239"/>
        <v>2.1096603215392427</v>
      </c>
      <c r="G3862" s="60">
        <v>4.4161511030826883E-2</v>
      </c>
      <c r="H3862" s="7">
        <f t="shared" si="1252"/>
        <v>1.0441615110308269</v>
      </c>
      <c r="I3862" s="7">
        <f t="shared" si="1240"/>
        <v>3.8005806098170387</v>
      </c>
      <c r="J3862" s="7">
        <f t="shared" si="1241"/>
        <v>4.3160579411664219</v>
      </c>
      <c r="K3862" s="7">
        <f t="shared" si="1242"/>
        <v>2.0204348649631072</v>
      </c>
      <c r="L3862">
        <v>2.2599999999999998</v>
      </c>
      <c r="M3862">
        <v>3.61</v>
      </c>
      <c r="N3862">
        <v>3.08</v>
      </c>
      <c r="O3862" s="7">
        <f t="shared" si="1243"/>
        <v>2.3598050149296683</v>
      </c>
      <c r="P3862" s="7">
        <f t="shared" si="1244"/>
        <v>3.769423054821285</v>
      </c>
      <c r="Q3862" s="7">
        <f t="shared" si="1245"/>
        <v>3.2160174539749469</v>
      </c>
      <c r="R3862" s="15">
        <f t="shared" si="1246"/>
        <v>0.42376382526240375</v>
      </c>
      <c r="S3862" s="15">
        <f t="shared" si="1247"/>
        <v>0.26529258866842997</v>
      </c>
      <c r="T3862" s="15">
        <f t="shared" si="1248"/>
        <v>0.31094358606916633</v>
      </c>
      <c r="U3862" s="12">
        <f t="shared" si="1249"/>
        <v>0.5946459849219714</v>
      </c>
      <c r="V3862" s="12">
        <f t="shared" si="1250"/>
        <v>0.83641138492788425</v>
      </c>
      <c r="W3862" s="12">
        <f t="shared" si="1251"/>
        <v>1.5244242976653644</v>
      </c>
      <c r="X3862" t="s">
        <v>64</v>
      </c>
      <c r="Y3862" t="s">
        <v>31</v>
      </c>
      <c r="Z3862" t="s">
        <v>70</v>
      </c>
      <c r="AA3862" s="8" t="s">
        <v>22</v>
      </c>
      <c r="AB3862" s="8" t="s">
        <v>98</v>
      </c>
      <c r="AC3862" t="s">
        <v>645</v>
      </c>
      <c r="AD3862" s="20" t="s">
        <v>89</v>
      </c>
      <c r="AE3862" t="s">
        <v>602</v>
      </c>
      <c r="AF3862">
        <v>-6</v>
      </c>
      <c r="AG3862">
        <v>-7</v>
      </c>
    </row>
    <row r="3863" spans="1:33" x14ac:dyDescent="0.25">
      <c r="A3863" s="6">
        <v>0.18697382120306819</v>
      </c>
      <c r="B3863" s="6">
        <v>0.19290911379683132</v>
      </c>
      <c r="C3863" s="6">
        <v>0.54941633344119178</v>
      </c>
      <c r="D3863" s="13">
        <f t="shared" si="1237"/>
        <v>5.3483423164033317</v>
      </c>
      <c r="E3863" s="14">
        <f t="shared" si="1238"/>
        <v>5.183788263384919</v>
      </c>
      <c r="F3863" s="14">
        <f t="shared" si="1239"/>
        <v>1.8201133441676933</v>
      </c>
      <c r="G3863" s="60">
        <v>3.9864856754318057E-2</v>
      </c>
      <c r="H3863" s="7">
        <f t="shared" si="1252"/>
        <v>1.0398648567543181</v>
      </c>
      <c r="I3863" s="7">
        <f t="shared" si="1240"/>
        <v>5.1433051916927592</v>
      </c>
      <c r="J3863" s="7">
        <f t="shared" si="1241"/>
        <v>4.9850595774193556</v>
      </c>
      <c r="K3863" s="7">
        <f t="shared" si="1242"/>
        <v>1.7503364329945035</v>
      </c>
      <c r="L3863">
        <v>6.92</v>
      </c>
      <c r="M3863">
        <v>4.46</v>
      </c>
      <c r="N3863">
        <v>1.49</v>
      </c>
      <c r="O3863" s="7">
        <f t="shared" si="1243"/>
        <v>7.1958648087398807</v>
      </c>
      <c r="P3863" s="7">
        <f t="shared" si="1244"/>
        <v>4.6377972611242582</v>
      </c>
      <c r="Q3863" s="7">
        <f t="shared" si="1245"/>
        <v>1.5493986365639338</v>
      </c>
      <c r="R3863" s="15">
        <f t="shared" si="1246"/>
        <v>0.13896870307866682</v>
      </c>
      <c r="S3863" s="15">
        <f t="shared" si="1247"/>
        <v>0.21561960208618258</v>
      </c>
      <c r="T3863" s="15">
        <f t="shared" si="1248"/>
        <v>0.6454116948351506</v>
      </c>
      <c r="U3863" s="12">
        <f t="shared" si="1249"/>
        <v>1.3454383401507808</v>
      </c>
      <c r="V3863" s="12">
        <f t="shared" si="1250"/>
        <v>0.89467335961285221</v>
      </c>
      <c r="W3863" s="12">
        <f t="shared" si="1251"/>
        <v>0.85126491793973813</v>
      </c>
      <c r="X3863" t="s">
        <v>354</v>
      </c>
      <c r="Y3863" t="s">
        <v>308</v>
      </c>
      <c r="Z3863" t="s">
        <v>280</v>
      </c>
      <c r="AA3863" s="8" t="s">
        <v>22</v>
      </c>
      <c r="AB3863" s="8" t="s">
        <v>98</v>
      </c>
      <c r="AC3863" t="s">
        <v>645</v>
      </c>
      <c r="AD3863" s="20" t="s">
        <v>72</v>
      </c>
      <c r="AE3863" t="s">
        <v>606</v>
      </c>
      <c r="AF3863">
        <v>-11</v>
      </c>
      <c r="AG3863">
        <v>-2</v>
      </c>
    </row>
    <row r="3864" spans="1:33" x14ac:dyDescent="0.25">
      <c r="A3864" s="6">
        <v>0.34851190137805188</v>
      </c>
      <c r="B3864" s="6">
        <v>0.34283870468188199</v>
      </c>
      <c r="C3864" s="6">
        <v>0.29252014631312062</v>
      </c>
      <c r="D3864" s="13">
        <f t="shared" si="1237"/>
        <v>2.8693424702166475</v>
      </c>
      <c r="E3864" s="14">
        <f t="shared" si="1238"/>
        <v>2.9168235276349388</v>
      </c>
      <c r="F3864" s="14">
        <f t="shared" si="1239"/>
        <v>3.4185679605451034</v>
      </c>
      <c r="G3864" s="60">
        <v>6.1846652033121119E-2</v>
      </c>
      <c r="H3864" s="7">
        <f t="shared" si="1252"/>
        <v>1.0618466520331211</v>
      </c>
      <c r="I3864" s="7">
        <f t="shared" si="1240"/>
        <v>2.7022192561635037</v>
      </c>
      <c r="J3864" s="7">
        <f t="shared" si="1241"/>
        <v>2.7469348064996839</v>
      </c>
      <c r="K3864" s="7">
        <f t="shared" si="1242"/>
        <v>3.2194554213638669</v>
      </c>
      <c r="L3864">
        <v>4.7</v>
      </c>
      <c r="M3864">
        <v>3.56</v>
      </c>
      <c r="N3864">
        <v>1.76</v>
      </c>
      <c r="O3864" s="7">
        <f t="shared" si="1243"/>
        <v>4.990679264555669</v>
      </c>
      <c r="P3864" s="7">
        <f t="shared" si="1244"/>
        <v>3.7801740812379112</v>
      </c>
      <c r="Q3864" s="7">
        <f t="shared" si="1245"/>
        <v>1.8688501075782933</v>
      </c>
      <c r="R3864" s="15">
        <f t="shared" si="1246"/>
        <v>0.20037352572466549</v>
      </c>
      <c r="S3864" s="15">
        <f t="shared" si="1247"/>
        <v>0.26453808171514825</v>
      </c>
      <c r="T3864" s="15">
        <f t="shared" si="1248"/>
        <v>0.53508839256018614</v>
      </c>
      <c r="U3864" s="12">
        <f t="shared" si="1249"/>
        <v>1.739311119658314</v>
      </c>
      <c r="V3864" s="12">
        <f t="shared" si="1250"/>
        <v>1.2959899854836288</v>
      </c>
      <c r="W3864" s="12">
        <f t="shared" si="1251"/>
        <v>0.54667630690609359</v>
      </c>
      <c r="X3864" t="s">
        <v>169</v>
      </c>
      <c r="Y3864" t="s">
        <v>155</v>
      </c>
      <c r="Z3864" t="s">
        <v>156</v>
      </c>
      <c r="AA3864" s="8" t="s">
        <v>72</v>
      </c>
      <c r="AB3864" s="8" t="s">
        <v>99</v>
      </c>
      <c r="AC3864" t="s">
        <v>645</v>
      </c>
      <c r="AD3864" s="20" t="s">
        <v>148</v>
      </c>
      <c r="AE3864" t="s">
        <v>606</v>
      </c>
      <c r="AF3864">
        <v>0</v>
      </c>
      <c r="AG3864">
        <v>1</v>
      </c>
    </row>
    <row r="3865" spans="1:33" x14ac:dyDescent="0.25">
      <c r="A3865" s="6">
        <v>0.26348149552010514</v>
      </c>
      <c r="B3865" s="6">
        <v>0.38035715590761765</v>
      </c>
      <c r="C3865" s="6">
        <v>0.33676229474607383</v>
      </c>
      <c r="D3865" s="13">
        <f t="shared" si="1237"/>
        <v>3.795332943689377</v>
      </c>
      <c r="E3865" s="14">
        <f t="shared" si="1238"/>
        <v>2.6291078910130539</v>
      </c>
      <c r="F3865" s="14">
        <f t="shared" si="1239"/>
        <v>2.9694535748250024</v>
      </c>
      <c r="G3865" s="60">
        <v>5.477218066994638E-2</v>
      </c>
      <c r="H3865" s="7">
        <f t="shared" si="1252"/>
        <v>1.0547721806699464</v>
      </c>
      <c r="I3865" s="7">
        <f t="shared" si="1240"/>
        <v>3.5982489993988493</v>
      </c>
      <c r="J3865" s="7">
        <f t="shared" si="1241"/>
        <v>2.4925836490522117</v>
      </c>
      <c r="K3865" s="7">
        <f t="shared" si="1242"/>
        <v>2.8152558715939322</v>
      </c>
      <c r="L3865">
        <v>2.61</v>
      </c>
      <c r="M3865">
        <v>3.66</v>
      </c>
      <c r="N3865">
        <v>2.5099999999999998</v>
      </c>
      <c r="O3865" s="7">
        <f t="shared" si="1243"/>
        <v>2.7529553915485598</v>
      </c>
      <c r="P3865" s="7">
        <f t="shared" si="1244"/>
        <v>3.8604661812520038</v>
      </c>
      <c r="Q3865" s="7">
        <f t="shared" si="1245"/>
        <v>2.6474781734815651</v>
      </c>
      <c r="R3865" s="15">
        <f t="shared" si="1246"/>
        <v>0.36324598759208077</v>
      </c>
      <c r="S3865" s="15">
        <f t="shared" si="1247"/>
        <v>0.25903607311894283</v>
      </c>
      <c r="T3865" s="15">
        <f t="shared" si="1248"/>
        <v>0.3777179392889764</v>
      </c>
      <c r="U3865" s="12">
        <f t="shared" si="1249"/>
        <v>0.72535280366535115</v>
      </c>
      <c r="V3865" s="12">
        <f t="shared" si="1250"/>
        <v>1.4683559371785539</v>
      </c>
      <c r="W3865" s="12">
        <f t="shared" si="1251"/>
        <v>0.89157082499179596</v>
      </c>
      <c r="X3865" t="s">
        <v>175</v>
      </c>
      <c r="Y3865" t="s">
        <v>154</v>
      </c>
      <c r="Z3865" t="s">
        <v>156</v>
      </c>
      <c r="AA3865" s="8" t="s">
        <v>72</v>
      </c>
      <c r="AB3865" s="8" t="s">
        <v>99</v>
      </c>
      <c r="AC3865" t="s">
        <v>645</v>
      </c>
      <c r="AD3865" s="20" t="s">
        <v>24</v>
      </c>
      <c r="AE3865" t="s">
        <v>601</v>
      </c>
      <c r="AF3865">
        <v>3</v>
      </c>
      <c r="AG3865">
        <v>-4</v>
      </c>
    </row>
    <row r="3866" spans="1:33" x14ac:dyDescent="0.25">
      <c r="A3866" s="6">
        <v>0.42590731598380011</v>
      </c>
      <c r="B3866" s="6">
        <v>0.29794908754238081</v>
      </c>
      <c r="C3866" s="6">
        <v>0.26147619603002953</v>
      </c>
      <c r="D3866" s="13">
        <f t="shared" si="1237"/>
        <v>2.3479286747871599</v>
      </c>
      <c r="E3866" s="14">
        <f t="shared" si="1238"/>
        <v>3.3562781086139699</v>
      </c>
      <c r="F3866" s="14">
        <f t="shared" si="1239"/>
        <v>3.824439911483009</v>
      </c>
      <c r="G3866" s="60">
        <v>6.2469711804731265E-2</v>
      </c>
      <c r="H3866" s="7">
        <f t="shared" si="1252"/>
        <v>1.0624697118047313</v>
      </c>
      <c r="I3866" s="7">
        <f t="shared" si="1240"/>
        <v>2.2098782193037048</v>
      </c>
      <c r="J3866" s="7">
        <f t="shared" si="1241"/>
        <v>3.1589400350179697</v>
      </c>
      <c r="K3866" s="7">
        <f t="shared" si="1242"/>
        <v>3.5995754692966662</v>
      </c>
      <c r="L3866">
        <v>5.12</v>
      </c>
      <c r="M3866">
        <v>3.83</v>
      </c>
      <c r="N3866">
        <v>1.65</v>
      </c>
      <c r="O3866" s="7">
        <f t="shared" si="1243"/>
        <v>5.4398449244402238</v>
      </c>
      <c r="P3866" s="7">
        <f t="shared" si="1244"/>
        <v>4.0692589962121204</v>
      </c>
      <c r="Q3866" s="7">
        <f t="shared" si="1245"/>
        <v>1.7530750244778064</v>
      </c>
      <c r="R3866" s="15">
        <f t="shared" si="1246"/>
        <v>0.18382876973333995</v>
      </c>
      <c r="S3866" s="15">
        <f t="shared" si="1247"/>
        <v>0.24574498721532653</v>
      </c>
      <c r="T3866" s="15">
        <f t="shared" si="1248"/>
        <v>0.57042624305133371</v>
      </c>
      <c r="U3866" s="12">
        <f t="shared" si="1249"/>
        <v>2.316869751136434</v>
      </c>
      <c r="V3866" s="12">
        <f t="shared" si="1250"/>
        <v>1.2124320048950259</v>
      </c>
      <c r="W3866" s="12">
        <f t="shared" si="1251"/>
        <v>0.45838738875570773</v>
      </c>
      <c r="X3866" t="s">
        <v>188</v>
      </c>
      <c r="Y3866" t="s">
        <v>200</v>
      </c>
      <c r="Z3866" t="s">
        <v>183</v>
      </c>
      <c r="AA3866" s="8" t="s">
        <v>72</v>
      </c>
      <c r="AB3866" s="8" t="s">
        <v>99</v>
      </c>
      <c r="AC3866" t="s">
        <v>645</v>
      </c>
      <c r="AD3866" s="20" t="s">
        <v>91</v>
      </c>
      <c r="AE3866" t="s">
        <v>606</v>
      </c>
      <c r="AF3866">
        <v>-5</v>
      </c>
      <c r="AG3866">
        <v>7</v>
      </c>
    </row>
    <row r="3867" spans="1:33" x14ac:dyDescent="0.25">
      <c r="A3867" s="6">
        <v>0.49710098748491843</v>
      </c>
      <c r="B3867" s="6">
        <v>0.33362691294895047</v>
      </c>
      <c r="C3867" s="6">
        <v>0.16509766730639031</v>
      </c>
      <c r="D3867" s="13">
        <f t="shared" si="1237"/>
        <v>2.0116636763477342</v>
      </c>
      <c r="E3867" s="14">
        <f t="shared" si="1238"/>
        <v>2.9973601085144286</v>
      </c>
      <c r="F3867" s="14">
        <f t="shared" si="1239"/>
        <v>6.0570207702825236</v>
      </c>
      <c r="G3867" s="60">
        <v>3.2631921526234065E-2</v>
      </c>
      <c r="H3867" s="7">
        <f t="shared" si="1252"/>
        <v>1.0326319215262341</v>
      </c>
      <c r="I3867" s="7">
        <f t="shared" si="1240"/>
        <v>1.9480936376385569</v>
      </c>
      <c r="J3867" s="7">
        <f t="shared" si="1241"/>
        <v>2.9026413439595382</v>
      </c>
      <c r="K3867" s="7">
        <f t="shared" si="1242"/>
        <v>5.8656144982717784</v>
      </c>
      <c r="L3867">
        <v>3.17</v>
      </c>
      <c r="M3867">
        <v>3.29</v>
      </c>
      <c r="N3867">
        <v>2.42</v>
      </c>
      <c r="O3867" s="7">
        <f t="shared" si="1243"/>
        <v>3.2734431912381621</v>
      </c>
      <c r="P3867" s="7">
        <f t="shared" si="1244"/>
        <v>3.3973590218213099</v>
      </c>
      <c r="Q3867" s="7">
        <f t="shared" si="1245"/>
        <v>2.4989692500934866</v>
      </c>
      <c r="R3867" s="15">
        <f t="shared" si="1246"/>
        <v>0.30548872901678659</v>
      </c>
      <c r="S3867" s="15">
        <f t="shared" si="1247"/>
        <v>0.29434628297362114</v>
      </c>
      <c r="T3867" s="15">
        <f t="shared" si="1248"/>
        <v>0.40016498800959233</v>
      </c>
      <c r="U3867" s="12">
        <f t="shared" si="1249"/>
        <v>1.627231842840273</v>
      </c>
      <c r="V3867" s="12">
        <f t="shared" si="1250"/>
        <v>1.1334504026295098</v>
      </c>
      <c r="W3867" s="12">
        <f t="shared" si="1251"/>
        <v>0.41257399386083404</v>
      </c>
      <c r="X3867" t="s">
        <v>347</v>
      </c>
      <c r="Y3867" t="s">
        <v>394</v>
      </c>
      <c r="Z3867" t="s">
        <v>294</v>
      </c>
      <c r="AA3867" s="8" t="s">
        <v>148</v>
      </c>
      <c r="AB3867" s="8" t="s">
        <v>97</v>
      </c>
      <c r="AC3867" t="s">
        <v>645</v>
      </c>
      <c r="AD3867" s="20" t="s">
        <v>90</v>
      </c>
      <c r="AE3867" t="s">
        <v>604</v>
      </c>
      <c r="AF3867">
        <v>-1</v>
      </c>
      <c r="AG3867">
        <v>7</v>
      </c>
    </row>
    <row r="3868" spans="1:33" s="17" customFormat="1" x14ac:dyDescent="0.25">
      <c r="A3868" s="35">
        <v>0.70374337123715591</v>
      </c>
      <c r="B3868" s="35">
        <v>0.20746863003879565</v>
      </c>
      <c r="C3868" s="35">
        <v>8.6600400346425022E-2</v>
      </c>
      <c r="D3868" s="31">
        <f t="shared" ref="D3868" si="1253">(100%/A3868)</f>
        <v>1.4209725318506878</v>
      </c>
      <c r="E3868" s="32">
        <f t="shared" ref="E3868" si="1254">(100%/B3868)</f>
        <v>4.8200057994936616</v>
      </c>
      <c r="F3868" s="32">
        <f t="shared" ref="F3868" si="1255">(100%/C3868)</f>
        <v>11.547290728446168</v>
      </c>
      <c r="G3868" s="62">
        <v>3.3696558013742717E-2</v>
      </c>
      <c r="H3868" s="34">
        <f t="shared" si="1252"/>
        <v>1.0336965580137427</v>
      </c>
      <c r="I3868" s="34">
        <f t="shared" ref="I3868" si="1256">D3868/H3868</f>
        <v>1.3746515075769425</v>
      </c>
      <c r="J3868" s="34">
        <f t="shared" ref="J3868" si="1257">E3868/H3868</f>
        <v>4.6628827020139703</v>
      </c>
      <c r="K3868" s="34">
        <f t="shared" ref="K3868" si="1258">F3868/H3868</f>
        <v>11.170870831411484</v>
      </c>
      <c r="L3868" s="17">
        <v>2.61</v>
      </c>
      <c r="M3868" s="17">
        <v>3.87</v>
      </c>
      <c r="N3868" s="17">
        <v>2.5499999999999998</v>
      </c>
      <c r="O3868" s="34">
        <f t="shared" ref="O3868" si="1259">(L3868*H3868)</f>
        <v>2.6979480164158685</v>
      </c>
      <c r="P3868" s="34">
        <f t="shared" ref="P3868" si="1260">(M3868*H3868)</f>
        <v>4.0004056795131842</v>
      </c>
      <c r="Q3868" s="34">
        <f t="shared" ref="Q3868" si="1261">(N3868*H3868)</f>
        <v>2.6359262229350438</v>
      </c>
      <c r="R3868" s="35">
        <f t="shared" ref="R3868" si="1262">(1/O3868)</f>
        <v>0.37065206368522463</v>
      </c>
      <c r="S3868" s="35">
        <f t="shared" ref="S3868" si="1263">(1/P3868)</f>
        <v>0.24997464760166316</v>
      </c>
      <c r="T3868" s="35">
        <f t="shared" ref="T3868" si="1264">(1/Q3868)</f>
        <v>0.37937328871311232</v>
      </c>
      <c r="U3868" s="17">
        <f t="shared" ref="U3868" si="1265">(L3868/I3868)</f>
        <v>1.8986630324951008</v>
      </c>
      <c r="V3868" s="17">
        <f t="shared" ref="V3868" si="1266">(M3868/J3868)</f>
        <v>0.82995868592801791</v>
      </c>
      <c r="W3868" s="17">
        <f t="shared" ref="W3868" si="1267">(N3868/K3868)</f>
        <v>0.22827226618981478</v>
      </c>
      <c r="X3868" s="17" t="s">
        <v>395</v>
      </c>
      <c r="Y3868" s="17" t="s">
        <v>292</v>
      </c>
      <c r="Z3868" s="17" t="s">
        <v>294</v>
      </c>
      <c r="AA3868" s="36" t="s">
        <v>89</v>
      </c>
      <c r="AB3868" s="36" t="s">
        <v>97</v>
      </c>
      <c r="AC3868" s="17" t="s">
        <v>645</v>
      </c>
      <c r="AD3868" s="20" t="s">
        <v>148</v>
      </c>
      <c r="AE3868" s="17" t="s">
        <v>603</v>
      </c>
      <c r="AF3868" s="17">
        <v>8</v>
      </c>
      <c r="AG3868" s="17">
        <v>-5</v>
      </c>
    </row>
    <row r="3869" spans="1:33" x14ac:dyDescent="0.25">
      <c r="A3869" s="6">
        <v>0.8657172698341189</v>
      </c>
      <c r="B3869" s="6">
        <v>0.10153927020384414</v>
      </c>
      <c r="C3869" s="6">
        <v>1.9546009360059177E-2</v>
      </c>
      <c r="D3869" s="13">
        <f t="shared" ref="D3869:D3919" si="1268">(100%/A3869)</f>
        <v>1.155111529878122</v>
      </c>
      <c r="E3869" s="14">
        <f t="shared" ref="E3869:E3919" si="1269">(100%/B3869)</f>
        <v>9.8484064145080037</v>
      </c>
      <c r="F3869" s="14">
        <f t="shared" ref="F3869:F3919" si="1270">(100%/C3869)</f>
        <v>51.161338438905382</v>
      </c>
      <c r="G3869" s="60">
        <v>2.6172703453937851E-2</v>
      </c>
      <c r="H3869" s="7">
        <f t="shared" si="1252"/>
        <v>1.0261727034539379</v>
      </c>
      <c r="I3869" s="7">
        <f t="shared" ref="I3869:I3919" si="1271">D3869/H3869</f>
        <v>1.1256502204650309</v>
      </c>
      <c r="J3869" s="7">
        <f t="shared" ref="J3869:J3919" si="1272">E3869/H3869</f>
        <v>9.5972211903121156</v>
      </c>
      <c r="K3869" s="7">
        <f t="shared" ref="K3869:K3919" si="1273">F3869/H3869</f>
        <v>49.856460093612185</v>
      </c>
      <c r="L3869">
        <v>1.69</v>
      </c>
      <c r="M3869">
        <v>3.77</v>
      </c>
      <c r="N3869">
        <v>5.91</v>
      </c>
      <c r="O3869" s="7">
        <f t="shared" ref="O3869:O3919" si="1274">(L3869*H3869)</f>
        <v>1.734231868837155</v>
      </c>
      <c r="P3869" s="7">
        <f t="shared" ref="P3869:P3919" si="1275">(M3869*H3869)</f>
        <v>3.8686710920213456</v>
      </c>
      <c r="Q3869" s="7">
        <f t="shared" ref="Q3869:Q3919" si="1276">(N3869*H3869)</f>
        <v>6.0646806774127731</v>
      </c>
      <c r="R3869" s="15">
        <f t="shared" ref="R3869:R3919" si="1277">(1/O3869)</f>
        <v>0.57662416310601217</v>
      </c>
      <c r="S3869" s="15">
        <f t="shared" ref="S3869:S3919" si="1278">(1/P3869)</f>
        <v>0.25848669380614342</v>
      </c>
      <c r="T3869" s="15">
        <f t="shared" ref="T3869:T3919" si="1279">(1/Q3869)</f>
        <v>0.16488914308784441</v>
      </c>
      <c r="U3869" s="12">
        <f t="shared" ref="U3869:U3919" si="1280">(L3869/I3869)</f>
        <v>1.5013544787490236</v>
      </c>
      <c r="V3869" s="12">
        <f t="shared" ref="V3869:V3919" si="1281">(M3869/J3869)</f>
        <v>0.39282203934255622</v>
      </c>
      <c r="W3869" s="12">
        <f t="shared" ref="W3869:W3919" si="1282">(N3869/K3869)</f>
        <v>0.11854030528648009</v>
      </c>
      <c r="X3869" t="s">
        <v>313</v>
      </c>
      <c r="Y3869" t="s">
        <v>320</v>
      </c>
      <c r="Z3869" t="s">
        <v>280</v>
      </c>
      <c r="AA3869" s="8" t="s">
        <v>90</v>
      </c>
      <c r="AB3869" s="8" t="s">
        <v>97</v>
      </c>
      <c r="AC3869" t="s">
        <v>646</v>
      </c>
      <c r="AD3869" s="20" t="s">
        <v>90</v>
      </c>
      <c r="AE3869" t="s">
        <v>605</v>
      </c>
      <c r="AF3869">
        <v>-4</v>
      </c>
      <c r="AG3869">
        <v>-11</v>
      </c>
    </row>
    <row r="3870" spans="1:33" x14ac:dyDescent="0.25">
      <c r="A3870" s="6">
        <v>0.46680979811920181</v>
      </c>
      <c r="B3870" s="6">
        <v>0.36090014360873152</v>
      </c>
      <c r="C3870" s="6">
        <v>0.16840845187412312</v>
      </c>
      <c r="D3870" s="13">
        <f t="shared" si="1268"/>
        <v>2.1422001081147957</v>
      </c>
      <c r="E3870" s="14">
        <f t="shared" si="1269"/>
        <v>2.7708495485780302</v>
      </c>
      <c r="F3870" s="14">
        <f t="shared" si="1270"/>
        <v>5.9379442591601634</v>
      </c>
      <c r="G3870" s="60">
        <v>2.3258072676677344E-2</v>
      </c>
      <c r="H3870" s="7">
        <f t="shared" si="1252"/>
        <v>1.0232580726766773</v>
      </c>
      <c r="I3870" s="7">
        <f t="shared" si="1271"/>
        <v>2.0935091208331711</v>
      </c>
      <c r="J3870" s="7">
        <f t="shared" si="1272"/>
        <v>2.7078697178805897</v>
      </c>
      <c r="K3870" s="7">
        <f t="shared" si="1273"/>
        <v>5.8029781711151944</v>
      </c>
      <c r="L3870">
        <v>3.87</v>
      </c>
      <c r="M3870">
        <v>3.52</v>
      </c>
      <c r="N3870">
        <v>2.08</v>
      </c>
      <c r="O3870" s="7">
        <f t="shared" si="1274"/>
        <v>3.9600087412587412</v>
      </c>
      <c r="P3870" s="7">
        <f t="shared" si="1275"/>
        <v>3.6018684158219041</v>
      </c>
      <c r="Q3870" s="7">
        <f t="shared" si="1276"/>
        <v>2.1283767911674891</v>
      </c>
      <c r="R3870" s="15">
        <f t="shared" si="1277"/>
        <v>0.25252469510512665</v>
      </c>
      <c r="S3870" s="15">
        <f t="shared" si="1278"/>
        <v>0.27763368467523869</v>
      </c>
      <c r="T3870" s="15">
        <f t="shared" si="1279"/>
        <v>0.4698416202196346</v>
      </c>
      <c r="U3870" s="12">
        <f t="shared" si="1280"/>
        <v>1.8485708810572672</v>
      </c>
      <c r="V3870" s="12">
        <f t="shared" si="1281"/>
        <v>1.2999148285298796</v>
      </c>
      <c r="W3870" s="12">
        <f t="shared" si="1282"/>
        <v>0.35843664040533063</v>
      </c>
      <c r="X3870" t="s">
        <v>315</v>
      </c>
      <c r="Y3870" t="s">
        <v>356</v>
      </c>
      <c r="Z3870" t="s">
        <v>280</v>
      </c>
      <c r="AA3870" s="8" t="s">
        <v>148</v>
      </c>
      <c r="AB3870" s="8" t="s">
        <v>97</v>
      </c>
      <c r="AC3870" t="s">
        <v>646</v>
      </c>
      <c r="AD3870" s="20" t="s">
        <v>72</v>
      </c>
      <c r="AE3870" t="s">
        <v>602</v>
      </c>
      <c r="AF3870">
        <v>-6</v>
      </c>
      <c r="AG3870">
        <v>9</v>
      </c>
    </row>
    <row r="3871" spans="1:33" x14ac:dyDescent="0.25">
      <c r="A3871" s="6">
        <v>0.16172524827406368</v>
      </c>
      <c r="B3871" s="6">
        <v>0.22609455913671547</v>
      </c>
      <c r="C3871" s="6">
        <v>0.53722902334606393</v>
      </c>
      <c r="D3871" s="13">
        <f t="shared" si="1268"/>
        <v>6.1833264173159579</v>
      </c>
      <c r="E3871" s="14">
        <f t="shared" si="1269"/>
        <v>4.422928193487917</v>
      </c>
      <c r="F3871" s="14">
        <f t="shared" si="1270"/>
        <v>1.8614035291161761</v>
      </c>
      <c r="G3871" s="60">
        <v>2.2713811892916436E-2</v>
      </c>
      <c r="H3871" s="7">
        <f t="shared" si="1252"/>
        <v>1.0227138118929164</v>
      </c>
      <c r="I3871" s="7">
        <f t="shared" si="1271"/>
        <v>6.0459987392478718</v>
      </c>
      <c r="J3871" s="7">
        <f t="shared" si="1272"/>
        <v>4.3246978206949462</v>
      </c>
      <c r="K3871" s="7">
        <f t="shared" si="1273"/>
        <v>1.820062961378168</v>
      </c>
      <c r="L3871">
        <v>3.35</v>
      </c>
      <c r="M3871">
        <v>3.6</v>
      </c>
      <c r="N3871">
        <v>2.2400000000000002</v>
      </c>
      <c r="O3871" s="7">
        <f t="shared" si="1274"/>
        <v>3.4260912698412702</v>
      </c>
      <c r="P3871" s="7">
        <f t="shared" si="1275"/>
        <v>3.6817697228144994</v>
      </c>
      <c r="Q3871" s="7">
        <f t="shared" si="1276"/>
        <v>2.2908789386401329</v>
      </c>
      <c r="R3871" s="15">
        <f t="shared" si="1277"/>
        <v>0.29187780512523526</v>
      </c>
      <c r="S3871" s="15">
        <f t="shared" si="1278"/>
        <v>0.27160851310264944</v>
      </c>
      <c r="T3871" s="15">
        <f t="shared" si="1279"/>
        <v>0.43651368177211519</v>
      </c>
      <c r="U3871" s="12">
        <f t="shared" si="1280"/>
        <v>0.5540854612246815</v>
      </c>
      <c r="V3871" s="12">
        <f t="shared" si="1281"/>
        <v>0.83242810232265141</v>
      </c>
      <c r="W3871" s="12">
        <f t="shared" si="1282"/>
        <v>1.2307266548097062</v>
      </c>
      <c r="X3871" t="s">
        <v>318</v>
      </c>
      <c r="Y3871" t="s">
        <v>355</v>
      </c>
      <c r="Z3871" t="s">
        <v>280</v>
      </c>
      <c r="AA3871" s="8" t="s">
        <v>22</v>
      </c>
      <c r="AB3871" s="8" t="s">
        <v>98</v>
      </c>
      <c r="AC3871" t="s">
        <v>646</v>
      </c>
      <c r="AD3871" s="20" t="s">
        <v>270</v>
      </c>
      <c r="AE3871" t="s">
        <v>602</v>
      </c>
      <c r="AF3871">
        <v>-4</v>
      </c>
      <c r="AG3871">
        <v>-3</v>
      </c>
    </row>
    <row r="3872" spans="1:33" x14ac:dyDescent="0.25">
      <c r="A3872" s="6">
        <v>0.12278671813604675</v>
      </c>
      <c r="B3872" s="6">
        <v>0.1437301834687241</v>
      </c>
      <c r="C3872" s="6">
        <v>0.63355547992169359</v>
      </c>
      <c r="D3872" s="13">
        <f t="shared" si="1268"/>
        <v>8.1442033403971887</v>
      </c>
      <c r="E3872" s="14">
        <f t="shared" si="1269"/>
        <v>6.9574808566051924</v>
      </c>
      <c r="F3872" s="14">
        <f t="shared" si="1270"/>
        <v>1.5783937345528103</v>
      </c>
      <c r="G3872" s="60">
        <v>2.5324966382788139E-2</v>
      </c>
      <c r="H3872" s="7">
        <f t="shared" si="1252"/>
        <v>1.0253249663827881</v>
      </c>
      <c r="I3872" s="7">
        <f t="shared" si="1271"/>
        <v>7.943045968273716</v>
      </c>
      <c r="J3872" s="7">
        <f t="shared" si="1272"/>
        <v>6.7856348813491509</v>
      </c>
      <c r="K3872" s="7">
        <f t="shared" si="1273"/>
        <v>1.5394082718195932</v>
      </c>
      <c r="L3872">
        <v>7.76</v>
      </c>
      <c r="M3872">
        <v>5.82</v>
      </c>
      <c r="N3872">
        <v>1.38</v>
      </c>
      <c r="O3872" s="7">
        <f t="shared" si="1274"/>
        <v>7.9565217391304355</v>
      </c>
      <c r="P3872" s="7">
        <f t="shared" si="1275"/>
        <v>5.9673913043478271</v>
      </c>
      <c r="Q3872" s="7">
        <f t="shared" si="1276"/>
        <v>1.4149484536082475</v>
      </c>
      <c r="R3872" s="15">
        <f t="shared" si="1277"/>
        <v>0.12568306010928962</v>
      </c>
      <c r="S3872" s="15">
        <f t="shared" si="1278"/>
        <v>0.16757741347905281</v>
      </c>
      <c r="T3872" s="15">
        <f t="shared" si="1279"/>
        <v>0.70673952641165749</v>
      </c>
      <c r="U3872" s="12">
        <f t="shared" si="1280"/>
        <v>0.97695519212593729</v>
      </c>
      <c r="V3872" s="12">
        <f t="shared" si="1281"/>
        <v>0.85769424700358199</v>
      </c>
      <c r="W3872" s="12">
        <f t="shared" si="1282"/>
        <v>0.89644834659023143</v>
      </c>
      <c r="X3872" t="s">
        <v>316</v>
      </c>
      <c r="Y3872" t="s">
        <v>321</v>
      </c>
      <c r="Z3872" t="s">
        <v>280</v>
      </c>
      <c r="AA3872" s="8" t="s">
        <v>74</v>
      </c>
      <c r="AB3872" s="8" t="s">
        <v>98</v>
      </c>
      <c r="AC3872" t="s">
        <v>646</v>
      </c>
      <c r="AD3872" s="20" t="s">
        <v>148</v>
      </c>
      <c r="AE3872" t="s">
        <v>602</v>
      </c>
      <c r="AF3872">
        <v>-1</v>
      </c>
      <c r="AG3872">
        <v>11</v>
      </c>
    </row>
    <row r="3873" spans="1:33" x14ac:dyDescent="0.25">
      <c r="A3873" s="6">
        <v>0.26430974433096965</v>
      </c>
      <c r="B3873" s="6">
        <v>0.20532328338464517</v>
      </c>
      <c r="C3873" s="6">
        <v>0.47996669862637692</v>
      </c>
      <c r="D3873" s="13">
        <f t="shared" si="1268"/>
        <v>3.7834397764306269</v>
      </c>
      <c r="E3873" s="14">
        <f t="shared" si="1269"/>
        <v>4.87036824813792</v>
      </c>
      <c r="F3873" s="14">
        <f t="shared" si="1270"/>
        <v>2.0834778805736174</v>
      </c>
      <c r="G3873" s="60">
        <v>4.5996275605214132E-2</v>
      </c>
      <c r="H3873" s="7">
        <f t="shared" si="1252"/>
        <v>1.0459962756052141</v>
      </c>
      <c r="I3873" s="7">
        <f t="shared" si="1271"/>
        <v>3.6170681145509112</v>
      </c>
      <c r="J3873" s="7">
        <f t="shared" si="1272"/>
        <v>4.6562003725299324</v>
      </c>
      <c r="K3873" s="7">
        <f t="shared" si="1273"/>
        <v>1.9918597505216886</v>
      </c>
      <c r="L3873">
        <v>3.58</v>
      </c>
      <c r="M3873">
        <v>3.75</v>
      </c>
      <c r="N3873">
        <v>2</v>
      </c>
      <c r="O3873" s="7">
        <f t="shared" si="1274"/>
        <v>3.7446666666666668</v>
      </c>
      <c r="P3873" s="7">
        <f t="shared" si="1275"/>
        <v>3.9224860335195531</v>
      </c>
      <c r="Q3873" s="7">
        <f t="shared" si="1276"/>
        <v>2.0919925512104283</v>
      </c>
      <c r="R3873" s="15">
        <f t="shared" si="1277"/>
        <v>0.2670464660850988</v>
      </c>
      <c r="S3873" s="15">
        <f t="shared" si="1278"/>
        <v>0.25494035962257433</v>
      </c>
      <c r="T3873" s="15">
        <f t="shared" si="1279"/>
        <v>0.47801317429232687</v>
      </c>
      <c r="U3873" s="12">
        <f t="shared" si="1280"/>
        <v>0.98975188927137103</v>
      </c>
      <c r="V3873" s="12">
        <f t="shared" si="1281"/>
        <v>0.80537771143264802</v>
      </c>
      <c r="W3873" s="12">
        <f t="shared" si="1282"/>
        <v>1.0040867583554411</v>
      </c>
      <c r="X3873" t="s">
        <v>431</v>
      </c>
      <c r="Y3873" t="s">
        <v>427</v>
      </c>
      <c r="Z3873" t="s">
        <v>419</v>
      </c>
      <c r="AA3873" s="8" t="s">
        <v>73</v>
      </c>
      <c r="AB3873" s="8" t="s">
        <v>99</v>
      </c>
      <c r="AC3873" t="s">
        <v>646</v>
      </c>
      <c r="AD3873" s="20" t="s">
        <v>92</v>
      </c>
      <c r="AE3873" t="s">
        <v>604</v>
      </c>
      <c r="AF3873">
        <v>-3</v>
      </c>
      <c r="AG3873">
        <v>3</v>
      </c>
    </row>
    <row r="3874" spans="1:33" x14ac:dyDescent="0.25">
      <c r="A3874" s="6">
        <v>0.47208085161226526</v>
      </c>
      <c r="B3874" s="6">
        <v>0.2688529480173994</v>
      </c>
      <c r="C3874" s="6">
        <v>0.24515165121426172</v>
      </c>
      <c r="D3874" s="13">
        <f t="shared" si="1268"/>
        <v>2.1182812151451786</v>
      </c>
      <c r="E3874" s="14">
        <f t="shared" si="1269"/>
        <v>3.7195054299173349</v>
      </c>
      <c r="F3874" s="14">
        <f t="shared" si="1270"/>
        <v>4.0791077483953124</v>
      </c>
      <c r="G3874" s="60">
        <v>4.8088785352562446E-2</v>
      </c>
      <c r="H3874" s="7">
        <f t="shared" si="1252"/>
        <v>1.0480887853525624</v>
      </c>
      <c r="I3874" s="7">
        <f t="shared" si="1271"/>
        <v>2.0210894771024752</v>
      </c>
      <c r="J3874" s="7">
        <f t="shared" si="1272"/>
        <v>3.5488457484698159</v>
      </c>
      <c r="K3874" s="7">
        <f t="shared" si="1273"/>
        <v>3.8919486644665868</v>
      </c>
      <c r="L3874">
        <v>1.77</v>
      </c>
      <c r="M3874">
        <v>3.87</v>
      </c>
      <c r="N3874">
        <v>4.45</v>
      </c>
      <c r="O3874" s="7">
        <f t="shared" si="1274"/>
        <v>1.8551171500740355</v>
      </c>
      <c r="P3874" s="7">
        <f t="shared" si="1275"/>
        <v>4.056103599314417</v>
      </c>
      <c r="Q3874" s="7">
        <f t="shared" si="1276"/>
        <v>4.6639950948189028</v>
      </c>
      <c r="R3874" s="15">
        <f t="shared" si="1277"/>
        <v>0.53904951499159559</v>
      </c>
      <c r="S3874" s="15">
        <f t="shared" si="1278"/>
        <v>0.24654202623646621</v>
      </c>
      <c r="T3874" s="15">
        <f t="shared" si="1279"/>
        <v>0.21440845877193804</v>
      </c>
      <c r="U3874" s="12">
        <f t="shared" si="1280"/>
        <v>0.87576528404746912</v>
      </c>
      <c r="V3874" s="12">
        <f t="shared" si="1281"/>
        <v>1.0904954101396656</v>
      </c>
      <c r="W3874" s="12">
        <f t="shared" si="1282"/>
        <v>1.143386098750071</v>
      </c>
      <c r="X3874" t="s">
        <v>418</v>
      </c>
      <c r="Y3874" t="s">
        <v>422</v>
      </c>
      <c r="Z3874" t="s">
        <v>419</v>
      </c>
      <c r="AA3874" s="8" t="s">
        <v>72</v>
      </c>
      <c r="AB3874" s="8" t="s">
        <v>99</v>
      </c>
      <c r="AC3874" t="s">
        <v>646</v>
      </c>
      <c r="AD3874" s="20" t="s">
        <v>72</v>
      </c>
      <c r="AE3874" t="s">
        <v>601</v>
      </c>
      <c r="AF3874">
        <v>8</v>
      </c>
      <c r="AG3874">
        <v>5</v>
      </c>
    </row>
    <row r="3875" spans="1:33" x14ac:dyDescent="0.25">
      <c r="A3875" s="6">
        <v>0.49718238183883018</v>
      </c>
      <c r="B3875" s="6">
        <v>0.20885091083323271</v>
      </c>
      <c r="C3875" s="6">
        <v>0.27419821421982254</v>
      </c>
      <c r="D3875" s="13">
        <f t="shared" si="1268"/>
        <v>2.0113343443536711</v>
      </c>
      <c r="E3875" s="14">
        <f t="shared" si="1269"/>
        <v>4.7881045670827804</v>
      </c>
      <c r="F3875" s="14">
        <f t="shared" si="1270"/>
        <v>3.6469967641667713</v>
      </c>
      <c r="G3875" s="60">
        <v>4.596221597100647E-2</v>
      </c>
      <c r="H3875" s="7">
        <f t="shared" si="1252"/>
        <v>1.0459622159710065</v>
      </c>
      <c r="I3875" s="7">
        <f t="shared" si="1271"/>
        <v>1.9229512439763161</v>
      </c>
      <c r="J3875" s="7">
        <f t="shared" si="1272"/>
        <v>4.5777031846583496</v>
      </c>
      <c r="K3875" s="7">
        <f t="shared" si="1273"/>
        <v>3.4867385346048332</v>
      </c>
      <c r="L3875">
        <v>1.81</v>
      </c>
      <c r="M3875">
        <v>3.89</v>
      </c>
      <c r="N3875">
        <v>4.2300000000000004</v>
      </c>
      <c r="O3875" s="7">
        <f t="shared" si="1274"/>
        <v>1.8931916109075217</v>
      </c>
      <c r="P3875" s="7">
        <f t="shared" si="1275"/>
        <v>4.0687930201272149</v>
      </c>
      <c r="Q3875" s="7">
        <f t="shared" si="1276"/>
        <v>4.4244201735573574</v>
      </c>
      <c r="R3875" s="15">
        <f t="shared" si="1277"/>
        <v>0.52820855228734043</v>
      </c>
      <c r="S3875" s="15">
        <f t="shared" si="1278"/>
        <v>0.24577313101287565</v>
      </c>
      <c r="T3875" s="15">
        <f t="shared" si="1279"/>
        <v>0.22601831669978398</v>
      </c>
      <c r="U3875" s="12">
        <f t="shared" si="1280"/>
        <v>0.94126151438829342</v>
      </c>
      <c r="V3875" s="12">
        <f t="shared" si="1281"/>
        <v>0.84977112824546852</v>
      </c>
      <c r="W3875" s="12">
        <f t="shared" si="1282"/>
        <v>1.2131681105475849</v>
      </c>
      <c r="X3875" t="s">
        <v>429</v>
      </c>
      <c r="Y3875" t="s">
        <v>417</v>
      </c>
      <c r="Z3875" t="s">
        <v>419</v>
      </c>
      <c r="AA3875" s="8" t="s">
        <v>73</v>
      </c>
      <c r="AB3875" s="8" t="s">
        <v>99</v>
      </c>
      <c r="AC3875" t="s">
        <v>646</v>
      </c>
      <c r="AD3875" s="20" t="s">
        <v>148</v>
      </c>
      <c r="AE3875" t="s">
        <v>604</v>
      </c>
      <c r="AF3875">
        <v>3</v>
      </c>
      <c r="AG3875">
        <v>6</v>
      </c>
    </row>
    <row r="3876" spans="1:33" x14ac:dyDescent="0.25">
      <c r="A3876" s="6">
        <v>0.55417170296670315</v>
      </c>
      <c r="B3876" s="6">
        <v>0.23200076009030957</v>
      </c>
      <c r="C3876" s="6">
        <v>0.20328297144589319</v>
      </c>
      <c r="D3876" s="13">
        <f t="shared" si="1268"/>
        <v>1.80449487883737</v>
      </c>
      <c r="E3876" s="14">
        <f t="shared" si="1269"/>
        <v>4.3103307058594806</v>
      </c>
      <c r="F3876" s="14">
        <f t="shared" si="1270"/>
        <v>4.9192511939750201</v>
      </c>
      <c r="G3876" s="60">
        <v>4.5340539365279042E-2</v>
      </c>
      <c r="H3876" s="7">
        <f t="shared" si="1252"/>
        <v>1.045340539365279</v>
      </c>
      <c r="I3876" s="7">
        <f t="shared" si="1271"/>
        <v>1.726226823589031</v>
      </c>
      <c r="J3876" s="7">
        <f t="shared" si="1272"/>
        <v>4.1233746741293249</v>
      </c>
      <c r="K3876" s="7">
        <f t="shared" si="1273"/>
        <v>4.705883880636585</v>
      </c>
      <c r="L3876">
        <v>2.0499999999999998</v>
      </c>
      <c r="M3876">
        <v>3.49</v>
      </c>
      <c r="N3876">
        <v>3.69</v>
      </c>
      <c r="O3876" s="7">
        <f t="shared" si="1274"/>
        <v>2.1429481056988218</v>
      </c>
      <c r="P3876" s="7">
        <f t="shared" si="1275"/>
        <v>3.6482384823848242</v>
      </c>
      <c r="Q3876" s="7">
        <f t="shared" si="1276"/>
        <v>3.8573065902578798</v>
      </c>
      <c r="R3876" s="15">
        <f t="shared" si="1277"/>
        <v>0.46664685782201759</v>
      </c>
      <c r="S3876" s="15">
        <f t="shared" si="1278"/>
        <v>0.27410488783241715</v>
      </c>
      <c r="T3876" s="15">
        <f t="shared" si="1279"/>
        <v>0.25924825434556531</v>
      </c>
      <c r="U3876" s="12">
        <f t="shared" si="1280"/>
        <v>1.1875612011043866</v>
      </c>
      <c r="V3876" s="12">
        <f t="shared" si="1281"/>
        <v>0.84639410090399669</v>
      </c>
      <c r="W3876" s="12">
        <f t="shared" si="1282"/>
        <v>0.78412474544544819</v>
      </c>
      <c r="X3876" t="s">
        <v>480</v>
      </c>
      <c r="Y3876" t="s">
        <v>430</v>
      </c>
      <c r="Z3876" t="s">
        <v>419</v>
      </c>
      <c r="AA3876" s="8" t="s">
        <v>23</v>
      </c>
      <c r="AB3876" s="8" t="s">
        <v>97</v>
      </c>
      <c r="AC3876" t="s">
        <v>646</v>
      </c>
      <c r="AD3876" s="20" t="s">
        <v>23</v>
      </c>
      <c r="AE3876" t="s">
        <v>603</v>
      </c>
      <c r="AF3876">
        <v>0</v>
      </c>
      <c r="AG3876">
        <v>2</v>
      </c>
    </row>
    <row r="3877" spans="1:33" x14ac:dyDescent="0.25">
      <c r="A3877" s="6">
        <v>0.23432178838314238</v>
      </c>
      <c r="B3877" s="6">
        <v>0.19437496937456319</v>
      </c>
      <c r="C3877" s="6">
        <v>0.51353373280118542</v>
      </c>
      <c r="D3877" s="13">
        <f t="shared" si="1268"/>
        <v>4.2676355745667491</v>
      </c>
      <c r="E3877" s="14">
        <f t="shared" si="1269"/>
        <v>5.1446953443526287</v>
      </c>
      <c r="F3877" s="14">
        <f t="shared" si="1270"/>
        <v>1.9472917476039495</v>
      </c>
      <c r="G3877" s="60">
        <v>4.493085061938884E-2</v>
      </c>
      <c r="H3877" s="7">
        <f t="shared" si="1252"/>
        <v>1.0449308506193888</v>
      </c>
      <c r="I3877" s="7">
        <f t="shared" si="1271"/>
        <v>4.0841320476250491</v>
      </c>
      <c r="J3877" s="7">
        <f t="shared" si="1272"/>
        <v>4.9234792343465417</v>
      </c>
      <c r="K3877" s="7">
        <f t="shared" si="1273"/>
        <v>1.8635603939243262</v>
      </c>
      <c r="L3877">
        <v>3.35</v>
      </c>
      <c r="M3877">
        <v>3.64</v>
      </c>
      <c r="N3877">
        <v>2.12</v>
      </c>
      <c r="O3877" s="7">
        <f t="shared" si="1274"/>
        <v>3.5005183495749526</v>
      </c>
      <c r="P3877" s="7">
        <f t="shared" si="1275"/>
        <v>3.8035482962545757</v>
      </c>
      <c r="Q3877" s="7">
        <f t="shared" si="1276"/>
        <v>2.2152534033131044</v>
      </c>
      <c r="R3877" s="15">
        <f t="shared" si="1277"/>
        <v>0.28567197772907665</v>
      </c>
      <c r="S3877" s="15">
        <f t="shared" si="1278"/>
        <v>0.26291239708582603</v>
      </c>
      <c r="T3877" s="15">
        <f t="shared" si="1279"/>
        <v>0.45141562518509754</v>
      </c>
      <c r="U3877" s="12">
        <f t="shared" si="1280"/>
        <v>0.8202477199404089</v>
      </c>
      <c r="V3877" s="12">
        <f t="shared" si="1281"/>
        <v>0.73931458359915503</v>
      </c>
      <c r="W3877" s="12">
        <f t="shared" si="1282"/>
        <v>1.1376073493039085</v>
      </c>
      <c r="X3877" t="s">
        <v>423</v>
      </c>
      <c r="Y3877" t="s">
        <v>479</v>
      </c>
      <c r="Z3877" t="s">
        <v>419</v>
      </c>
      <c r="AA3877" s="8" t="s">
        <v>22</v>
      </c>
      <c r="AB3877" s="8" t="s">
        <v>98</v>
      </c>
      <c r="AC3877" t="s">
        <v>646</v>
      </c>
      <c r="AD3877" s="20" t="s">
        <v>148</v>
      </c>
      <c r="AE3877" t="s">
        <v>607</v>
      </c>
      <c r="AF3877">
        <v>-15</v>
      </c>
      <c r="AG3877">
        <v>0</v>
      </c>
    </row>
    <row r="3878" spans="1:33" x14ac:dyDescent="0.25">
      <c r="A3878" s="6">
        <v>0.39167051688166532</v>
      </c>
      <c r="B3878" s="6">
        <v>0.26915074230687169</v>
      </c>
      <c r="C3878" s="6">
        <v>0.31576400326480153</v>
      </c>
      <c r="D3878" s="13">
        <f t="shared" si="1268"/>
        <v>2.5531663908777902</v>
      </c>
      <c r="E3878" s="14">
        <f t="shared" si="1269"/>
        <v>3.715390087462036</v>
      </c>
      <c r="F3878" s="14">
        <f t="shared" si="1270"/>
        <v>3.1669220989746387</v>
      </c>
      <c r="G3878" s="60">
        <v>4.7909865929491202E-2</v>
      </c>
      <c r="H3878" s="7">
        <f t="shared" si="1252"/>
        <v>1.0479098659294912</v>
      </c>
      <c r="I3878" s="7">
        <f t="shared" si="1271"/>
        <v>2.4364370199083329</v>
      </c>
      <c r="J3878" s="7">
        <f t="shared" si="1272"/>
        <v>3.5455244847480296</v>
      </c>
      <c r="K3878" s="7">
        <f t="shared" si="1273"/>
        <v>3.0221321527167735</v>
      </c>
      <c r="L3878">
        <v>4.55</v>
      </c>
      <c r="M3878">
        <v>3.8</v>
      </c>
      <c r="N3878">
        <v>1.77</v>
      </c>
      <c r="O3878" s="7">
        <f t="shared" si="1274"/>
        <v>4.7679898899791846</v>
      </c>
      <c r="P3878" s="7">
        <f t="shared" si="1275"/>
        <v>3.9820574905320663</v>
      </c>
      <c r="Q3878" s="7">
        <f t="shared" si="1276"/>
        <v>1.8548004626951995</v>
      </c>
      <c r="R3878" s="15">
        <f t="shared" si="1277"/>
        <v>0.2097319883378288</v>
      </c>
      <c r="S3878" s="15">
        <f t="shared" si="1278"/>
        <v>0.25112645972029501</v>
      </c>
      <c r="T3878" s="15">
        <f t="shared" si="1279"/>
        <v>0.5391415519418763</v>
      </c>
      <c r="U3878" s="12">
        <f t="shared" si="1280"/>
        <v>1.8674810646947018</v>
      </c>
      <c r="V3878" s="12">
        <f t="shared" si="1281"/>
        <v>1.0717737294853444</v>
      </c>
      <c r="W3878" s="12">
        <f t="shared" si="1282"/>
        <v>0.58567921935804235</v>
      </c>
      <c r="X3878" t="s">
        <v>426</v>
      </c>
      <c r="Y3878" t="s">
        <v>428</v>
      </c>
      <c r="Z3878" t="s">
        <v>419</v>
      </c>
      <c r="AA3878" s="8" t="s">
        <v>72</v>
      </c>
      <c r="AB3878" s="8" t="s">
        <v>99</v>
      </c>
      <c r="AC3878" t="s">
        <v>646</v>
      </c>
      <c r="AD3878" s="20" t="s">
        <v>24</v>
      </c>
      <c r="AE3878" t="s">
        <v>606</v>
      </c>
      <c r="AF3878">
        <v>4</v>
      </c>
      <c r="AG3878">
        <v>12</v>
      </c>
    </row>
    <row r="3879" spans="1:33" x14ac:dyDescent="0.25">
      <c r="A3879" s="6">
        <v>0.65152604362390065</v>
      </c>
      <c r="B3879" s="6">
        <v>0.1942647303650101</v>
      </c>
      <c r="C3879" s="6">
        <v>0.14620458086507071</v>
      </c>
      <c r="D3879" s="13">
        <f t="shared" si="1268"/>
        <v>1.5348580609883633</v>
      </c>
      <c r="E3879" s="14">
        <f t="shared" si="1269"/>
        <v>5.147614794106314</v>
      </c>
      <c r="F3879" s="14">
        <f t="shared" si="1270"/>
        <v>6.8397309720608552</v>
      </c>
      <c r="G3879" s="60">
        <v>5.0258854635373273E-2</v>
      </c>
      <c r="H3879" s="7">
        <f t="shared" si="1252"/>
        <v>1.0502588546353733</v>
      </c>
      <c r="I3879" s="7">
        <f t="shared" si="1271"/>
        <v>1.4614093032533702</v>
      </c>
      <c r="J3879" s="7">
        <f t="shared" si="1272"/>
        <v>4.9012819757596358</v>
      </c>
      <c r="K3879" s="7">
        <f t="shared" si="1273"/>
        <v>6.5124240008768686</v>
      </c>
      <c r="L3879">
        <v>1.39</v>
      </c>
      <c r="M3879">
        <v>5.01</v>
      </c>
      <c r="N3879">
        <v>7.62</v>
      </c>
      <c r="O3879" s="7">
        <f t="shared" si="1274"/>
        <v>1.4598598079431688</v>
      </c>
      <c r="P3879" s="7">
        <f t="shared" si="1275"/>
        <v>5.2617968617232203</v>
      </c>
      <c r="Q3879" s="7">
        <f t="shared" si="1276"/>
        <v>8.0029724723215452</v>
      </c>
      <c r="R3879" s="15">
        <f t="shared" si="1277"/>
        <v>0.68499728162865425</v>
      </c>
      <c r="S3879" s="15">
        <f t="shared" si="1278"/>
        <v>0.19004914600076436</v>
      </c>
      <c r="T3879" s="15">
        <f t="shared" si="1279"/>
        <v>0.12495357237058129</v>
      </c>
      <c r="U3879" s="12">
        <f t="shared" si="1280"/>
        <v>0.95113668491476011</v>
      </c>
      <c r="V3879" s="12">
        <f t="shared" si="1281"/>
        <v>1.0221815485781174</v>
      </c>
      <c r="W3879" s="12">
        <f t="shared" si="1282"/>
        <v>1.1700712359904701</v>
      </c>
      <c r="X3879" t="s">
        <v>433</v>
      </c>
      <c r="Y3879" t="s">
        <v>481</v>
      </c>
      <c r="Z3879" t="s">
        <v>419</v>
      </c>
      <c r="AA3879" s="8" t="s">
        <v>23</v>
      </c>
      <c r="AB3879" s="8" t="s">
        <v>97</v>
      </c>
      <c r="AC3879" t="s">
        <v>646</v>
      </c>
      <c r="AD3879" s="20" t="s">
        <v>96</v>
      </c>
      <c r="AE3879" t="s">
        <v>601</v>
      </c>
      <c r="AF3879">
        <v>-5</v>
      </c>
      <c r="AG3879">
        <v>-7</v>
      </c>
    </row>
    <row r="3880" spans="1:33" x14ac:dyDescent="0.25">
      <c r="A3880" s="6">
        <v>0.27475121458770324</v>
      </c>
      <c r="B3880" s="6">
        <v>0.24218628851402435</v>
      </c>
      <c r="C3880" s="6">
        <v>0.43756698128271837</v>
      </c>
      <c r="D3880" s="13">
        <f t="shared" si="1268"/>
        <v>3.6396563396475554</v>
      </c>
      <c r="E3880" s="14">
        <f t="shared" si="1269"/>
        <v>4.129052912680037</v>
      </c>
      <c r="F3880" s="14">
        <f t="shared" si="1270"/>
        <v>2.2853643962543084</v>
      </c>
      <c r="G3880" s="60">
        <v>2.8534666599843383E-2</v>
      </c>
      <c r="H3880" s="7">
        <f t="shared" si="1252"/>
        <v>1.0285346665998434</v>
      </c>
      <c r="I3880" s="7">
        <f t="shared" si="1271"/>
        <v>3.5386812499763627</v>
      </c>
      <c r="J3880" s="7">
        <f t="shared" si="1272"/>
        <v>4.0145004799205921</v>
      </c>
      <c r="K3880" s="7">
        <f t="shared" si="1273"/>
        <v>2.2219614666069791</v>
      </c>
      <c r="L3880">
        <v>3.53</v>
      </c>
      <c r="M3880">
        <v>3.49</v>
      </c>
      <c r="N3880">
        <v>2.1800000000000002</v>
      </c>
      <c r="O3880" s="7">
        <f t="shared" si="1274"/>
        <v>3.630727373097447</v>
      </c>
      <c r="P3880" s="7">
        <f t="shared" si="1275"/>
        <v>3.5895859864334536</v>
      </c>
      <c r="Q3880" s="7">
        <f t="shared" si="1276"/>
        <v>2.2422055731876589</v>
      </c>
      <c r="R3880" s="15">
        <f t="shared" si="1277"/>
        <v>0.27542690409907583</v>
      </c>
      <c r="S3880" s="15">
        <f t="shared" si="1278"/>
        <v>0.27858365944691621</v>
      </c>
      <c r="T3880" s="15">
        <f t="shared" si="1279"/>
        <v>0.44598943645400801</v>
      </c>
      <c r="U3880" s="12">
        <f t="shared" si="1280"/>
        <v>0.99754675559534478</v>
      </c>
      <c r="V3880" s="12">
        <f t="shared" si="1281"/>
        <v>0.86934850735627101</v>
      </c>
      <c r="W3880" s="12">
        <f t="shared" si="1282"/>
        <v>0.98111512407501122</v>
      </c>
      <c r="X3880" t="s">
        <v>261</v>
      </c>
      <c r="Y3880" t="s">
        <v>267</v>
      </c>
      <c r="Z3880" t="s">
        <v>162</v>
      </c>
      <c r="AA3880" s="8" t="s">
        <v>22</v>
      </c>
      <c r="AB3880" s="8" t="s">
        <v>98</v>
      </c>
      <c r="AC3880" t="s">
        <v>646</v>
      </c>
      <c r="AD3880" s="20" t="s">
        <v>91</v>
      </c>
      <c r="AE3880" t="s">
        <v>607</v>
      </c>
      <c r="AF3880">
        <v>-8</v>
      </c>
      <c r="AG3880">
        <v>3</v>
      </c>
    </row>
    <row r="3881" spans="1:33" x14ac:dyDescent="0.25">
      <c r="A3881" s="6">
        <v>0.64971169912777871</v>
      </c>
      <c r="B3881" s="6">
        <v>0.20098880510515191</v>
      </c>
      <c r="C3881" s="6">
        <v>0.1425823486811218</v>
      </c>
      <c r="D3881" s="13">
        <f t="shared" si="1268"/>
        <v>1.5391442101819535</v>
      </c>
      <c r="E3881" s="14">
        <f t="shared" si="1269"/>
        <v>4.975401488042217</v>
      </c>
      <c r="F3881" s="14">
        <f t="shared" si="1270"/>
        <v>7.0134908651031509</v>
      </c>
      <c r="G3881" s="60">
        <v>4.4210939905213742E-2</v>
      </c>
      <c r="H3881" s="7">
        <f t="shared" si="1252"/>
        <v>1.0442109399052137</v>
      </c>
      <c r="I3881" s="7">
        <f t="shared" si="1271"/>
        <v>1.4739782465041655</v>
      </c>
      <c r="J3881" s="7">
        <f t="shared" si="1272"/>
        <v>4.7647475216969566</v>
      </c>
      <c r="K3881" s="7">
        <f t="shared" si="1273"/>
        <v>6.7165460512602815</v>
      </c>
      <c r="L3881">
        <v>3.24</v>
      </c>
      <c r="M3881">
        <v>3.07</v>
      </c>
      <c r="N3881">
        <v>2.44</v>
      </c>
      <c r="O3881" s="7">
        <f t="shared" si="1274"/>
        <v>3.3832434452928926</v>
      </c>
      <c r="P3881" s="7">
        <f t="shared" si="1275"/>
        <v>3.2057275855090062</v>
      </c>
      <c r="Q3881" s="7">
        <f t="shared" si="1276"/>
        <v>2.5478746933687213</v>
      </c>
      <c r="R3881" s="15">
        <f t="shared" si="1277"/>
        <v>0.29557435525111275</v>
      </c>
      <c r="S3881" s="15">
        <f t="shared" si="1278"/>
        <v>0.31194166482527858</v>
      </c>
      <c r="T3881" s="15">
        <f t="shared" si="1279"/>
        <v>0.39248397992360873</v>
      </c>
      <c r="U3881" s="12">
        <f t="shared" si="1280"/>
        <v>2.1981328474041653</v>
      </c>
      <c r="V3881" s="12">
        <f t="shared" si="1281"/>
        <v>0.64431535690407882</v>
      </c>
      <c r="W3881" s="12">
        <f t="shared" si="1282"/>
        <v>0.36328195792570533</v>
      </c>
      <c r="X3881" t="s">
        <v>239</v>
      </c>
      <c r="Y3881" t="s">
        <v>161</v>
      </c>
      <c r="Z3881" t="s">
        <v>162</v>
      </c>
      <c r="AA3881" s="8" t="s">
        <v>23</v>
      </c>
      <c r="AB3881" s="8" t="s">
        <v>97</v>
      </c>
      <c r="AC3881" t="s">
        <v>646</v>
      </c>
      <c r="AD3881" s="20" t="s">
        <v>89</v>
      </c>
      <c r="AE3881" t="s">
        <v>603</v>
      </c>
      <c r="AF3881">
        <v>-4</v>
      </c>
      <c r="AG3881">
        <v>-5</v>
      </c>
    </row>
    <row r="3882" spans="1:33" x14ac:dyDescent="0.25">
      <c r="A3882" s="6">
        <v>0.15266138100230217</v>
      </c>
      <c r="B3882" s="6">
        <v>0.22534246715767139</v>
      </c>
      <c r="C3882" s="6">
        <v>0.54418415198777814</v>
      </c>
      <c r="D3882" s="13">
        <f t="shared" si="1268"/>
        <v>6.5504451317974111</v>
      </c>
      <c r="E3882" s="14">
        <f t="shared" si="1269"/>
        <v>4.4376899419509028</v>
      </c>
      <c r="F3882" s="14">
        <f t="shared" si="1270"/>
        <v>1.837613235055142</v>
      </c>
      <c r="G3882" s="60">
        <v>2.8055741766918052E-2</v>
      </c>
      <c r="H3882" s="7">
        <f t="shared" si="1252"/>
        <v>1.0280557417669181</v>
      </c>
      <c r="I3882" s="7">
        <f t="shared" si="1271"/>
        <v>6.3716828433243995</v>
      </c>
      <c r="J3882" s="7">
        <f t="shared" si="1272"/>
        <v>4.316584949298421</v>
      </c>
      <c r="K3882" s="7">
        <f t="shared" si="1273"/>
        <v>1.7874645900978468</v>
      </c>
      <c r="L3882">
        <v>3.01</v>
      </c>
      <c r="M3882">
        <v>3.14</v>
      </c>
      <c r="N3882">
        <v>2.65</v>
      </c>
      <c r="O3882" s="7">
        <f t="shared" si="1274"/>
        <v>3.0944477827184231</v>
      </c>
      <c r="P3882" s="7">
        <f t="shared" si="1275"/>
        <v>3.2280950291481227</v>
      </c>
      <c r="Q3882" s="7">
        <f t="shared" si="1276"/>
        <v>2.7243477156823328</v>
      </c>
      <c r="R3882" s="15">
        <f t="shared" si="1277"/>
        <v>0.32315943593706919</v>
      </c>
      <c r="S3882" s="15">
        <f t="shared" si="1278"/>
        <v>0.30978022362120322</v>
      </c>
      <c r="T3882" s="15">
        <f t="shared" si="1279"/>
        <v>0.36706034044172758</v>
      </c>
      <c r="U3882" s="12">
        <f t="shared" si="1280"/>
        <v>0.47240267194930635</v>
      </c>
      <c r="V3882" s="12">
        <f t="shared" si="1281"/>
        <v>0.72742689808765315</v>
      </c>
      <c r="W3882" s="12">
        <f t="shared" si="1282"/>
        <v>1.4825468513784306</v>
      </c>
      <c r="X3882" t="s">
        <v>237</v>
      </c>
      <c r="Y3882" t="s">
        <v>236</v>
      </c>
      <c r="Z3882" t="s">
        <v>162</v>
      </c>
      <c r="AA3882" s="8" t="s">
        <v>22</v>
      </c>
      <c r="AB3882" s="8" t="s">
        <v>98</v>
      </c>
      <c r="AC3882" t="s">
        <v>646</v>
      </c>
      <c r="AD3882" s="20" t="s">
        <v>148</v>
      </c>
      <c r="AE3882" t="s">
        <v>606</v>
      </c>
      <c r="AF3882">
        <v>-4</v>
      </c>
      <c r="AG3882">
        <v>-1</v>
      </c>
    </row>
    <row r="3883" spans="1:33" x14ac:dyDescent="0.25">
      <c r="A3883" s="6">
        <v>0.63491199211902849</v>
      </c>
      <c r="B3883" s="6">
        <v>0.249257272030775</v>
      </c>
      <c r="C3883" s="6">
        <v>0.11330329461054228</v>
      </c>
      <c r="D3883" s="13">
        <f t="shared" si="1268"/>
        <v>1.5750214398415829</v>
      </c>
      <c r="E3883" s="14">
        <f t="shared" si="1269"/>
        <v>4.0119190579785098</v>
      </c>
      <c r="F3883" s="14">
        <f t="shared" si="1270"/>
        <v>8.8258686866723757</v>
      </c>
      <c r="G3883" s="60">
        <v>3.9938033116699634E-2</v>
      </c>
      <c r="H3883" s="7">
        <f t="shared" si="1252"/>
        <v>1.0399380331166996</v>
      </c>
      <c r="I3883" s="7">
        <f t="shared" si="1271"/>
        <v>1.5145339334510495</v>
      </c>
      <c r="J3883" s="7">
        <f t="shared" si="1272"/>
        <v>3.8578443428545137</v>
      </c>
      <c r="K3883" s="7">
        <f t="shared" si="1273"/>
        <v>8.4869178793482547</v>
      </c>
      <c r="L3883">
        <v>1.42</v>
      </c>
      <c r="M3883">
        <v>4.5599999999999996</v>
      </c>
      <c r="N3883">
        <v>8.59</v>
      </c>
      <c r="O3883" s="7">
        <f t="shared" si="1274"/>
        <v>1.4767120070257134</v>
      </c>
      <c r="P3883" s="7">
        <f t="shared" si="1275"/>
        <v>4.7421174310121499</v>
      </c>
      <c r="Q3883" s="7">
        <f t="shared" si="1276"/>
        <v>8.9330677044724496</v>
      </c>
      <c r="R3883" s="15">
        <f t="shared" si="1277"/>
        <v>0.67718011043610848</v>
      </c>
      <c r="S3883" s="15">
        <f t="shared" si="1278"/>
        <v>0.21087626246036711</v>
      </c>
      <c r="T3883" s="15">
        <f t="shared" si="1279"/>
        <v>0.11194362710352433</v>
      </c>
      <c r="U3883" s="12">
        <f t="shared" si="1280"/>
        <v>0.93758216216678458</v>
      </c>
      <c r="V3883" s="12">
        <f t="shared" si="1281"/>
        <v>1.1820072545036755</v>
      </c>
      <c r="W3883" s="12">
        <f t="shared" si="1282"/>
        <v>1.0121460018957626</v>
      </c>
      <c r="X3883" t="s">
        <v>312</v>
      </c>
      <c r="Y3883" t="s">
        <v>311</v>
      </c>
      <c r="Z3883" t="s">
        <v>280</v>
      </c>
      <c r="AA3883" s="8" t="s">
        <v>89</v>
      </c>
      <c r="AB3883" s="8" t="s">
        <v>97</v>
      </c>
      <c r="AC3883" t="s">
        <v>647</v>
      </c>
      <c r="AD3883" s="20" t="s">
        <v>72</v>
      </c>
      <c r="AE3883" t="s">
        <v>605</v>
      </c>
      <c r="AF3883">
        <v>3</v>
      </c>
      <c r="AG3883">
        <v>-1</v>
      </c>
    </row>
    <row r="3884" spans="1:33" x14ac:dyDescent="0.25">
      <c r="A3884" s="6">
        <v>0.11327688875734082</v>
      </c>
      <c r="B3884" s="6">
        <v>0.2301487092787568</v>
      </c>
      <c r="C3884" s="6">
        <v>0.56794673882043001</v>
      </c>
      <c r="D3884" s="13">
        <f t="shared" si="1268"/>
        <v>8.8279260753901649</v>
      </c>
      <c r="E3884" s="14">
        <f t="shared" si="1269"/>
        <v>4.3450167638732964</v>
      </c>
      <c r="F3884" s="14">
        <f t="shared" si="1270"/>
        <v>1.7607284832322525</v>
      </c>
      <c r="G3884" s="60">
        <v>3.9256514555816135E-2</v>
      </c>
      <c r="H3884" s="7">
        <f t="shared" si="1252"/>
        <v>1.0392565145558161</v>
      </c>
      <c r="I3884" s="7">
        <f t="shared" si="1271"/>
        <v>8.4944630625320343</v>
      </c>
      <c r="J3884" s="7">
        <f t="shared" si="1272"/>
        <v>4.1808896100404818</v>
      </c>
      <c r="K3884" s="7">
        <f t="shared" si="1273"/>
        <v>1.6942193371621994</v>
      </c>
      <c r="L3884">
        <v>16.97</v>
      </c>
      <c r="M3884">
        <v>7.96</v>
      </c>
      <c r="N3884">
        <v>1.17</v>
      </c>
      <c r="O3884" s="7">
        <f t="shared" si="1274"/>
        <v>17.6361830520122</v>
      </c>
      <c r="P3884" s="7">
        <f t="shared" si="1275"/>
        <v>8.2724818558642959</v>
      </c>
      <c r="Q3884" s="7">
        <f t="shared" si="1276"/>
        <v>1.2159301220303047</v>
      </c>
      <c r="R3884" s="15">
        <f t="shared" si="1277"/>
        <v>5.6701611513717248E-2</v>
      </c>
      <c r="S3884" s="15">
        <f t="shared" si="1278"/>
        <v>0.12088270695826404</v>
      </c>
      <c r="T3884" s="15">
        <f t="shared" si="1279"/>
        <v>0.82241568152801869</v>
      </c>
      <c r="U3884" s="12">
        <f t="shared" si="1280"/>
        <v>1.997771945686885</v>
      </c>
      <c r="V3884" s="12">
        <f t="shared" si="1281"/>
        <v>1.9039010216591026</v>
      </c>
      <c r="W3884" s="12">
        <f t="shared" si="1282"/>
        <v>0.6905835474406391</v>
      </c>
      <c r="X3884" t="s">
        <v>278</v>
      </c>
      <c r="Y3884" t="s">
        <v>357</v>
      </c>
      <c r="Z3884" t="s">
        <v>280</v>
      </c>
      <c r="AA3884" s="8" t="s">
        <v>22</v>
      </c>
      <c r="AB3884" s="8" t="s">
        <v>98</v>
      </c>
      <c r="AC3884" t="s">
        <v>647</v>
      </c>
      <c r="AD3884" s="20" t="s">
        <v>24</v>
      </c>
      <c r="AE3884" t="s">
        <v>602</v>
      </c>
      <c r="AF3884">
        <v>-2</v>
      </c>
      <c r="AG3884">
        <v>18</v>
      </c>
    </row>
    <row r="3885" spans="1:33" x14ac:dyDescent="0.25">
      <c r="A3885" s="6">
        <v>0.80845818733192809</v>
      </c>
      <c r="B3885" s="6">
        <v>0.12497468624203942</v>
      </c>
      <c r="C3885" s="6">
        <v>5.0224493922609241E-2</v>
      </c>
      <c r="D3885" s="13">
        <f t="shared" si="1268"/>
        <v>1.2369223488232555</v>
      </c>
      <c r="E3885" s="14">
        <f t="shared" si="1269"/>
        <v>8.0016204086585372</v>
      </c>
      <c r="F3885" s="14">
        <f t="shared" si="1270"/>
        <v>19.910603808988036</v>
      </c>
      <c r="G3885" s="60">
        <v>3.0657070403729891E-2</v>
      </c>
      <c r="H3885" s="7">
        <f t="shared" si="1252"/>
        <v>1.0306570704037299</v>
      </c>
      <c r="I3885" s="7">
        <f t="shared" si="1271"/>
        <v>1.2001298825211835</v>
      </c>
      <c r="J3885" s="7">
        <f t="shared" si="1272"/>
        <v>7.7636108444141714</v>
      </c>
      <c r="K3885" s="7">
        <f t="shared" si="1273"/>
        <v>19.31835950166105</v>
      </c>
      <c r="L3885">
        <v>1.66</v>
      </c>
      <c r="M3885">
        <v>3.98</v>
      </c>
      <c r="N3885">
        <v>5.65</v>
      </c>
      <c r="O3885" s="7">
        <f t="shared" si="1274"/>
        <v>1.7108907368701916</v>
      </c>
      <c r="P3885" s="7">
        <f t="shared" si="1275"/>
        <v>4.102015140206845</v>
      </c>
      <c r="Q3885" s="7">
        <f t="shared" si="1276"/>
        <v>5.8232124477810743</v>
      </c>
      <c r="R3885" s="15">
        <f t="shared" si="1277"/>
        <v>0.584490861075877</v>
      </c>
      <c r="S3885" s="15">
        <f t="shared" si="1278"/>
        <v>0.24378262044873261</v>
      </c>
      <c r="T3885" s="15">
        <f t="shared" si="1279"/>
        <v>0.17172651847539039</v>
      </c>
      <c r="U3885" s="12">
        <f t="shared" si="1280"/>
        <v>1.3831836238530619</v>
      </c>
      <c r="V3885" s="12">
        <f t="shared" si="1281"/>
        <v>0.51264805510744582</v>
      </c>
      <c r="W3885" s="12">
        <f t="shared" si="1282"/>
        <v>0.29246789819364305</v>
      </c>
      <c r="X3885" t="s">
        <v>163</v>
      </c>
      <c r="Y3885" t="s">
        <v>168</v>
      </c>
      <c r="Z3885" t="s">
        <v>156</v>
      </c>
      <c r="AA3885" s="8" t="s">
        <v>149</v>
      </c>
      <c r="AB3885" s="8" t="s">
        <v>97</v>
      </c>
      <c r="AC3885" t="s">
        <v>647</v>
      </c>
      <c r="AD3885" s="20" t="s">
        <v>23</v>
      </c>
      <c r="AE3885" t="s">
        <v>605</v>
      </c>
      <c r="AF3885">
        <v>12</v>
      </c>
      <c r="AG3885">
        <v>-6</v>
      </c>
    </row>
    <row r="3886" spans="1:33" x14ac:dyDescent="0.25">
      <c r="A3886" s="6">
        <v>0.28153323837891725</v>
      </c>
      <c r="B3886" s="6">
        <v>0.40797997261503816</v>
      </c>
      <c r="C3886" s="6">
        <v>0.29733714787226995</v>
      </c>
      <c r="D3886" s="13">
        <f t="shared" si="1268"/>
        <v>3.5519784653423199</v>
      </c>
      <c r="E3886" s="14">
        <f t="shared" si="1269"/>
        <v>2.4511007086702765</v>
      </c>
      <c r="F3886" s="14">
        <f t="shared" si="1270"/>
        <v>3.3631855526830434</v>
      </c>
      <c r="G3886" s="60">
        <v>2.8492462120780715E-2</v>
      </c>
      <c r="H3886" s="7">
        <f t="shared" si="1252"/>
        <v>1.0284924621207807</v>
      </c>
      <c r="I3886" s="7">
        <f t="shared" si="1271"/>
        <v>3.453577538155252</v>
      </c>
      <c r="J3886" s="7">
        <f t="shared" si="1272"/>
        <v>2.3831975429513963</v>
      </c>
      <c r="K3886" s="7">
        <f t="shared" si="1273"/>
        <v>3.2700147804176019</v>
      </c>
      <c r="L3886">
        <v>3.5</v>
      </c>
      <c r="M3886">
        <v>3.33</v>
      </c>
      <c r="N3886">
        <v>2.2599999999999998</v>
      </c>
      <c r="O3886" s="7">
        <f t="shared" si="1274"/>
        <v>3.5997236174227325</v>
      </c>
      <c r="P3886" s="7">
        <f t="shared" si="1275"/>
        <v>3.4248798988622</v>
      </c>
      <c r="Q3886" s="7">
        <f t="shared" si="1276"/>
        <v>2.3243929643929642</v>
      </c>
      <c r="R3886" s="15">
        <f t="shared" si="1277"/>
        <v>0.27779910523129625</v>
      </c>
      <c r="S3886" s="15">
        <f t="shared" si="1278"/>
        <v>0.29198104153439541</v>
      </c>
      <c r="T3886" s="15">
        <f t="shared" si="1279"/>
        <v>0.43021985323430839</v>
      </c>
      <c r="U3886" s="12">
        <f t="shared" si="1280"/>
        <v>1.0134418472820925</v>
      </c>
      <c r="V3886" s="12">
        <f t="shared" si="1281"/>
        <v>1.3972824073475949</v>
      </c>
      <c r="W3886" s="12">
        <f t="shared" si="1282"/>
        <v>0.69112837456697462</v>
      </c>
      <c r="X3886" t="s">
        <v>166</v>
      </c>
      <c r="Y3886" t="s">
        <v>242</v>
      </c>
      <c r="Z3886" t="s">
        <v>156</v>
      </c>
      <c r="AA3886" s="8" t="s">
        <v>72</v>
      </c>
      <c r="AB3886" s="8" t="s">
        <v>99</v>
      </c>
      <c r="AC3886" t="s">
        <v>647</v>
      </c>
      <c r="AD3886" s="20" t="s">
        <v>22</v>
      </c>
      <c r="AE3886" t="s">
        <v>606</v>
      </c>
      <c r="AF3886">
        <v>-4</v>
      </c>
      <c r="AG3886">
        <v>4</v>
      </c>
    </row>
    <row r="3887" spans="1:33" x14ac:dyDescent="0.25">
      <c r="A3887" s="6">
        <v>0.60964661440768841</v>
      </c>
      <c r="B3887" s="6">
        <v>0.24930233797253207</v>
      </c>
      <c r="C3887" s="6">
        <v>0.13703885725909834</v>
      </c>
      <c r="D3887" s="13">
        <f t="shared" si="1268"/>
        <v>1.6402945187706248</v>
      </c>
      <c r="E3887" s="14">
        <f t="shared" si="1269"/>
        <v>4.0111938304813624</v>
      </c>
      <c r="F3887" s="14">
        <f t="shared" si="1270"/>
        <v>7.2972003707627797</v>
      </c>
      <c r="G3887" s="60">
        <v>2.8584762488837345E-2</v>
      </c>
      <c r="H3887" s="7">
        <f t="shared" si="1252"/>
        <v>1.0285847624888373</v>
      </c>
      <c r="I3887" s="7">
        <f t="shared" si="1271"/>
        <v>1.5947101090644691</v>
      </c>
      <c r="J3887" s="7">
        <f t="shared" si="1272"/>
        <v>3.8997212254783848</v>
      </c>
      <c r="K3887" s="7">
        <f t="shared" si="1273"/>
        <v>7.094408391882018</v>
      </c>
      <c r="L3887">
        <v>2.0499999999999998</v>
      </c>
      <c r="M3887">
        <v>3.41</v>
      </c>
      <c r="N3887">
        <v>4.04</v>
      </c>
      <c r="O3887" s="7">
        <f t="shared" si="1274"/>
        <v>2.1085987631021164</v>
      </c>
      <c r="P3887" s="7">
        <f t="shared" si="1275"/>
        <v>3.5074740400869353</v>
      </c>
      <c r="Q3887" s="7">
        <f t="shared" si="1276"/>
        <v>4.1554824404549029</v>
      </c>
      <c r="R3887" s="15">
        <f t="shared" si="1277"/>
        <v>0.47424859461115576</v>
      </c>
      <c r="S3887" s="15">
        <f t="shared" si="1278"/>
        <v>0.2851054601034807</v>
      </c>
      <c r="T3887" s="15">
        <f t="shared" si="1279"/>
        <v>0.24064594528536365</v>
      </c>
      <c r="U3887" s="12">
        <f t="shared" si="1280"/>
        <v>1.2855000970694448</v>
      </c>
      <c r="V3887" s="12">
        <f t="shared" si="1281"/>
        <v>0.87442147857163566</v>
      </c>
      <c r="W3887" s="12">
        <f t="shared" si="1282"/>
        <v>0.56946256500018899</v>
      </c>
      <c r="X3887" t="s">
        <v>243</v>
      </c>
      <c r="Y3887" t="s">
        <v>176</v>
      </c>
      <c r="Z3887" t="s">
        <v>156</v>
      </c>
      <c r="AA3887" s="8" t="s">
        <v>23</v>
      </c>
      <c r="AB3887" s="8" t="s">
        <v>97</v>
      </c>
      <c r="AC3887" t="s">
        <v>647</v>
      </c>
      <c r="AD3887" s="20" t="s">
        <v>24</v>
      </c>
      <c r="AE3887" t="s">
        <v>601</v>
      </c>
      <c r="AF3887">
        <v>0</v>
      </c>
      <c r="AG3887">
        <v>0</v>
      </c>
    </row>
    <row r="3888" spans="1:33" x14ac:dyDescent="0.25">
      <c r="A3888" s="6">
        <v>0.53201501971085241</v>
      </c>
      <c r="B3888" s="6">
        <v>0.29355122970908382</v>
      </c>
      <c r="C3888" s="6">
        <v>0.16908401855379326</v>
      </c>
      <c r="D3888" s="13">
        <f t="shared" si="1268"/>
        <v>1.8796461809358225</v>
      </c>
      <c r="E3888" s="14">
        <f t="shared" si="1269"/>
        <v>3.4065604187419809</v>
      </c>
      <c r="F3888" s="14">
        <f t="shared" si="1270"/>
        <v>5.9142195019563886</v>
      </c>
      <c r="G3888" s="60">
        <v>2.9271029271029203E-2</v>
      </c>
      <c r="H3888" s="7">
        <f t="shared" si="1252"/>
        <v>1.0292710292710292</v>
      </c>
      <c r="I3888" s="7">
        <f t="shared" si="1271"/>
        <v>1.8261916710772117</v>
      </c>
      <c r="J3888" s="7">
        <f t="shared" si="1272"/>
        <v>3.3096826024090493</v>
      </c>
      <c r="K3888" s="7">
        <f t="shared" si="1273"/>
        <v>5.746027366713192</v>
      </c>
      <c r="L3888">
        <v>1.56</v>
      </c>
      <c r="M3888">
        <v>4.2</v>
      </c>
      <c r="N3888">
        <v>6.66</v>
      </c>
      <c r="O3888" s="7">
        <f t="shared" si="1274"/>
        <v>1.6056628056628055</v>
      </c>
      <c r="P3888" s="7">
        <f t="shared" si="1275"/>
        <v>4.3229383229383229</v>
      </c>
      <c r="Q3888" s="7">
        <f t="shared" si="1276"/>
        <v>6.8549450549450546</v>
      </c>
      <c r="R3888" s="15">
        <f t="shared" si="1277"/>
        <v>0.62279576787431878</v>
      </c>
      <c r="S3888" s="15">
        <f t="shared" si="1278"/>
        <v>0.23132414235331838</v>
      </c>
      <c r="T3888" s="15">
        <f t="shared" si="1279"/>
        <v>0.14588008977236294</v>
      </c>
      <c r="U3888" s="12">
        <f t="shared" si="1280"/>
        <v>0.8542367292036801</v>
      </c>
      <c r="V3888" s="12">
        <f t="shared" si="1281"/>
        <v>1.2690038606550693</v>
      </c>
      <c r="W3888" s="12">
        <f t="shared" si="1282"/>
        <v>1.1590616568555629</v>
      </c>
      <c r="X3888" t="s">
        <v>179</v>
      </c>
      <c r="Y3888" t="s">
        <v>174</v>
      </c>
      <c r="Z3888" t="s">
        <v>156</v>
      </c>
      <c r="AA3888" s="8" t="s">
        <v>72</v>
      </c>
      <c r="AB3888" s="8" t="s">
        <v>99</v>
      </c>
      <c r="AC3888" t="s">
        <v>647</v>
      </c>
      <c r="AD3888" s="20" t="s">
        <v>88</v>
      </c>
      <c r="AE3888" t="s">
        <v>601</v>
      </c>
      <c r="AF3888">
        <v>3</v>
      </c>
      <c r="AG3888">
        <v>3</v>
      </c>
    </row>
    <row r="3889" spans="1:33" x14ac:dyDescent="0.25">
      <c r="A3889" s="6">
        <v>0.32635247785702781</v>
      </c>
      <c r="B3889" s="6">
        <v>0.24915786661946523</v>
      </c>
      <c r="C3889" s="6">
        <v>0.38883445040255171</v>
      </c>
      <c r="D3889" s="13">
        <f t="shared" si="1268"/>
        <v>3.0641716176522835</v>
      </c>
      <c r="E3889" s="14">
        <f t="shared" si="1269"/>
        <v>4.0135196755689186</v>
      </c>
      <c r="F3889" s="14">
        <f t="shared" si="1270"/>
        <v>2.5717885824281312</v>
      </c>
      <c r="G3889" s="60">
        <v>4.4029102657421326E-2</v>
      </c>
      <c r="H3889" s="7">
        <f t="shared" si="1252"/>
        <v>1.0440291026574213</v>
      </c>
      <c r="I3889" s="7">
        <f t="shared" si="1271"/>
        <v>2.9349484701651409</v>
      </c>
      <c r="J3889" s="7">
        <f t="shared" si="1272"/>
        <v>3.8442603423152661</v>
      </c>
      <c r="K3889" s="7">
        <f t="shared" si="1273"/>
        <v>2.4633303572496441</v>
      </c>
      <c r="L3889">
        <v>2.2599999999999998</v>
      </c>
      <c r="M3889">
        <v>3.52</v>
      </c>
      <c r="N3889">
        <v>3.15</v>
      </c>
      <c r="O3889" s="7">
        <f t="shared" si="1274"/>
        <v>2.3595057720057722</v>
      </c>
      <c r="P3889" s="7">
        <f t="shared" si="1275"/>
        <v>3.674982441354123</v>
      </c>
      <c r="Q3889" s="7">
        <f t="shared" si="1276"/>
        <v>3.2886916733708769</v>
      </c>
      <c r="R3889" s="15">
        <f t="shared" si="1277"/>
        <v>0.42381756885888799</v>
      </c>
      <c r="S3889" s="15">
        <f t="shared" si="1278"/>
        <v>0.2721101436423542</v>
      </c>
      <c r="T3889" s="15">
        <f t="shared" si="1279"/>
        <v>0.30407228749875775</v>
      </c>
      <c r="U3889" s="12">
        <f t="shared" si="1280"/>
        <v>0.770030555212043</v>
      </c>
      <c r="V3889" s="12">
        <f t="shared" si="1281"/>
        <v>0.91565078495178731</v>
      </c>
      <c r="W3889" s="12">
        <f t="shared" si="1282"/>
        <v>1.2787566193586133</v>
      </c>
      <c r="X3889" t="s">
        <v>194</v>
      </c>
      <c r="Y3889" t="s">
        <v>202</v>
      </c>
      <c r="Z3889" t="s">
        <v>183</v>
      </c>
      <c r="AA3889" s="8" t="s">
        <v>22</v>
      </c>
      <c r="AB3889" s="8" t="s">
        <v>98</v>
      </c>
      <c r="AC3889" t="s">
        <v>647</v>
      </c>
      <c r="AD3889" s="20" t="s">
        <v>148</v>
      </c>
      <c r="AE3889" t="s">
        <v>606</v>
      </c>
      <c r="AF3889">
        <v>-5</v>
      </c>
      <c r="AG3889">
        <v>4</v>
      </c>
    </row>
    <row r="3890" spans="1:33" x14ac:dyDescent="0.25">
      <c r="A3890" s="6">
        <v>0.61041312042778095</v>
      </c>
      <c r="B3890" s="6">
        <v>0.21295440074690256</v>
      </c>
      <c r="C3890" s="6">
        <v>0.16846730656350162</v>
      </c>
      <c r="D3890" s="13">
        <f t="shared" si="1268"/>
        <v>1.6382347733600391</v>
      </c>
      <c r="E3890" s="14">
        <f t="shared" si="1269"/>
        <v>4.6958409710842526</v>
      </c>
      <c r="F3890" s="14">
        <f t="shared" si="1270"/>
        <v>5.9358698159221932</v>
      </c>
      <c r="G3890" s="60">
        <v>4.7375277098521407E-2</v>
      </c>
      <c r="H3890" s="7">
        <f t="shared" si="1252"/>
        <v>1.0473752770985214</v>
      </c>
      <c r="I3890" s="7">
        <f t="shared" si="1271"/>
        <v>1.5641335146828546</v>
      </c>
      <c r="J3890" s="7">
        <f t="shared" si="1272"/>
        <v>4.4834369053400316</v>
      </c>
      <c r="K3890" s="7">
        <f t="shared" si="1273"/>
        <v>5.6673762935916958</v>
      </c>
      <c r="L3890">
        <v>1.9</v>
      </c>
      <c r="M3890">
        <v>3.76</v>
      </c>
      <c r="N3890">
        <v>3.92</v>
      </c>
      <c r="O3890" s="7">
        <f t="shared" si="1274"/>
        <v>1.9900130264871905</v>
      </c>
      <c r="P3890" s="7">
        <f t="shared" si="1275"/>
        <v>3.9381310418904403</v>
      </c>
      <c r="Q3890" s="7">
        <f t="shared" si="1276"/>
        <v>4.1057110862262034</v>
      </c>
      <c r="R3890" s="15">
        <f t="shared" si="1277"/>
        <v>0.50250927340170193</v>
      </c>
      <c r="S3890" s="15">
        <f t="shared" si="1278"/>
        <v>0.25392755836788133</v>
      </c>
      <c r="T3890" s="15">
        <f t="shared" si="1279"/>
        <v>0.24356316823041679</v>
      </c>
      <c r="U3890" s="12">
        <f t="shared" si="1280"/>
        <v>1.2147300611899785</v>
      </c>
      <c r="V3890" s="12">
        <f t="shared" si="1281"/>
        <v>0.83864233608855365</v>
      </c>
      <c r="W3890" s="12">
        <f t="shared" si="1282"/>
        <v>0.69167808822443699</v>
      </c>
      <c r="X3890" t="s">
        <v>182</v>
      </c>
      <c r="Y3890" t="s">
        <v>187</v>
      </c>
      <c r="Z3890" t="s">
        <v>183</v>
      </c>
      <c r="AA3890" s="8" t="s">
        <v>23</v>
      </c>
      <c r="AB3890" s="8" t="s">
        <v>97</v>
      </c>
      <c r="AC3890" t="s">
        <v>647</v>
      </c>
      <c r="AD3890" s="20" t="s">
        <v>88</v>
      </c>
      <c r="AE3890" t="s">
        <v>603</v>
      </c>
      <c r="AF3890">
        <v>4</v>
      </c>
      <c r="AG3890">
        <v>-7</v>
      </c>
    </row>
    <row r="3891" spans="1:33" x14ac:dyDescent="0.25">
      <c r="A3891" s="6">
        <v>0.58399216606191617</v>
      </c>
      <c r="B3891" s="6">
        <v>0.25888445424701373</v>
      </c>
      <c r="C3891" s="6">
        <v>0.15222342396386718</v>
      </c>
      <c r="D3891" s="13">
        <f t="shared" si="1268"/>
        <v>1.7123517370847363</v>
      </c>
      <c r="E3891" s="14">
        <f t="shared" si="1269"/>
        <v>3.8627271108594776</v>
      </c>
      <c r="F3891" s="14">
        <f t="shared" si="1270"/>
        <v>6.5692912034179907</v>
      </c>
      <c r="G3891" s="60">
        <v>4.3506819244083506E-2</v>
      </c>
      <c r="H3891" s="7">
        <f t="shared" si="1252"/>
        <v>1.0435068192440835</v>
      </c>
      <c r="I3891" s="7">
        <f t="shared" si="1271"/>
        <v>1.6409588375523643</v>
      </c>
      <c r="J3891" s="7">
        <f t="shared" si="1272"/>
        <v>3.701678838723486</v>
      </c>
      <c r="K3891" s="7">
        <f t="shared" si="1273"/>
        <v>6.2953984413602457</v>
      </c>
      <c r="L3891">
        <v>2.33</v>
      </c>
      <c r="M3891">
        <v>3.44</v>
      </c>
      <c r="N3891">
        <v>3.09</v>
      </c>
      <c r="O3891" s="7">
        <f t="shared" si="1274"/>
        <v>2.4313708888387144</v>
      </c>
      <c r="P3891" s="7">
        <f t="shared" si="1275"/>
        <v>3.5896634581996474</v>
      </c>
      <c r="Q3891" s="7">
        <f t="shared" si="1276"/>
        <v>3.224436071464218</v>
      </c>
      <c r="R3891" s="15">
        <f t="shared" si="1277"/>
        <v>0.41129060341658769</v>
      </c>
      <c r="S3891" s="15">
        <f t="shared" si="1278"/>
        <v>0.27857764708158406</v>
      </c>
      <c r="T3891" s="15">
        <f t="shared" si="1279"/>
        <v>0.31013174950182826</v>
      </c>
      <c r="U3891" s="12">
        <f t="shared" si="1280"/>
        <v>1.4199015518728073</v>
      </c>
      <c r="V3891" s="12">
        <f t="shared" si="1281"/>
        <v>0.9293080653064637</v>
      </c>
      <c r="W3891" s="12">
        <f t="shared" si="1282"/>
        <v>0.49083469915088396</v>
      </c>
      <c r="X3891" t="s">
        <v>195</v>
      </c>
      <c r="Y3891" t="s">
        <v>186</v>
      </c>
      <c r="Z3891" t="s">
        <v>183</v>
      </c>
      <c r="AA3891" s="8" t="s">
        <v>23</v>
      </c>
      <c r="AB3891" s="8" t="s">
        <v>97</v>
      </c>
      <c r="AC3891" t="s">
        <v>647</v>
      </c>
      <c r="AD3891" s="20" t="s">
        <v>22</v>
      </c>
      <c r="AE3891" t="s">
        <v>606</v>
      </c>
      <c r="AF3891">
        <v>-10</v>
      </c>
      <c r="AG3891">
        <v>-2</v>
      </c>
    </row>
    <row r="3892" spans="1:33" x14ac:dyDescent="0.25">
      <c r="A3892" s="6">
        <v>0.61617465074200428</v>
      </c>
      <c r="B3892" s="6">
        <v>0.21697035915950547</v>
      </c>
      <c r="C3892" s="6">
        <v>0.15978359773560238</v>
      </c>
      <c r="D3892" s="13">
        <f t="shared" si="1268"/>
        <v>1.6229164877130031</v>
      </c>
      <c r="E3892" s="14">
        <f t="shared" si="1269"/>
        <v>4.6089244810847703</v>
      </c>
      <c r="F3892" s="14">
        <f t="shared" si="1270"/>
        <v>6.2584646620282207</v>
      </c>
      <c r="G3892" s="60">
        <v>4.7981399281335824E-2</v>
      </c>
      <c r="H3892" s="7">
        <f t="shared" si="1252"/>
        <v>1.0479813992813358</v>
      </c>
      <c r="I3892" s="7">
        <f t="shared" si="1271"/>
        <v>1.5486119208088378</v>
      </c>
      <c r="J3892" s="7">
        <f t="shared" si="1272"/>
        <v>4.397906760793072</v>
      </c>
      <c r="K3892" s="7">
        <f t="shared" si="1273"/>
        <v>5.9719234199385864</v>
      </c>
      <c r="L3892">
        <v>1.71</v>
      </c>
      <c r="M3892">
        <v>4.1500000000000004</v>
      </c>
      <c r="N3892">
        <v>4.5</v>
      </c>
      <c r="O3892" s="7">
        <f t="shared" si="1274"/>
        <v>1.7920481927710843</v>
      </c>
      <c r="P3892" s="7">
        <f t="shared" si="1275"/>
        <v>4.3491228070175438</v>
      </c>
      <c r="Q3892" s="7">
        <f t="shared" si="1276"/>
        <v>4.7159162967660109</v>
      </c>
      <c r="R3892" s="15">
        <f t="shared" si="1277"/>
        <v>0.55802070727443864</v>
      </c>
      <c r="S3892" s="15">
        <f t="shared" si="1278"/>
        <v>0.22993142396127472</v>
      </c>
      <c r="T3892" s="15">
        <f t="shared" si="1279"/>
        <v>0.21204786876428669</v>
      </c>
      <c r="U3892" s="12">
        <f t="shared" si="1280"/>
        <v>1.1042146692935628</v>
      </c>
      <c r="V3892" s="12">
        <f t="shared" si="1281"/>
        <v>0.94363073746739312</v>
      </c>
      <c r="W3892" s="12">
        <f t="shared" si="1282"/>
        <v>0.75352607251723214</v>
      </c>
      <c r="X3892" t="s">
        <v>185</v>
      </c>
      <c r="Y3892" t="s">
        <v>189</v>
      </c>
      <c r="Z3892" t="s">
        <v>183</v>
      </c>
      <c r="AA3892" s="8" t="s">
        <v>23</v>
      </c>
      <c r="AB3892" s="8" t="s">
        <v>97</v>
      </c>
      <c r="AC3892" t="s">
        <v>647</v>
      </c>
      <c r="AD3892" s="20" t="s">
        <v>90</v>
      </c>
      <c r="AE3892" t="s">
        <v>603</v>
      </c>
      <c r="AF3892">
        <v>3</v>
      </c>
      <c r="AG3892">
        <v>1</v>
      </c>
    </row>
    <row r="3893" spans="1:33" x14ac:dyDescent="0.25">
      <c r="A3893" s="6">
        <v>0.45210953733395176</v>
      </c>
      <c r="B3893" s="6">
        <v>0.32554512381294071</v>
      </c>
      <c r="C3893" s="6">
        <v>0.2140571629051404</v>
      </c>
      <c r="D3893" s="13">
        <f t="shared" si="1268"/>
        <v>2.2118533616806841</v>
      </c>
      <c r="E3893" s="14">
        <f t="shared" si="1269"/>
        <v>3.0717707833787222</v>
      </c>
      <c r="F3893" s="14">
        <f t="shared" si="1270"/>
        <v>4.6716493222100244</v>
      </c>
      <c r="G3893" s="60">
        <v>4.4355350825514561E-2</v>
      </c>
      <c r="H3893" s="7">
        <f t="shared" si="1252"/>
        <v>1.0443553508255146</v>
      </c>
      <c r="I3893" s="7">
        <f t="shared" si="1271"/>
        <v>2.1179126050652362</v>
      </c>
      <c r="J3893" s="7">
        <f t="shared" si="1272"/>
        <v>2.9413080336598356</v>
      </c>
      <c r="K3893" s="7">
        <f t="shared" si="1273"/>
        <v>4.4732373119142848</v>
      </c>
      <c r="L3893">
        <v>2.36</v>
      </c>
      <c r="M3893">
        <v>3.58</v>
      </c>
      <c r="N3893">
        <v>2.93</v>
      </c>
      <c r="O3893" s="7">
        <f t="shared" si="1274"/>
        <v>2.464678627948214</v>
      </c>
      <c r="P3893" s="7">
        <f t="shared" si="1275"/>
        <v>3.7387921559553421</v>
      </c>
      <c r="Q3893" s="7">
        <f t="shared" si="1276"/>
        <v>3.0599611779187579</v>
      </c>
      <c r="R3893" s="15">
        <f t="shared" si="1277"/>
        <v>0.40573241016516465</v>
      </c>
      <c r="S3893" s="15">
        <f t="shared" si="1278"/>
        <v>0.26746605809770629</v>
      </c>
      <c r="T3893" s="15">
        <f t="shared" si="1279"/>
        <v>0.32680153173712911</v>
      </c>
      <c r="U3893" s="12">
        <f t="shared" si="1280"/>
        <v>1.1143047141585463</v>
      </c>
      <c r="V3893" s="12">
        <f t="shared" si="1281"/>
        <v>1.2171455553213335</v>
      </c>
      <c r="W3893" s="12">
        <f t="shared" si="1282"/>
        <v>0.65500660834516089</v>
      </c>
      <c r="X3893" t="s">
        <v>197</v>
      </c>
      <c r="Y3893" t="s">
        <v>191</v>
      </c>
      <c r="Z3893" t="s">
        <v>183</v>
      </c>
      <c r="AA3893" s="8" t="s">
        <v>72</v>
      </c>
      <c r="AB3893" s="8" t="s">
        <v>99</v>
      </c>
      <c r="AC3893" t="s">
        <v>647</v>
      </c>
      <c r="AD3893" s="20" t="s">
        <v>88</v>
      </c>
      <c r="AE3893" t="s">
        <v>604</v>
      </c>
      <c r="AF3893">
        <v>-2</v>
      </c>
      <c r="AG3893">
        <v>8</v>
      </c>
    </row>
    <row r="3894" spans="1:33" x14ac:dyDescent="0.25">
      <c r="A3894" s="6">
        <v>0.68307395379801328</v>
      </c>
      <c r="B3894" s="6">
        <v>0.18926181707765924</v>
      </c>
      <c r="C3894" s="6">
        <v>0.12164378779843694</v>
      </c>
      <c r="D3894" s="13">
        <f t="shared" si="1268"/>
        <v>1.4639703277219418</v>
      </c>
      <c r="E3894" s="14">
        <f t="shared" si="1269"/>
        <v>5.2836859301085175</v>
      </c>
      <c r="F3894" s="14">
        <f t="shared" si="1270"/>
        <v>8.220723952274442</v>
      </c>
      <c r="G3894" s="60">
        <v>5.2114718648722969E-2</v>
      </c>
      <c r="H3894" s="7">
        <f t="shared" si="1252"/>
        <v>1.052114718648723</v>
      </c>
      <c r="I3894" s="7">
        <f t="shared" si="1271"/>
        <v>1.3914550398099013</v>
      </c>
      <c r="J3894" s="7">
        <f t="shared" si="1272"/>
        <v>5.0219675064470035</v>
      </c>
      <c r="K3894" s="7">
        <f t="shared" si="1273"/>
        <v>7.8135243301535384</v>
      </c>
      <c r="L3894">
        <v>1.41</v>
      </c>
      <c r="M3894">
        <v>4.78</v>
      </c>
      <c r="N3894">
        <v>7.48</v>
      </c>
      <c r="O3894" s="7">
        <f t="shared" si="1274"/>
        <v>1.4834817532946993</v>
      </c>
      <c r="P3894" s="7">
        <f t="shared" si="1275"/>
        <v>5.0291083551408962</v>
      </c>
      <c r="Q3894" s="7">
        <f t="shared" si="1276"/>
        <v>7.8698180954924482</v>
      </c>
      <c r="R3894" s="15">
        <f t="shared" si="1277"/>
        <v>0.67408985501781649</v>
      </c>
      <c r="S3894" s="15">
        <f t="shared" si="1278"/>
        <v>0.1988424049320337</v>
      </c>
      <c r="T3894" s="15">
        <f t="shared" si="1279"/>
        <v>0.12706774005014987</v>
      </c>
      <c r="U3894" s="12">
        <f t="shared" si="1280"/>
        <v>1.0133277466102191</v>
      </c>
      <c r="V3894" s="12">
        <f t="shared" si="1281"/>
        <v>0.9518181855744039</v>
      </c>
      <c r="W3894" s="12">
        <f t="shared" si="1282"/>
        <v>0.95731448242038253</v>
      </c>
      <c r="X3894" t="s">
        <v>196</v>
      </c>
      <c r="Y3894" t="s">
        <v>193</v>
      </c>
      <c r="Z3894" t="s">
        <v>183</v>
      </c>
      <c r="AA3894" s="8" t="s">
        <v>23</v>
      </c>
      <c r="AB3894" s="8" t="s">
        <v>97</v>
      </c>
      <c r="AC3894" t="s">
        <v>647</v>
      </c>
      <c r="AD3894" s="20" t="s">
        <v>88</v>
      </c>
      <c r="AE3894" t="s">
        <v>605</v>
      </c>
      <c r="AF3894">
        <v>8</v>
      </c>
      <c r="AG3894">
        <v>-7</v>
      </c>
    </row>
    <row r="3895" spans="1:33" x14ac:dyDescent="0.25">
      <c r="A3895" s="6">
        <v>0.63547253577215101</v>
      </c>
      <c r="B3895" s="6">
        <v>0.22339971811370382</v>
      </c>
      <c r="C3895" s="6">
        <v>0.13637462068439193</v>
      </c>
      <c r="D3895" s="13">
        <f t="shared" si="1268"/>
        <v>1.5736321299628131</v>
      </c>
      <c r="E3895" s="14">
        <f t="shared" si="1269"/>
        <v>4.4762813867608804</v>
      </c>
      <c r="F3895" s="14">
        <f t="shared" si="1270"/>
        <v>7.3327426685517443</v>
      </c>
      <c r="G3895" s="60">
        <v>4.3781329520256929E-2</v>
      </c>
      <c r="H3895" s="7">
        <f t="shared" si="1252"/>
        <v>1.0437813295202569</v>
      </c>
      <c r="I3895" s="7">
        <f t="shared" si="1271"/>
        <v>1.5076262483887179</v>
      </c>
      <c r="J3895" s="7">
        <f t="shared" si="1272"/>
        <v>4.2885240999839214</v>
      </c>
      <c r="K3895" s="7">
        <f t="shared" si="1273"/>
        <v>7.025171327716718</v>
      </c>
      <c r="L3895">
        <v>2.2999999999999998</v>
      </c>
      <c r="M3895">
        <v>3.34</v>
      </c>
      <c r="N3895">
        <v>3.23</v>
      </c>
      <c r="O3895" s="7">
        <f t="shared" si="1274"/>
        <v>2.4006970578965907</v>
      </c>
      <c r="P3895" s="7">
        <f t="shared" si="1275"/>
        <v>3.4862296405976578</v>
      </c>
      <c r="Q3895" s="7">
        <f t="shared" si="1276"/>
        <v>3.37141369435043</v>
      </c>
      <c r="R3895" s="15">
        <f t="shared" si="1277"/>
        <v>0.41654568480879717</v>
      </c>
      <c r="S3895" s="15">
        <f t="shared" si="1278"/>
        <v>0.28684283684438128</v>
      </c>
      <c r="T3895" s="15">
        <f t="shared" si="1279"/>
        <v>0.2966114783468215</v>
      </c>
      <c r="U3895" s="12">
        <f t="shared" si="1280"/>
        <v>1.5255770470022889</v>
      </c>
      <c r="V3895" s="12">
        <f t="shared" si="1281"/>
        <v>0.77882271898915578</v>
      </c>
      <c r="W3895" s="12">
        <f t="shared" si="1282"/>
        <v>0.45977526373720434</v>
      </c>
      <c r="X3895" t="s">
        <v>198</v>
      </c>
      <c r="Y3895" t="s">
        <v>203</v>
      </c>
      <c r="Z3895" t="s">
        <v>183</v>
      </c>
      <c r="AA3895" s="8" t="s">
        <v>23</v>
      </c>
      <c r="AB3895" s="8" t="s">
        <v>97</v>
      </c>
      <c r="AC3895" t="s">
        <v>647</v>
      </c>
      <c r="AD3895" s="20" t="s">
        <v>93</v>
      </c>
      <c r="AE3895" t="s">
        <v>604</v>
      </c>
      <c r="AF3895">
        <v>4</v>
      </c>
      <c r="AG3895">
        <v>1</v>
      </c>
    </row>
    <row r="3896" spans="1:33" x14ac:dyDescent="0.25">
      <c r="A3896" s="6">
        <v>0.60545360418401417</v>
      </c>
      <c r="B3896" s="6">
        <v>0.22382231102579167</v>
      </c>
      <c r="C3896" s="6">
        <v>0.16366320567211085</v>
      </c>
      <c r="D3896" s="13">
        <f t="shared" si="1268"/>
        <v>1.6516542193975812</v>
      </c>
      <c r="E3896" s="14">
        <f t="shared" si="1269"/>
        <v>4.4678298397373224</v>
      </c>
      <c r="F3896" s="14">
        <f t="shared" si="1270"/>
        <v>6.1101088414670208</v>
      </c>
      <c r="G3896" s="60">
        <v>4.9462400311756083E-2</v>
      </c>
      <c r="H3896" s="7">
        <f t="shared" si="1252"/>
        <v>1.0494624003117561</v>
      </c>
      <c r="I3896" s="7">
        <f t="shared" si="1271"/>
        <v>1.5738098086286239</v>
      </c>
      <c r="J3896" s="7">
        <f t="shared" si="1272"/>
        <v>4.2572557515258262</v>
      </c>
      <c r="K3896" s="7">
        <f t="shared" si="1273"/>
        <v>5.8221322075492514</v>
      </c>
      <c r="L3896">
        <v>1.57</v>
      </c>
      <c r="M3896">
        <v>4.17</v>
      </c>
      <c r="N3896">
        <v>5.79</v>
      </c>
      <c r="O3896" s="7">
        <f t="shared" si="1274"/>
        <v>1.6476559684894572</v>
      </c>
      <c r="P3896" s="7">
        <f t="shared" si="1275"/>
        <v>4.3762582093000226</v>
      </c>
      <c r="Q3896" s="7">
        <f t="shared" si="1276"/>
        <v>6.0763872978050681</v>
      </c>
      <c r="R3896" s="15">
        <f t="shared" si="1277"/>
        <v>0.60692281588175412</v>
      </c>
      <c r="S3896" s="15">
        <f t="shared" si="1278"/>
        <v>0.22850571245428153</v>
      </c>
      <c r="T3896" s="15">
        <f t="shared" si="1279"/>
        <v>0.16457147166396441</v>
      </c>
      <c r="U3896" s="12">
        <f t="shared" si="1280"/>
        <v>0.99757924457724434</v>
      </c>
      <c r="V3896" s="12">
        <f t="shared" si="1281"/>
        <v>0.97950422605112386</v>
      </c>
      <c r="W3896" s="12">
        <f t="shared" si="1282"/>
        <v>0.99448102406407268</v>
      </c>
      <c r="X3896" t="s">
        <v>201</v>
      </c>
      <c r="Y3896" t="s">
        <v>190</v>
      </c>
      <c r="Z3896" t="s">
        <v>183</v>
      </c>
      <c r="AA3896" s="8" t="s">
        <v>23</v>
      </c>
      <c r="AB3896" s="8" t="s">
        <v>97</v>
      </c>
      <c r="AC3896" t="s">
        <v>647</v>
      </c>
      <c r="AD3896" s="20" t="s">
        <v>88</v>
      </c>
      <c r="AE3896" t="s">
        <v>603</v>
      </c>
      <c r="AF3896">
        <v>4</v>
      </c>
      <c r="AG3896">
        <v>-3</v>
      </c>
    </row>
    <row r="3897" spans="1:33" x14ac:dyDescent="0.25">
      <c r="A3897" s="6">
        <v>0.56008258097956365</v>
      </c>
      <c r="B3897" s="6">
        <v>0.29236939492713965</v>
      </c>
      <c r="C3897" s="6">
        <v>0.14396447765557591</v>
      </c>
      <c r="D3897" s="13">
        <f t="shared" si="1268"/>
        <v>1.785450992335875</v>
      </c>
      <c r="E3897" s="14">
        <f t="shared" si="1269"/>
        <v>3.4203306411370673</v>
      </c>
      <c r="F3897" s="14">
        <f t="shared" si="1270"/>
        <v>6.9461579431588962</v>
      </c>
      <c r="G3897" s="60">
        <v>4.6042546324933431E-2</v>
      </c>
      <c r="H3897" s="7">
        <f t="shared" si="1252"/>
        <v>1.0460425463249334</v>
      </c>
      <c r="I3897" s="7">
        <f t="shared" si="1271"/>
        <v>1.7068626879553885</v>
      </c>
      <c r="J3897" s="7">
        <f t="shared" si="1272"/>
        <v>3.2697815716518726</v>
      </c>
      <c r="K3897" s="7">
        <f t="shared" si="1273"/>
        <v>6.6404162694556428</v>
      </c>
      <c r="L3897">
        <v>1.9</v>
      </c>
      <c r="M3897">
        <v>3.61</v>
      </c>
      <c r="N3897">
        <v>4.12</v>
      </c>
      <c r="O3897" s="7">
        <f t="shared" si="1274"/>
        <v>1.9874808380173734</v>
      </c>
      <c r="P3897" s="7">
        <f t="shared" si="1275"/>
        <v>3.7762135922330096</v>
      </c>
      <c r="Q3897" s="7">
        <f t="shared" si="1276"/>
        <v>4.309695290858726</v>
      </c>
      <c r="R3897" s="15">
        <f t="shared" si="1277"/>
        <v>0.50314950507777356</v>
      </c>
      <c r="S3897" s="15">
        <f t="shared" si="1278"/>
        <v>0.26481552898830185</v>
      </c>
      <c r="T3897" s="15">
        <f t="shared" si="1279"/>
        <v>0.23203496593392464</v>
      </c>
      <c r="U3897" s="12">
        <f t="shared" si="1280"/>
        <v>1.1131533974041967</v>
      </c>
      <c r="V3897" s="12">
        <f t="shared" si="1281"/>
        <v>1.1040492830768054</v>
      </c>
      <c r="W3897" s="12">
        <f t="shared" si="1282"/>
        <v>0.62044303140317181</v>
      </c>
      <c r="X3897" t="s">
        <v>228</v>
      </c>
      <c r="Y3897" t="s">
        <v>221</v>
      </c>
      <c r="Z3897" t="s">
        <v>208</v>
      </c>
      <c r="AA3897" s="8" t="s">
        <v>72</v>
      </c>
      <c r="AB3897" s="8" t="s">
        <v>99</v>
      </c>
      <c r="AC3897" t="s">
        <v>647</v>
      </c>
      <c r="AD3897" s="20" t="s">
        <v>93</v>
      </c>
      <c r="AE3897" t="s">
        <v>605</v>
      </c>
      <c r="AF3897">
        <v>-4</v>
      </c>
      <c r="AG3897">
        <v>-5</v>
      </c>
    </row>
    <row r="3898" spans="1:33" x14ac:dyDescent="0.25">
      <c r="A3898" s="6">
        <v>0.38856849263344906</v>
      </c>
      <c r="B3898" s="6">
        <v>0.4092690053435139</v>
      </c>
      <c r="C3898" s="6">
        <v>0.19740172141705722</v>
      </c>
      <c r="D3898" s="13">
        <f t="shared" si="1268"/>
        <v>2.5735488567863292</v>
      </c>
      <c r="E3898" s="14">
        <f t="shared" si="1269"/>
        <v>2.4433807274525097</v>
      </c>
      <c r="F3898" s="14">
        <f t="shared" si="1270"/>
        <v>5.0658119535202353</v>
      </c>
      <c r="G3898" s="60">
        <v>4.3392481867099875E-2</v>
      </c>
      <c r="H3898" s="7">
        <f t="shared" si="1252"/>
        <v>1.0433924818670999</v>
      </c>
      <c r="I3898" s="7">
        <f t="shared" si="1271"/>
        <v>2.4665204144284125</v>
      </c>
      <c r="J3898" s="7">
        <f t="shared" si="1272"/>
        <v>2.341765701704309</v>
      </c>
      <c r="K3898" s="7">
        <f t="shared" si="1273"/>
        <v>4.8551355712811084</v>
      </c>
      <c r="L3898">
        <v>2.5299999999999998</v>
      </c>
      <c r="M3898">
        <v>3.31</v>
      </c>
      <c r="N3898">
        <v>2.89</v>
      </c>
      <c r="O3898" s="7">
        <f t="shared" si="1274"/>
        <v>2.6397829791237624</v>
      </c>
      <c r="P3898" s="7">
        <f t="shared" si="1275"/>
        <v>3.4536291149801008</v>
      </c>
      <c r="Q3898" s="7">
        <f t="shared" si="1276"/>
        <v>3.0154042725959189</v>
      </c>
      <c r="R3898" s="15">
        <f t="shared" si="1277"/>
        <v>0.37881901955892433</v>
      </c>
      <c r="S3898" s="15">
        <f t="shared" si="1278"/>
        <v>0.28955048927011429</v>
      </c>
      <c r="T3898" s="15">
        <f t="shared" si="1279"/>
        <v>0.33163049117096133</v>
      </c>
      <c r="U3898" s="12">
        <f t="shared" si="1280"/>
        <v>1.0257364930775559</v>
      </c>
      <c r="V3898" s="12">
        <f t="shared" si="1281"/>
        <v>1.413463352713306</v>
      </c>
      <c r="W3898" s="12">
        <f t="shared" si="1282"/>
        <v>0.59524599417878366</v>
      </c>
      <c r="X3898" t="s">
        <v>215</v>
      </c>
      <c r="Y3898" t="s">
        <v>229</v>
      </c>
      <c r="Z3898" t="s">
        <v>208</v>
      </c>
      <c r="AA3898" s="8" t="s">
        <v>148</v>
      </c>
      <c r="AB3898" s="8" t="s">
        <v>97</v>
      </c>
      <c r="AC3898" t="s">
        <v>647</v>
      </c>
      <c r="AD3898" s="20" t="s">
        <v>88</v>
      </c>
      <c r="AE3898" t="s">
        <v>604</v>
      </c>
      <c r="AF3898">
        <v>-6</v>
      </c>
      <c r="AG3898">
        <v>6</v>
      </c>
    </row>
    <row r="3899" spans="1:33" x14ac:dyDescent="0.25">
      <c r="A3899" s="6">
        <v>0.3433693289808169</v>
      </c>
      <c r="B3899" s="6">
        <v>0.26435238552267304</v>
      </c>
      <c r="C3899" s="6">
        <v>0.36140645241456304</v>
      </c>
      <c r="D3899" s="13">
        <f t="shared" si="1268"/>
        <v>2.9123160270842572</v>
      </c>
      <c r="E3899" s="14">
        <f t="shared" si="1269"/>
        <v>3.782829491108306</v>
      </c>
      <c r="F3899" s="14">
        <f t="shared" si="1270"/>
        <v>2.7669677542251443</v>
      </c>
      <c r="G3899" s="60">
        <v>4.4312802338515755E-2</v>
      </c>
      <c r="H3899" s="7">
        <f t="shared" si="1252"/>
        <v>1.0443128023385158</v>
      </c>
      <c r="I3899" s="7">
        <f t="shared" si="1271"/>
        <v>2.7887391790685192</v>
      </c>
      <c r="J3899" s="7">
        <f t="shared" si="1272"/>
        <v>3.6223145810694519</v>
      </c>
      <c r="K3899" s="7">
        <f t="shared" si="1273"/>
        <v>2.6495583967074907</v>
      </c>
      <c r="L3899">
        <v>2.3199999999999998</v>
      </c>
      <c r="M3899">
        <v>3.44</v>
      </c>
      <c r="N3899">
        <v>3.1</v>
      </c>
      <c r="O3899" s="7">
        <f t="shared" si="1274"/>
        <v>2.4228057014253563</v>
      </c>
      <c r="P3899" s="7">
        <f t="shared" si="1275"/>
        <v>3.5924360400444941</v>
      </c>
      <c r="Q3899" s="7">
        <f t="shared" si="1276"/>
        <v>3.2373696872493989</v>
      </c>
      <c r="R3899" s="15">
        <f t="shared" si="1277"/>
        <v>0.41274461233589299</v>
      </c>
      <c r="S3899" s="15">
        <f t="shared" si="1278"/>
        <v>0.27836264552885803</v>
      </c>
      <c r="T3899" s="15">
        <f t="shared" si="1279"/>
        <v>0.30889274213524892</v>
      </c>
      <c r="U3899" s="12">
        <f t="shared" si="1280"/>
        <v>0.83191716794932202</v>
      </c>
      <c r="V3899" s="12">
        <f t="shared" si="1281"/>
        <v>0.94966903702338701</v>
      </c>
      <c r="W3899" s="12">
        <f t="shared" si="1282"/>
        <v>1.1700062938232487</v>
      </c>
      <c r="X3899" t="s">
        <v>214</v>
      </c>
      <c r="Y3899" t="s">
        <v>220</v>
      </c>
      <c r="Z3899" t="s">
        <v>208</v>
      </c>
      <c r="AA3899" s="8" t="s">
        <v>72</v>
      </c>
      <c r="AB3899" s="8" t="s">
        <v>99</v>
      </c>
      <c r="AC3899" t="s">
        <v>647</v>
      </c>
      <c r="AD3899" s="20" t="s">
        <v>88</v>
      </c>
      <c r="AE3899" t="s">
        <v>602</v>
      </c>
      <c r="AF3899">
        <v>0</v>
      </c>
      <c r="AG3899">
        <v>0</v>
      </c>
    </row>
    <row r="3900" spans="1:33" x14ac:dyDescent="0.25">
      <c r="A3900" s="6">
        <v>0.67391682187905433</v>
      </c>
      <c r="B3900" s="6">
        <v>0.2398009865106506</v>
      </c>
      <c r="C3900" s="6">
        <v>8.4871256263665915E-2</v>
      </c>
      <c r="D3900" s="13">
        <f t="shared" si="1268"/>
        <v>1.483862648229705</v>
      </c>
      <c r="E3900" s="14">
        <f t="shared" si="1269"/>
        <v>4.1701246293896528</v>
      </c>
      <c r="F3900" s="14">
        <f t="shared" si="1270"/>
        <v>11.782552115092329</v>
      </c>
      <c r="G3900" s="60">
        <v>4.6026083658483596E-2</v>
      </c>
      <c r="H3900" s="7">
        <f t="shared" si="1252"/>
        <v>1.0460260836584836</v>
      </c>
      <c r="I3900" s="7">
        <f t="shared" si="1271"/>
        <v>1.4185713639567046</v>
      </c>
      <c r="J3900" s="7">
        <f t="shared" si="1272"/>
        <v>3.9866354142954186</v>
      </c>
      <c r="K3900" s="7">
        <f t="shared" si="1273"/>
        <v>11.264109279075308</v>
      </c>
      <c r="L3900">
        <v>1.83</v>
      </c>
      <c r="M3900">
        <v>3.73</v>
      </c>
      <c r="N3900">
        <v>4.32</v>
      </c>
      <c r="O3900" s="7">
        <f t="shared" si="1274"/>
        <v>1.914227733095025</v>
      </c>
      <c r="P3900" s="7">
        <f t="shared" si="1275"/>
        <v>3.901677292046144</v>
      </c>
      <c r="Q3900" s="7">
        <f t="shared" si="1276"/>
        <v>4.5188326814046498</v>
      </c>
      <c r="R3900" s="15">
        <f t="shared" si="1277"/>
        <v>0.52240388262641402</v>
      </c>
      <c r="S3900" s="15">
        <f t="shared" si="1278"/>
        <v>0.25630002820545245</v>
      </c>
      <c r="T3900" s="15">
        <f t="shared" si="1279"/>
        <v>0.22129608916813368</v>
      </c>
      <c r="U3900" s="12">
        <f t="shared" si="1280"/>
        <v>1.290030270240146</v>
      </c>
      <c r="V3900" s="12">
        <f t="shared" si="1281"/>
        <v>0.93562606367886914</v>
      </c>
      <c r="W3900" s="12">
        <f t="shared" si="1282"/>
        <v>0.38351900651612264</v>
      </c>
      <c r="X3900" t="s">
        <v>212</v>
      </c>
      <c r="Y3900" t="s">
        <v>207</v>
      </c>
      <c r="Z3900" t="s">
        <v>208</v>
      </c>
      <c r="AA3900" s="8" t="s">
        <v>89</v>
      </c>
      <c r="AB3900" s="8" t="s">
        <v>97</v>
      </c>
      <c r="AC3900" t="s">
        <v>647</v>
      </c>
      <c r="AD3900" s="20" t="s">
        <v>88</v>
      </c>
      <c r="AE3900" t="s">
        <v>605</v>
      </c>
      <c r="AF3900">
        <v>0</v>
      </c>
      <c r="AG3900">
        <v>-1</v>
      </c>
    </row>
    <row r="3901" spans="1:33" x14ac:dyDescent="0.25">
      <c r="A3901" s="6">
        <v>0.65426570207586865</v>
      </c>
      <c r="B3901" s="6">
        <v>0.23368277382104519</v>
      </c>
      <c r="C3901" s="6">
        <v>0.10942125031698635</v>
      </c>
      <c r="D3901" s="13">
        <f t="shared" si="1268"/>
        <v>1.5284310285976752</v>
      </c>
      <c r="E3901" s="14">
        <f t="shared" si="1269"/>
        <v>4.2793055887200415</v>
      </c>
      <c r="F3901" s="14">
        <f t="shared" si="1270"/>
        <v>9.1389926280595777</v>
      </c>
      <c r="G3901" s="60">
        <v>4.6654161893832979E-2</v>
      </c>
      <c r="H3901" s="7">
        <f t="shared" si="1252"/>
        <v>1.046654161893833</v>
      </c>
      <c r="I3901" s="7">
        <f t="shared" si="1271"/>
        <v>1.4603018687969551</v>
      </c>
      <c r="J3901" s="7">
        <f t="shared" si="1272"/>
        <v>4.0885573712113246</v>
      </c>
      <c r="K3901" s="7">
        <f t="shared" si="1273"/>
        <v>8.7316259379538863</v>
      </c>
      <c r="L3901">
        <v>1.86</v>
      </c>
      <c r="M3901">
        <v>3.53</v>
      </c>
      <c r="N3901">
        <v>4.43</v>
      </c>
      <c r="O3901" s="7">
        <f t="shared" si="1274"/>
        <v>1.9467767411225294</v>
      </c>
      <c r="P3901" s="7">
        <f t="shared" si="1275"/>
        <v>3.6946891914852302</v>
      </c>
      <c r="Q3901" s="7">
        <f t="shared" si="1276"/>
        <v>4.6366779371896802</v>
      </c>
      <c r="R3901" s="15">
        <f t="shared" si="1277"/>
        <v>0.51366958464039936</v>
      </c>
      <c r="S3901" s="15">
        <f t="shared" si="1278"/>
        <v>0.2706587613119385</v>
      </c>
      <c r="T3901" s="15">
        <f t="shared" si="1279"/>
        <v>0.21567165404766203</v>
      </c>
      <c r="U3901" s="12">
        <f t="shared" si="1280"/>
        <v>1.2737092513155033</v>
      </c>
      <c r="V3901" s="12">
        <f t="shared" si="1281"/>
        <v>0.86338521867290319</v>
      </c>
      <c r="W3901" s="12">
        <f t="shared" si="1282"/>
        <v>0.5073510972044798</v>
      </c>
      <c r="X3901" t="s">
        <v>226</v>
      </c>
      <c r="Y3901" t="s">
        <v>227</v>
      </c>
      <c r="Z3901" t="s">
        <v>208</v>
      </c>
      <c r="AA3901" s="8" t="s">
        <v>23</v>
      </c>
      <c r="AB3901" s="8" t="s">
        <v>97</v>
      </c>
      <c r="AC3901" t="s">
        <v>647</v>
      </c>
      <c r="AD3901" s="20" t="s">
        <v>93</v>
      </c>
      <c r="AE3901" t="s">
        <v>601</v>
      </c>
      <c r="AF3901">
        <v>0</v>
      </c>
      <c r="AG3901">
        <v>-3</v>
      </c>
    </row>
    <row r="3902" spans="1:33" x14ac:dyDescent="0.25">
      <c r="A3902" s="6">
        <v>0.36351041873882961</v>
      </c>
      <c r="B3902" s="6">
        <v>0.45472231443712086</v>
      </c>
      <c r="C3902" s="6">
        <v>0.1786943813247511</v>
      </c>
      <c r="D3902" s="13">
        <f t="shared" si="1268"/>
        <v>2.7509527882843638</v>
      </c>
      <c r="E3902" s="14">
        <f t="shared" si="1269"/>
        <v>2.1991443310580712</v>
      </c>
      <c r="F3902" s="14">
        <f t="shared" si="1270"/>
        <v>5.5961468546828295</v>
      </c>
      <c r="G3902" s="60">
        <v>6.049693129486422E-2</v>
      </c>
      <c r="H3902" s="7">
        <f t="shared" si="1252"/>
        <v>1.0604969312948642</v>
      </c>
      <c r="I3902" s="7">
        <f t="shared" si="1271"/>
        <v>2.5940223937521978</v>
      </c>
      <c r="J3902" s="7">
        <f t="shared" si="1272"/>
        <v>2.0736923098616806</v>
      </c>
      <c r="K3902" s="7">
        <f t="shared" si="1273"/>
        <v>5.2769099933650425</v>
      </c>
      <c r="L3902">
        <v>1.85</v>
      </c>
      <c r="M3902">
        <v>3.17</v>
      </c>
      <c r="N3902">
        <v>4.8899999999999997</v>
      </c>
      <c r="O3902" s="7">
        <f t="shared" si="1274"/>
        <v>1.961919322895499</v>
      </c>
      <c r="P3902" s="7">
        <f t="shared" si="1275"/>
        <v>3.3617752722047194</v>
      </c>
      <c r="Q3902" s="7">
        <f t="shared" si="1276"/>
        <v>5.1858299940318853</v>
      </c>
      <c r="R3902" s="15">
        <f t="shared" si="1277"/>
        <v>0.50970495490311485</v>
      </c>
      <c r="S3902" s="15">
        <f t="shared" si="1278"/>
        <v>0.29746188219897879</v>
      </c>
      <c r="T3902" s="15">
        <f t="shared" si="1279"/>
        <v>0.1928331628979065</v>
      </c>
      <c r="U3902" s="12">
        <f t="shared" si="1280"/>
        <v>0.71317811459754388</v>
      </c>
      <c r="V3902" s="12">
        <f t="shared" si="1281"/>
        <v>1.528674232394412</v>
      </c>
      <c r="W3902" s="12">
        <f t="shared" si="1282"/>
        <v>0.92667868243886542</v>
      </c>
      <c r="X3902" t="s">
        <v>266</v>
      </c>
      <c r="Y3902" t="s">
        <v>264</v>
      </c>
      <c r="Z3902" t="s">
        <v>162</v>
      </c>
      <c r="AA3902" s="8" t="s">
        <v>148</v>
      </c>
      <c r="AB3902" s="8" t="s">
        <v>97</v>
      </c>
      <c r="AC3902" t="s">
        <v>647</v>
      </c>
      <c r="AD3902" s="20" t="s">
        <v>88</v>
      </c>
      <c r="AE3902" t="s">
        <v>608</v>
      </c>
      <c r="AF3902">
        <v>-7</v>
      </c>
      <c r="AG3902">
        <v>-10</v>
      </c>
    </row>
    <row r="3903" spans="1:33" x14ac:dyDescent="0.25">
      <c r="A3903" s="6">
        <v>0.81567216742053328</v>
      </c>
      <c r="B3903" s="6">
        <v>0.11018740156264203</v>
      </c>
      <c r="C3903" s="6">
        <v>4.0078429675123817E-2</v>
      </c>
      <c r="D3903" s="13">
        <f t="shared" si="1268"/>
        <v>1.2259827415251665</v>
      </c>
      <c r="E3903" s="14">
        <f t="shared" si="1269"/>
        <v>9.0754476992680093</v>
      </c>
      <c r="F3903" s="14">
        <f t="shared" si="1270"/>
        <v>24.95107737768198</v>
      </c>
      <c r="G3903" s="60">
        <v>3.1828531828531847E-2</v>
      </c>
      <c r="H3903" s="7">
        <f t="shared" si="1252"/>
        <v>1.0318285318285318</v>
      </c>
      <c r="I3903" s="7">
        <f t="shared" si="1271"/>
        <v>1.1881651880206963</v>
      </c>
      <c r="J3903" s="7">
        <f t="shared" si="1272"/>
        <v>8.7954998522721191</v>
      </c>
      <c r="K3903" s="7">
        <f t="shared" si="1273"/>
        <v>24.18141833456135</v>
      </c>
      <c r="L3903">
        <v>1.68</v>
      </c>
      <c r="M3903">
        <v>3.9</v>
      </c>
      <c r="N3903">
        <v>5.55</v>
      </c>
      <c r="O3903" s="7">
        <f t="shared" si="1274"/>
        <v>1.7334719334719335</v>
      </c>
      <c r="P3903" s="7">
        <f t="shared" si="1275"/>
        <v>4.0241312741312738</v>
      </c>
      <c r="Q3903" s="7">
        <f t="shared" si="1276"/>
        <v>5.7266483516483513</v>
      </c>
      <c r="R3903" s="15">
        <f t="shared" si="1277"/>
        <v>0.57687694890861119</v>
      </c>
      <c r="S3903" s="15">
        <f t="shared" si="1278"/>
        <v>0.24850083952986329</v>
      </c>
      <c r="T3903" s="15">
        <f t="shared" si="1279"/>
        <v>0.17462221156152555</v>
      </c>
      <c r="U3903" s="12">
        <f t="shared" si="1280"/>
        <v>1.4139448091377145</v>
      </c>
      <c r="V3903" s="12">
        <f t="shared" si="1281"/>
        <v>0.4434085686434891</v>
      </c>
      <c r="W3903" s="12">
        <f t="shared" si="1282"/>
        <v>0.22951507323570219</v>
      </c>
      <c r="X3903" t="s">
        <v>259</v>
      </c>
      <c r="Y3903" t="s">
        <v>268</v>
      </c>
      <c r="Z3903" t="s">
        <v>162</v>
      </c>
      <c r="AA3903" s="8" t="s">
        <v>149</v>
      </c>
      <c r="AB3903" s="8" t="s">
        <v>97</v>
      </c>
      <c r="AC3903" t="s">
        <v>647</v>
      </c>
      <c r="AD3903" s="20" t="s">
        <v>72</v>
      </c>
      <c r="AE3903" t="s">
        <v>603</v>
      </c>
      <c r="AF3903">
        <v>2</v>
      </c>
      <c r="AG3903">
        <v>-8</v>
      </c>
    </row>
    <row r="3904" spans="1:33" x14ac:dyDescent="0.25">
      <c r="A3904" s="6">
        <v>0.43710942464111224</v>
      </c>
      <c r="B3904" s="6">
        <v>0.49775759450451107</v>
      </c>
      <c r="C3904" s="6">
        <v>6.4973935778441017E-2</v>
      </c>
      <c r="D3904" s="13">
        <f t="shared" si="1268"/>
        <v>2.287756666013431</v>
      </c>
      <c r="E3904" s="14">
        <f t="shared" si="1269"/>
        <v>2.009010030264716</v>
      </c>
      <c r="F3904" s="14">
        <f t="shared" si="1270"/>
        <v>15.390786905844324</v>
      </c>
      <c r="G3904" s="60">
        <v>3.1860361665149384E-2</v>
      </c>
      <c r="H3904" s="7">
        <f t="shared" si="1252"/>
        <v>1.0318603616651494</v>
      </c>
      <c r="I3904" s="7">
        <f t="shared" si="1271"/>
        <v>2.2171184697138648</v>
      </c>
      <c r="J3904" s="7">
        <f t="shared" si="1272"/>
        <v>1.9469785882875721</v>
      </c>
      <c r="K3904" s="7">
        <f t="shared" si="1273"/>
        <v>14.915571406394243</v>
      </c>
      <c r="L3904">
        <v>1.28</v>
      </c>
      <c r="M3904">
        <v>5.62</v>
      </c>
      <c r="N3904">
        <v>13.76</v>
      </c>
      <c r="O3904" s="7">
        <f t="shared" si="1274"/>
        <v>1.3207812629313913</v>
      </c>
      <c r="P3904" s="7">
        <f t="shared" si="1275"/>
        <v>5.7990552325581399</v>
      </c>
      <c r="Q3904" s="7">
        <f t="shared" si="1276"/>
        <v>14.198398576512455</v>
      </c>
      <c r="R3904" s="15">
        <f t="shared" si="1277"/>
        <v>0.75712763957641449</v>
      </c>
      <c r="S3904" s="15">
        <f t="shared" si="1278"/>
        <v>0.17244188232345384</v>
      </c>
      <c r="T3904" s="15">
        <f t="shared" si="1279"/>
        <v>7.0430478100131588E-2</v>
      </c>
      <c r="U3904" s="12">
        <f t="shared" si="1280"/>
        <v>0.57732593791670195</v>
      </c>
      <c r="V3904" s="12">
        <f t="shared" si="1281"/>
        <v>2.8865237829569375</v>
      </c>
      <c r="W3904" s="12">
        <f t="shared" si="1282"/>
        <v>0.92252583726702864</v>
      </c>
      <c r="X3904" t="s">
        <v>160</v>
      </c>
      <c r="Y3904" t="s">
        <v>260</v>
      </c>
      <c r="Z3904" t="s">
        <v>162</v>
      </c>
      <c r="AA3904" s="8" t="s">
        <v>148</v>
      </c>
      <c r="AB3904" s="8" t="s">
        <v>97</v>
      </c>
      <c r="AC3904" t="s">
        <v>647</v>
      </c>
      <c r="AD3904" s="20" t="s">
        <v>96</v>
      </c>
      <c r="AE3904" t="s">
        <v>601</v>
      </c>
      <c r="AF3904">
        <v>12</v>
      </c>
      <c r="AG3904">
        <v>0</v>
      </c>
    </row>
    <row r="3905" spans="1:33" x14ac:dyDescent="0.25">
      <c r="A3905" s="6">
        <v>0.7052470950735894</v>
      </c>
      <c r="B3905" s="6">
        <v>0.18200735416630773</v>
      </c>
      <c r="C3905" s="6">
        <v>0.10720945942515053</v>
      </c>
      <c r="D3905" s="13">
        <f t="shared" si="1268"/>
        <v>1.4179427423173638</v>
      </c>
      <c r="E3905" s="14">
        <f t="shared" si="1269"/>
        <v>5.4942834842061279</v>
      </c>
      <c r="F3905" s="14">
        <f t="shared" si="1270"/>
        <v>9.3275351388014514</v>
      </c>
      <c r="G3905" s="60">
        <v>5.9035579875638788E-2</v>
      </c>
      <c r="H3905" s="7">
        <f t="shared" si="1252"/>
        <v>1.0590355798756388</v>
      </c>
      <c r="I3905" s="7">
        <f t="shared" si="1271"/>
        <v>1.3389000041753754</v>
      </c>
      <c r="J3905" s="7">
        <f t="shared" si="1272"/>
        <v>5.1880065114066465</v>
      </c>
      <c r="K3905" s="7">
        <f t="shared" si="1273"/>
        <v>8.8075748502205862</v>
      </c>
      <c r="L3905">
        <v>1.79</v>
      </c>
      <c r="M3905">
        <v>3.57</v>
      </c>
      <c r="N3905">
        <v>4.54</v>
      </c>
      <c r="O3905" s="7">
        <f t="shared" si="1274"/>
        <v>1.8956736879773934</v>
      </c>
      <c r="P3905" s="7">
        <f t="shared" si="1275"/>
        <v>3.7807570201560301</v>
      </c>
      <c r="Q3905" s="7">
        <f t="shared" si="1276"/>
        <v>4.8080215326353999</v>
      </c>
      <c r="R3905" s="15">
        <f t="shared" si="1277"/>
        <v>0.52751694890430179</v>
      </c>
      <c r="S3905" s="15">
        <f t="shared" si="1278"/>
        <v>0.26449729370831943</v>
      </c>
      <c r="T3905" s="15">
        <f t="shared" si="1279"/>
        <v>0.2079857573873789</v>
      </c>
      <c r="U3905" s="12">
        <f t="shared" si="1280"/>
        <v>1.3369183616534948</v>
      </c>
      <c r="V3905" s="12">
        <f t="shared" si="1281"/>
        <v>0.68812558198429297</v>
      </c>
      <c r="W3905" s="12">
        <f t="shared" si="1282"/>
        <v>0.51546538941832498</v>
      </c>
      <c r="X3905" t="s">
        <v>114</v>
      </c>
      <c r="Y3905" t="s">
        <v>121</v>
      </c>
      <c r="Z3905" t="s">
        <v>143</v>
      </c>
      <c r="AA3905" s="8" t="s">
        <v>23</v>
      </c>
      <c r="AB3905" s="8" t="s">
        <v>97</v>
      </c>
      <c r="AC3905" t="s">
        <v>647</v>
      </c>
      <c r="AD3905" s="20" t="s">
        <v>95</v>
      </c>
      <c r="AE3905" t="s">
        <v>601</v>
      </c>
      <c r="AF3905">
        <v>7</v>
      </c>
      <c r="AG3905">
        <v>-3</v>
      </c>
    </row>
    <row r="3906" spans="1:33" x14ac:dyDescent="0.25">
      <c r="A3906" s="6">
        <v>8.5787431385107984E-2</v>
      </c>
      <c r="B3906" s="6">
        <v>0.16325847169301347</v>
      </c>
      <c r="C3906" s="6">
        <v>0.63366315796716577</v>
      </c>
      <c r="D3906" s="13">
        <f t="shared" si="1268"/>
        <v>11.656719216955038</v>
      </c>
      <c r="E3906" s="14">
        <f t="shared" si="1269"/>
        <v>6.1252564086252823</v>
      </c>
      <c r="F3906" s="14">
        <f t="shared" si="1270"/>
        <v>1.5781255189398538</v>
      </c>
      <c r="G3906" s="60">
        <v>5.5176703658479376E-2</v>
      </c>
      <c r="H3906" s="7">
        <f t="shared" si="1252"/>
        <v>1.0551767036584794</v>
      </c>
      <c r="I3906" s="7">
        <f t="shared" si="1271"/>
        <v>11.047172645623416</v>
      </c>
      <c r="J3906" s="7">
        <f t="shared" si="1272"/>
        <v>5.8049579633325523</v>
      </c>
      <c r="K3906" s="7">
        <f t="shared" si="1273"/>
        <v>1.4956030714743993</v>
      </c>
      <c r="L3906">
        <v>3.31</v>
      </c>
      <c r="M3906">
        <v>3.18</v>
      </c>
      <c r="N3906">
        <v>2.2799999999999998</v>
      </c>
      <c r="O3906" s="7">
        <f t="shared" si="1274"/>
        <v>3.4926348891095667</v>
      </c>
      <c r="P3906" s="7">
        <f t="shared" si="1275"/>
        <v>3.3554619176339644</v>
      </c>
      <c r="Q3906" s="7">
        <f t="shared" si="1276"/>
        <v>2.4058028843413326</v>
      </c>
      <c r="R3906" s="15">
        <f t="shared" si="1277"/>
        <v>0.28631678711053188</v>
      </c>
      <c r="S3906" s="15">
        <f t="shared" si="1278"/>
        <v>0.29802156142637126</v>
      </c>
      <c r="T3906" s="15">
        <f t="shared" si="1279"/>
        <v>0.4156616514630968</v>
      </c>
      <c r="U3906" s="12">
        <f t="shared" si="1280"/>
        <v>0.29962417590272117</v>
      </c>
      <c r="V3906" s="12">
        <f t="shared" si="1281"/>
        <v>0.54780758449702927</v>
      </c>
      <c r="W3906" s="12">
        <f t="shared" si="1282"/>
        <v>1.524468653138245</v>
      </c>
      <c r="X3906" t="s">
        <v>117</v>
      </c>
      <c r="Y3906" t="s">
        <v>115</v>
      </c>
      <c r="Z3906" t="s">
        <v>143</v>
      </c>
      <c r="AA3906" s="8" t="s">
        <v>22</v>
      </c>
      <c r="AB3906" s="8" t="s">
        <v>98</v>
      </c>
      <c r="AC3906" t="s">
        <v>647</v>
      </c>
      <c r="AD3906" s="20" t="s">
        <v>93</v>
      </c>
      <c r="AE3906" t="s">
        <v>602</v>
      </c>
      <c r="AF3906">
        <v>-2</v>
      </c>
      <c r="AG3906">
        <v>5</v>
      </c>
    </row>
    <row r="3907" spans="1:33" x14ac:dyDescent="0.25">
      <c r="A3907" s="6">
        <v>0.5569481521272982</v>
      </c>
      <c r="B3907" s="6">
        <v>0.30042829286022005</v>
      </c>
      <c r="C3907" s="6">
        <v>0.13945556139238224</v>
      </c>
      <c r="D3907" s="13">
        <f t="shared" si="1268"/>
        <v>1.7954992689722331</v>
      </c>
      <c r="E3907" s="14">
        <f t="shared" si="1269"/>
        <v>3.328581307970448</v>
      </c>
      <c r="F3907" s="14">
        <f t="shared" si="1270"/>
        <v>7.1707430669353354</v>
      </c>
      <c r="G3907" s="60">
        <v>6.2719026374298714E-2</v>
      </c>
      <c r="H3907" s="7">
        <f t="shared" si="1252"/>
        <v>1.0627190263742987</v>
      </c>
      <c r="I3907" s="7">
        <f t="shared" si="1271"/>
        <v>1.6895333803309953</v>
      </c>
      <c r="J3907" s="7">
        <f t="shared" si="1272"/>
        <v>3.1321367410976353</v>
      </c>
      <c r="K3907" s="7">
        <f t="shared" si="1273"/>
        <v>6.7475436959098332</v>
      </c>
      <c r="L3907">
        <v>1.57</v>
      </c>
      <c r="M3907">
        <v>3.98</v>
      </c>
      <c r="N3907">
        <v>5.73</v>
      </c>
      <c r="O3907" s="7">
        <f t="shared" si="1274"/>
        <v>1.668468871407649</v>
      </c>
      <c r="P3907" s="7">
        <f t="shared" si="1275"/>
        <v>4.229621724969709</v>
      </c>
      <c r="Q3907" s="7">
        <f t="shared" si="1276"/>
        <v>6.0893800211247324</v>
      </c>
      <c r="R3907" s="15">
        <f t="shared" si="1277"/>
        <v>0.59935190709091435</v>
      </c>
      <c r="S3907" s="15">
        <f t="shared" si="1278"/>
        <v>0.23642776234490842</v>
      </c>
      <c r="T3907" s="15">
        <f t="shared" si="1279"/>
        <v>0.1642203305641772</v>
      </c>
      <c r="U3907" s="12">
        <f t="shared" si="1280"/>
        <v>0.92925065481240887</v>
      </c>
      <c r="V3907" s="12">
        <f t="shared" si="1281"/>
        <v>1.2706980342771488</v>
      </c>
      <c r="W3907" s="12">
        <f t="shared" si="1282"/>
        <v>0.84919790937750605</v>
      </c>
      <c r="X3907" t="s">
        <v>104</v>
      </c>
      <c r="Y3907" t="s">
        <v>116</v>
      </c>
      <c r="Z3907" t="s">
        <v>143</v>
      </c>
      <c r="AA3907" s="8" t="s">
        <v>148</v>
      </c>
      <c r="AB3907" s="8" t="s">
        <v>97</v>
      </c>
      <c r="AC3907" t="s">
        <v>647</v>
      </c>
      <c r="AD3907" s="20" t="s">
        <v>148</v>
      </c>
      <c r="AE3907" t="s">
        <v>605</v>
      </c>
      <c r="AF3907">
        <v>-1</v>
      </c>
      <c r="AG3907">
        <v>-7</v>
      </c>
    </row>
    <row r="3908" spans="1:33" x14ac:dyDescent="0.25">
      <c r="A3908" s="6">
        <v>0.79165769301929678</v>
      </c>
      <c r="B3908" s="6">
        <v>0.15693554926939282</v>
      </c>
      <c r="C3908" s="6">
        <v>4.7773918006164422E-2</v>
      </c>
      <c r="D3908" s="13">
        <f t="shared" si="1268"/>
        <v>1.2631722129625347</v>
      </c>
      <c r="E3908" s="14">
        <f t="shared" si="1269"/>
        <v>6.3720425655975337</v>
      </c>
      <c r="F3908" s="14">
        <f t="shared" si="1270"/>
        <v>20.931923562789361</v>
      </c>
      <c r="G3908" s="60">
        <v>6.0129504622634666E-2</v>
      </c>
      <c r="H3908" s="7">
        <f t="shared" si="1252"/>
        <v>1.0601295046226347</v>
      </c>
      <c r="I3908" s="7">
        <f t="shared" si="1271"/>
        <v>1.1915263252786983</v>
      </c>
      <c r="J3908" s="7">
        <f t="shared" si="1272"/>
        <v>6.0106265676151853</v>
      </c>
      <c r="K3908" s="7">
        <f t="shared" si="1273"/>
        <v>19.744685410147433</v>
      </c>
      <c r="L3908">
        <v>1.78</v>
      </c>
      <c r="M3908">
        <v>3.59</v>
      </c>
      <c r="N3908">
        <v>4.55</v>
      </c>
      <c r="O3908" s="7">
        <f t="shared" si="1274"/>
        <v>1.8870305182282898</v>
      </c>
      <c r="P3908" s="7">
        <f t="shared" si="1275"/>
        <v>3.8058649215952585</v>
      </c>
      <c r="Q3908" s="7">
        <f t="shared" si="1276"/>
        <v>4.8235892460329879</v>
      </c>
      <c r="R3908" s="15">
        <f t="shared" si="1277"/>
        <v>0.52993313586623281</v>
      </c>
      <c r="S3908" s="15">
        <f t="shared" si="1278"/>
        <v>0.26275236263005414</v>
      </c>
      <c r="T3908" s="15">
        <f t="shared" si="1279"/>
        <v>0.20731450150371306</v>
      </c>
      <c r="U3908" s="12">
        <f t="shared" si="1280"/>
        <v>1.4938822267176159</v>
      </c>
      <c r="V3908" s="12">
        <f t="shared" si="1281"/>
        <v>0.59727550191566658</v>
      </c>
      <c r="W3908" s="12">
        <f t="shared" si="1282"/>
        <v>0.23044175713539641</v>
      </c>
      <c r="X3908" t="s">
        <v>118</v>
      </c>
      <c r="Y3908" t="s">
        <v>105</v>
      </c>
      <c r="Z3908" t="s">
        <v>143</v>
      </c>
      <c r="AA3908" s="8" t="s">
        <v>89</v>
      </c>
      <c r="AB3908" s="8" t="s">
        <v>97</v>
      </c>
      <c r="AC3908" t="s">
        <v>647</v>
      </c>
      <c r="AD3908" s="20" t="s">
        <v>95</v>
      </c>
      <c r="AE3908" t="s">
        <v>605</v>
      </c>
      <c r="AF3908">
        <v>5</v>
      </c>
      <c r="AG3908">
        <v>-8</v>
      </c>
    </row>
    <row r="3909" spans="1:33" x14ac:dyDescent="0.25">
      <c r="A3909" s="6">
        <v>0.37751787762977806</v>
      </c>
      <c r="B3909" s="6">
        <v>0.25307998089968253</v>
      </c>
      <c r="C3909" s="6">
        <v>0.34177586176812608</v>
      </c>
      <c r="D3909" s="13">
        <f t="shared" si="1268"/>
        <v>2.6488811769085912</v>
      </c>
      <c r="E3909" s="14">
        <f t="shared" si="1269"/>
        <v>3.9513200390053229</v>
      </c>
      <c r="F3909" s="14">
        <f t="shared" si="1270"/>
        <v>2.925894165921052</v>
      </c>
      <c r="G3909" s="60">
        <v>9.1538768884306565E-2</v>
      </c>
      <c r="H3909" s="7">
        <f t="shared" si="1252"/>
        <v>1.0915387688843066</v>
      </c>
      <c r="I3909" s="7">
        <f t="shared" si="1271"/>
        <v>2.4267403526272266</v>
      </c>
      <c r="J3909" s="7">
        <f t="shared" si="1272"/>
        <v>3.6199539142746913</v>
      </c>
      <c r="K3909" s="7">
        <f t="shared" si="1273"/>
        <v>2.68052244164602</v>
      </c>
      <c r="L3909">
        <v>2.4700000000000002</v>
      </c>
      <c r="M3909">
        <v>3.45</v>
      </c>
      <c r="N3909">
        <v>2.52</v>
      </c>
      <c r="O3909" s="7">
        <f t="shared" si="1274"/>
        <v>2.6961007591442376</v>
      </c>
      <c r="P3909" s="7">
        <f t="shared" si="1275"/>
        <v>3.7658087526508579</v>
      </c>
      <c r="Q3909" s="7">
        <f t="shared" si="1276"/>
        <v>2.7506776975884524</v>
      </c>
      <c r="R3909" s="15">
        <f t="shared" si="1277"/>
        <v>0.37090601922363148</v>
      </c>
      <c r="S3909" s="15">
        <f t="shared" si="1278"/>
        <v>0.26554720796590431</v>
      </c>
      <c r="T3909" s="15">
        <f t="shared" si="1279"/>
        <v>0.36354677281046427</v>
      </c>
      <c r="U3909" s="12">
        <f t="shared" si="1280"/>
        <v>1.0178262364681661</v>
      </c>
      <c r="V3909" s="12">
        <f t="shared" si="1281"/>
        <v>0.95305080719273638</v>
      </c>
      <c r="W3909" s="12">
        <f t="shared" si="1282"/>
        <v>0.94011524053965823</v>
      </c>
      <c r="X3909" t="s">
        <v>122</v>
      </c>
      <c r="Y3909" t="s">
        <v>129</v>
      </c>
      <c r="Z3909" t="s">
        <v>144</v>
      </c>
      <c r="AA3909" s="8" t="s">
        <v>72</v>
      </c>
      <c r="AB3909" s="8" t="s">
        <v>99</v>
      </c>
      <c r="AC3909" t="s">
        <v>647</v>
      </c>
      <c r="AD3909" s="20" t="s">
        <v>148</v>
      </c>
      <c r="AE3909" t="s">
        <v>603</v>
      </c>
      <c r="AF3909">
        <v>1</v>
      </c>
      <c r="AG3909">
        <v>5</v>
      </c>
    </row>
    <row r="3910" spans="1:33" x14ac:dyDescent="0.25">
      <c r="A3910" s="6">
        <v>0.72686175887928806</v>
      </c>
      <c r="B3910" s="6">
        <v>0.17499279406955079</v>
      </c>
      <c r="C3910" s="6">
        <v>9.3056492529762433E-2</v>
      </c>
      <c r="D3910" s="13">
        <f t="shared" si="1268"/>
        <v>1.3757774264281701</v>
      </c>
      <c r="E3910" s="14">
        <f t="shared" si="1269"/>
        <v>5.7145210196629614</v>
      </c>
      <c r="F3910" s="14">
        <f t="shared" si="1270"/>
        <v>10.746160453878788</v>
      </c>
      <c r="G3910" s="60">
        <v>3.6187640233882989E-2</v>
      </c>
      <c r="H3910" s="7">
        <f t="shared" si="1252"/>
        <v>1.036187640233883</v>
      </c>
      <c r="I3910" s="7">
        <f t="shared" si="1271"/>
        <v>1.3277300104811487</v>
      </c>
      <c r="J3910" s="7">
        <f t="shared" si="1272"/>
        <v>5.5149480632418166</v>
      </c>
      <c r="K3910" s="7">
        <f t="shared" si="1273"/>
        <v>10.37086338093477</v>
      </c>
      <c r="L3910">
        <v>1.73</v>
      </c>
      <c r="M3910">
        <v>3.85</v>
      </c>
      <c r="N3910">
        <v>5.04</v>
      </c>
      <c r="O3910" s="7">
        <f t="shared" si="1274"/>
        <v>1.7926046176046175</v>
      </c>
      <c r="P3910" s="7">
        <f t="shared" si="1275"/>
        <v>3.9893224149004496</v>
      </c>
      <c r="Q3910" s="7">
        <f t="shared" si="1276"/>
        <v>5.2223857067787707</v>
      </c>
      <c r="R3910" s="15">
        <f t="shared" si="1277"/>
        <v>0.55784749753476481</v>
      </c>
      <c r="S3910" s="15">
        <f t="shared" si="1278"/>
        <v>0.25066913525588136</v>
      </c>
      <c r="T3910" s="15">
        <f t="shared" si="1279"/>
        <v>0.1914833672093538</v>
      </c>
      <c r="U3910" s="12">
        <f t="shared" si="1280"/>
        <v>1.3029757453272257</v>
      </c>
      <c r="V3910" s="12">
        <f t="shared" si="1281"/>
        <v>0.69810267582771746</v>
      </c>
      <c r="W3910" s="12">
        <f t="shared" si="1282"/>
        <v>0.48597689651039677</v>
      </c>
      <c r="X3910" t="s">
        <v>314</v>
      </c>
      <c r="Y3910" t="s">
        <v>354</v>
      </c>
      <c r="Z3910" t="s">
        <v>280</v>
      </c>
      <c r="AA3910" s="8" t="s">
        <v>23</v>
      </c>
      <c r="AB3910" s="8" t="s">
        <v>97</v>
      </c>
      <c r="AC3910" t="s">
        <v>648</v>
      </c>
      <c r="AD3910" s="20" t="s">
        <v>88</v>
      </c>
      <c r="AE3910" t="s">
        <v>602</v>
      </c>
      <c r="AF3910">
        <v>-8</v>
      </c>
      <c r="AG3910">
        <v>-9</v>
      </c>
    </row>
    <row r="3911" spans="1:33" x14ac:dyDescent="0.25">
      <c r="A3911" s="6">
        <v>0.6184132990292287</v>
      </c>
      <c r="B3911" s="6">
        <v>0.22648956880921967</v>
      </c>
      <c r="C3911" s="6">
        <v>0.14940983229688462</v>
      </c>
      <c r="D3911" s="13">
        <f t="shared" si="1268"/>
        <v>1.6170415506422282</v>
      </c>
      <c r="E3911" s="14">
        <f t="shared" si="1269"/>
        <v>4.4152143750264106</v>
      </c>
      <c r="F3911" s="14">
        <f t="shared" si="1270"/>
        <v>6.692999949380515</v>
      </c>
      <c r="G3911" s="60">
        <v>4.1185178368743136E-2</v>
      </c>
      <c r="H3911" s="7">
        <f t="shared" si="1252"/>
        <v>1.0411851783687431</v>
      </c>
      <c r="I3911" s="7">
        <f t="shared" si="1271"/>
        <v>1.5530777658357535</v>
      </c>
      <c r="J3911" s="7">
        <f t="shared" si="1272"/>
        <v>4.2405659115738308</v>
      </c>
      <c r="K3911" s="7">
        <f t="shared" si="1273"/>
        <v>6.4282512740592832</v>
      </c>
      <c r="L3911">
        <v>1.38</v>
      </c>
      <c r="M3911">
        <v>4.97</v>
      </c>
      <c r="N3911">
        <v>8.67</v>
      </c>
      <c r="O3911" s="7">
        <f t="shared" si="1274"/>
        <v>1.4368355461488653</v>
      </c>
      <c r="P3911" s="7">
        <f t="shared" si="1275"/>
        <v>5.1746903364926533</v>
      </c>
      <c r="Q3911" s="7">
        <f t="shared" si="1276"/>
        <v>9.0270754964570035</v>
      </c>
      <c r="R3911" s="15">
        <f t="shared" si="1277"/>
        <v>0.69597387305755976</v>
      </c>
      <c r="S3911" s="15">
        <f t="shared" si="1278"/>
        <v>0.19324827863570068</v>
      </c>
      <c r="T3911" s="15">
        <f t="shared" si="1279"/>
        <v>0.1107778483067396</v>
      </c>
      <c r="U3911" s="12">
        <f t="shared" si="1280"/>
        <v>0.8885582102563836</v>
      </c>
      <c r="V3911" s="12">
        <f t="shared" si="1281"/>
        <v>1.1720133830334567</v>
      </c>
      <c r="W3911" s="12">
        <f t="shared" si="1282"/>
        <v>1.3487338360569572</v>
      </c>
      <c r="X3911" t="s">
        <v>308</v>
      </c>
      <c r="Y3911" t="s">
        <v>310</v>
      </c>
      <c r="Z3911" t="s">
        <v>280</v>
      </c>
      <c r="AA3911" s="8" t="s">
        <v>23</v>
      </c>
      <c r="AB3911" s="8" t="s">
        <v>97</v>
      </c>
      <c r="AC3911" t="s">
        <v>648</v>
      </c>
      <c r="AD3911" s="20" t="s">
        <v>149</v>
      </c>
      <c r="AE3911" t="s">
        <v>605</v>
      </c>
      <c r="AF3911">
        <v>0</v>
      </c>
      <c r="AG3911">
        <v>1</v>
      </c>
    </row>
    <row r="3912" spans="1:33" x14ac:dyDescent="0.25">
      <c r="A3912" s="6">
        <v>0.68364422941438718</v>
      </c>
      <c r="B3912" s="6">
        <v>0.16633434317012713</v>
      </c>
      <c r="C3912" s="6">
        <v>0.13101428250443717</v>
      </c>
      <c r="D3912" s="13">
        <f t="shared" si="1268"/>
        <v>1.4627491273591304</v>
      </c>
      <c r="E3912" s="14">
        <f t="shared" si="1269"/>
        <v>6.0119875483392979</v>
      </c>
      <c r="F3912" s="14">
        <f t="shared" si="1270"/>
        <v>7.6327556117107473</v>
      </c>
      <c r="G3912" s="60">
        <v>3.0578704253292788E-2</v>
      </c>
      <c r="H3912" s="7">
        <f t="shared" si="1252"/>
        <v>1.0305787042532928</v>
      </c>
      <c r="I3912" s="7">
        <f t="shared" si="1271"/>
        <v>1.4193473252670861</v>
      </c>
      <c r="J3912" s="7">
        <f t="shared" si="1272"/>
        <v>5.8336035118203728</v>
      </c>
      <c r="K3912" s="7">
        <f t="shared" si="1273"/>
        <v>7.4062811313776091</v>
      </c>
      <c r="L3912">
        <v>1.68</v>
      </c>
      <c r="M3912">
        <v>3.96</v>
      </c>
      <c r="N3912">
        <v>5.47</v>
      </c>
      <c r="O3912" s="7">
        <f t="shared" si="1274"/>
        <v>1.7313722231455317</v>
      </c>
      <c r="P3912" s="7">
        <f t="shared" si="1275"/>
        <v>4.0810916688430394</v>
      </c>
      <c r="Q3912" s="7">
        <f t="shared" si="1276"/>
        <v>5.6372655122655111</v>
      </c>
      <c r="R3912" s="15">
        <f t="shared" si="1277"/>
        <v>0.57757655265094565</v>
      </c>
      <c r="S3912" s="15">
        <f t="shared" si="1278"/>
        <v>0.24503247688221935</v>
      </c>
      <c r="T3912" s="15">
        <f t="shared" si="1279"/>
        <v>0.17739097046683522</v>
      </c>
      <c r="U3912" s="12">
        <f t="shared" si="1280"/>
        <v>1.1836426293218014</v>
      </c>
      <c r="V3912" s="12">
        <f t="shared" si="1281"/>
        <v>0.67882570215408489</v>
      </c>
      <c r="W3912" s="12">
        <f t="shared" si="1282"/>
        <v>0.73856229637647441</v>
      </c>
      <c r="X3912" t="s">
        <v>154</v>
      </c>
      <c r="Y3912" t="s">
        <v>167</v>
      </c>
      <c r="Z3912" t="s">
        <v>156</v>
      </c>
      <c r="AA3912" s="8" t="s">
        <v>149</v>
      </c>
      <c r="AB3912" s="8" t="s">
        <v>97</v>
      </c>
      <c r="AC3912" t="s">
        <v>648</v>
      </c>
      <c r="AD3912" s="20" t="s">
        <v>90</v>
      </c>
      <c r="AE3912" t="s">
        <v>604</v>
      </c>
      <c r="AF3912">
        <v>-2</v>
      </c>
      <c r="AG3912">
        <v>1</v>
      </c>
    </row>
    <row r="3913" spans="1:33" x14ac:dyDescent="0.25">
      <c r="A3913" s="6">
        <v>0.31359320239566407</v>
      </c>
      <c r="B3913" s="6">
        <v>0.26842656140966475</v>
      </c>
      <c r="C3913" s="6">
        <v>0.3832204623556108</v>
      </c>
      <c r="D3913" s="13">
        <f t="shared" si="1268"/>
        <v>3.188844631709487</v>
      </c>
      <c r="E3913" s="14">
        <f t="shared" si="1269"/>
        <v>3.725413739789444</v>
      </c>
      <c r="F3913" s="14">
        <f t="shared" si="1270"/>
        <v>2.6094639984856718</v>
      </c>
      <c r="G3913" s="60">
        <v>2.7337419854857936E-2</v>
      </c>
      <c r="H3913" s="7">
        <f t="shared" si="1252"/>
        <v>1.0273374198548579</v>
      </c>
      <c r="I3913" s="7">
        <f t="shared" si="1271"/>
        <v>3.1039895657261334</v>
      </c>
      <c r="J3913" s="7">
        <f t="shared" si="1272"/>
        <v>3.6262805849277542</v>
      </c>
      <c r="K3913" s="7">
        <f t="shared" si="1273"/>
        <v>2.5400262348609246</v>
      </c>
      <c r="L3913">
        <v>3</v>
      </c>
      <c r="M3913">
        <v>3.42</v>
      </c>
      <c r="N3913">
        <v>2.4900000000000002</v>
      </c>
      <c r="O3913" s="7">
        <f t="shared" si="1274"/>
        <v>3.082012259564574</v>
      </c>
      <c r="P3913" s="7">
        <f t="shared" si="1275"/>
        <v>3.5134939759036139</v>
      </c>
      <c r="Q3913" s="7">
        <f t="shared" si="1276"/>
        <v>2.5580701754385964</v>
      </c>
      <c r="R3913" s="15">
        <f t="shared" si="1277"/>
        <v>0.32446334270626159</v>
      </c>
      <c r="S3913" s="15">
        <f t="shared" si="1278"/>
        <v>0.2846169672861944</v>
      </c>
      <c r="T3913" s="15">
        <f t="shared" si="1279"/>
        <v>0.39091969000754406</v>
      </c>
      <c r="U3913" s="12">
        <f t="shared" si="1280"/>
        <v>0.96649809429955136</v>
      </c>
      <c r="V3913" s="12">
        <f t="shared" si="1281"/>
        <v>0.94311510648537866</v>
      </c>
      <c r="W3913" s="12">
        <f t="shared" si="1282"/>
        <v>0.98030483536967739</v>
      </c>
      <c r="X3913" t="s">
        <v>165</v>
      </c>
      <c r="Y3913" t="s">
        <v>175</v>
      </c>
      <c r="Z3913" t="s">
        <v>156</v>
      </c>
      <c r="AA3913" s="8" t="s">
        <v>72</v>
      </c>
      <c r="AB3913" s="8" t="s">
        <v>99</v>
      </c>
      <c r="AC3913" t="s">
        <v>648</v>
      </c>
      <c r="AD3913" s="20" t="s">
        <v>22</v>
      </c>
      <c r="AE3913" t="s">
        <v>604</v>
      </c>
      <c r="AF3913">
        <v>-1</v>
      </c>
      <c r="AG3913">
        <v>1</v>
      </c>
    </row>
    <row r="3914" spans="1:33" x14ac:dyDescent="0.25">
      <c r="A3914" s="6">
        <v>0.35382814784209832</v>
      </c>
      <c r="B3914" s="6">
        <v>0.2958520655013297</v>
      </c>
      <c r="C3914" s="6">
        <v>0.32647242829385276</v>
      </c>
      <c r="D3914" s="13">
        <f t="shared" si="1268"/>
        <v>2.8262307736078323</v>
      </c>
      <c r="E3914" s="14">
        <f t="shared" si="1269"/>
        <v>3.3800676642411527</v>
      </c>
      <c r="F3914" s="14">
        <f t="shared" si="1270"/>
        <v>3.0630457990771447</v>
      </c>
      <c r="G3914" s="60">
        <v>2.8158011131825367E-2</v>
      </c>
      <c r="H3914" s="7">
        <f t="shared" si="1252"/>
        <v>1.0281580111318254</v>
      </c>
      <c r="I3914" s="7">
        <f t="shared" si="1271"/>
        <v>2.7488292101100664</v>
      </c>
      <c r="J3914" s="7">
        <f t="shared" si="1272"/>
        <v>3.2874982518691644</v>
      </c>
      <c r="K3914" s="7">
        <f t="shared" si="1273"/>
        <v>2.9791586175604055</v>
      </c>
      <c r="L3914">
        <v>2.0699999999999998</v>
      </c>
      <c r="M3914">
        <v>3.53</v>
      </c>
      <c r="N3914">
        <v>3.82</v>
      </c>
      <c r="O3914" s="7">
        <f t="shared" si="1274"/>
        <v>2.1282870830428782</v>
      </c>
      <c r="P3914" s="7">
        <f t="shared" si="1275"/>
        <v>3.6293977792953434</v>
      </c>
      <c r="Q3914" s="7">
        <f t="shared" si="1276"/>
        <v>3.9275636025235729</v>
      </c>
      <c r="R3914" s="15">
        <f t="shared" si="1277"/>
        <v>0.46986142422584687</v>
      </c>
      <c r="S3914" s="15">
        <f t="shared" si="1278"/>
        <v>0.2755278040077912</v>
      </c>
      <c r="T3914" s="15">
        <f t="shared" si="1279"/>
        <v>0.25461077176636199</v>
      </c>
      <c r="U3914" s="12">
        <f t="shared" si="1280"/>
        <v>0.75304787666932371</v>
      </c>
      <c r="V3914" s="12">
        <f t="shared" si="1281"/>
        <v>1.0737648295304665</v>
      </c>
      <c r="W3914" s="12">
        <f t="shared" si="1282"/>
        <v>1.282241226594423</v>
      </c>
      <c r="X3914" t="s">
        <v>244</v>
      </c>
      <c r="Y3914" t="s">
        <v>170</v>
      </c>
      <c r="Z3914" t="s">
        <v>156</v>
      </c>
      <c r="AA3914" s="8" t="s">
        <v>72</v>
      </c>
      <c r="AB3914" s="8" t="s">
        <v>99</v>
      </c>
      <c r="AC3914" t="s">
        <v>648</v>
      </c>
      <c r="AD3914" s="20" t="s">
        <v>24</v>
      </c>
      <c r="AE3914" t="s">
        <v>605</v>
      </c>
      <c r="AF3914">
        <v>4</v>
      </c>
      <c r="AG3914">
        <v>0</v>
      </c>
    </row>
    <row r="3915" spans="1:33" x14ac:dyDescent="0.25">
      <c r="A3915" s="6">
        <v>0.50659765311206539</v>
      </c>
      <c r="B3915" s="6">
        <v>0.38705674289044462</v>
      </c>
      <c r="C3915" s="6">
        <v>0.10536688691795097</v>
      </c>
      <c r="D3915" s="13">
        <f t="shared" si="1268"/>
        <v>1.9739530845769397</v>
      </c>
      <c r="E3915" s="14">
        <f t="shared" si="1269"/>
        <v>2.5836005143128262</v>
      </c>
      <c r="F3915" s="14">
        <f t="shared" si="1270"/>
        <v>9.4906476716797989</v>
      </c>
      <c r="G3915" s="60">
        <v>2.8831085641078502E-2</v>
      </c>
      <c r="H3915" s="7">
        <f t="shared" si="1252"/>
        <v>1.0288310856410785</v>
      </c>
      <c r="I3915" s="7">
        <f t="shared" si="1271"/>
        <v>1.9186367054091713</v>
      </c>
      <c r="J3915" s="7">
        <f t="shared" si="1272"/>
        <v>2.5111998950760221</v>
      </c>
      <c r="K3915" s="7">
        <f t="shared" si="1273"/>
        <v>9.2246898486412352</v>
      </c>
      <c r="L3915">
        <v>1.75</v>
      </c>
      <c r="M3915">
        <v>3.62</v>
      </c>
      <c r="N3915">
        <v>5.52</v>
      </c>
      <c r="O3915" s="7">
        <f t="shared" si="1274"/>
        <v>1.8004543998718874</v>
      </c>
      <c r="P3915" s="7">
        <f t="shared" si="1275"/>
        <v>3.7243685300207043</v>
      </c>
      <c r="Q3915" s="7">
        <f t="shared" si="1276"/>
        <v>5.6791475927387527</v>
      </c>
      <c r="R3915" s="15">
        <f t="shared" si="1277"/>
        <v>0.55541534407711501</v>
      </c>
      <c r="S3915" s="15">
        <f t="shared" si="1278"/>
        <v>0.2685018928549589</v>
      </c>
      <c r="T3915" s="15">
        <f t="shared" si="1279"/>
        <v>0.17608276306792597</v>
      </c>
      <c r="U3915" s="12">
        <f t="shared" si="1280"/>
        <v>0.91210597351039024</v>
      </c>
      <c r="V3915" s="12">
        <f t="shared" si="1281"/>
        <v>1.4415419525534867</v>
      </c>
      <c r="W3915" s="12">
        <f t="shared" si="1282"/>
        <v>0.59839410219445766</v>
      </c>
      <c r="X3915" t="s">
        <v>177</v>
      </c>
      <c r="Y3915" t="s">
        <v>169</v>
      </c>
      <c r="Z3915" t="s">
        <v>156</v>
      </c>
      <c r="AA3915" s="8" t="s">
        <v>148</v>
      </c>
      <c r="AB3915" s="8" t="s">
        <v>97</v>
      </c>
      <c r="AC3915" t="s">
        <v>648</v>
      </c>
      <c r="AD3915" s="20" t="s">
        <v>22</v>
      </c>
      <c r="AE3915" t="s">
        <v>605</v>
      </c>
      <c r="AF3915">
        <v>3</v>
      </c>
      <c r="AG3915">
        <v>1</v>
      </c>
    </row>
    <row r="3916" spans="1:33" x14ac:dyDescent="0.25">
      <c r="A3916" s="6">
        <v>0.64847090069134072</v>
      </c>
      <c r="B3916" s="6">
        <v>0.2464055674919656</v>
      </c>
      <c r="C3916" s="6">
        <v>0.10306627589641663</v>
      </c>
      <c r="D3916" s="13">
        <f t="shared" si="1268"/>
        <v>1.542089242453117</v>
      </c>
      <c r="E3916" s="14">
        <f t="shared" si="1269"/>
        <v>4.0583498586435409</v>
      </c>
      <c r="F3916" s="14">
        <f t="shared" si="1270"/>
        <v>9.7024947423638075</v>
      </c>
      <c r="G3916" s="60">
        <v>4.4933101503241701E-2</v>
      </c>
      <c r="H3916" s="7">
        <f t="shared" si="1252"/>
        <v>1.0449331015032417</v>
      </c>
      <c r="I3916" s="7">
        <f t="shared" si="1271"/>
        <v>1.4757779615122404</v>
      </c>
      <c r="J3916" s="7">
        <f t="shared" si="1272"/>
        <v>3.8838370157909585</v>
      </c>
      <c r="K3916" s="7">
        <f t="shared" si="1273"/>
        <v>9.2852783861529407</v>
      </c>
      <c r="L3916">
        <v>2.0299999999999998</v>
      </c>
      <c r="M3916">
        <v>3.45</v>
      </c>
      <c r="N3916">
        <v>3.81</v>
      </c>
      <c r="O3916" s="7">
        <f t="shared" si="1274"/>
        <v>2.1212141960515805</v>
      </c>
      <c r="P3916" s="7">
        <f t="shared" si="1275"/>
        <v>3.605019200186184</v>
      </c>
      <c r="Q3916" s="7">
        <f t="shared" si="1276"/>
        <v>3.9811951167273509</v>
      </c>
      <c r="R3916" s="15">
        <f t="shared" si="1277"/>
        <v>0.47142811030653858</v>
      </c>
      <c r="S3916" s="15">
        <f t="shared" si="1278"/>
        <v>0.27739103302094875</v>
      </c>
      <c r="T3916" s="15">
        <f t="shared" si="1279"/>
        <v>0.25118085667251266</v>
      </c>
      <c r="U3916" s="12">
        <f t="shared" si="1280"/>
        <v>1.3755456802728265</v>
      </c>
      <c r="V3916" s="12">
        <f t="shared" si="1281"/>
        <v>0.88829680184130855</v>
      </c>
      <c r="W3916" s="12">
        <f t="shared" si="1282"/>
        <v>0.4103269542980878</v>
      </c>
      <c r="X3916" t="s">
        <v>200</v>
      </c>
      <c r="Y3916" t="s">
        <v>205</v>
      </c>
      <c r="Z3916" t="s">
        <v>183</v>
      </c>
      <c r="AA3916" s="8" t="s">
        <v>89</v>
      </c>
      <c r="AB3916" s="8" t="s">
        <v>97</v>
      </c>
      <c r="AC3916" t="s">
        <v>648</v>
      </c>
      <c r="AD3916" s="20" t="s">
        <v>411</v>
      </c>
      <c r="AE3916" t="s">
        <v>603</v>
      </c>
      <c r="AF3916">
        <v>10</v>
      </c>
      <c r="AG3916">
        <v>4</v>
      </c>
    </row>
    <row r="3917" spans="1:33" x14ac:dyDescent="0.25">
      <c r="A3917" s="6">
        <v>0.46956450111256753</v>
      </c>
      <c r="B3917" s="6">
        <v>0.3009856115746613</v>
      </c>
      <c r="C3917" s="6">
        <v>0.21969652899865297</v>
      </c>
      <c r="D3917" s="13">
        <f t="shared" si="1268"/>
        <v>2.1296328781895557</v>
      </c>
      <c r="E3917" s="14">
        <f t="shared" si="1269"/>
        <v>3.3224179546933059</v>
      </c>
      <c r="F3917" s="14">
        <f t="shared" si="1270"/>
        <v>4.551733268421966</v>
      </c>
      <c r="G3917" s="60">
        <v>2.7086112519385086E-2</v>
      </c>
      <c r="H3917" s="7">
        <f t="shared" si="1252"/>
        <v>1.0270861125193851</v>
      </c>
      <c r="I3917" s="7">
        <f t="shared" si="1271"/>
        <v>2.0734706196792834</v>
      </c>
      <c r="J3917" s="7">
        <f t="shared" si="1272"/>
        <v>3.234799803244929</v>
      </c>
      <c r="K3917" s="7">
        <f t="shared" si="1273"/>
        <v>4.4316958558195454</v>
      </c>
      <c r="L3917">
        <v>2.73</v>
      </c>
      <c r="M3917">
        <v>3.13</v>
      </c>
      <c r="N3917">
        <v>2.93</v>
      </c>
      <c r="O3917" s="7">
        <f t="shared" si="1274"/>
        <v>2.8039450871779215</v>
      </c>
      <c r="P3917" s="7">
        <f t="shared" si="1275"/>
        <v>3.2147795321856751</v>
      </c>
      <c r="Q3917" s="7">
        <f t="shared" si="1276"/>
        <v>3.0093623096817983</v>
      </c>
      <c r="R3917" s="15">
        <f t="shared" si="1277"/>
        <v>0.35664036523856002</v>
      </c>
      <c r="S3917" s="15">
        <f t="shared" si="1278"/>
        <v>0.31106332175759394</v>
      </c>
      <c r="T3917" s="15">
        <f t="shared" si="1279"/>
        <v>0.33229631300384604</v>
      </c>
      <c r="U3917" s="12">
        <f t="shared" si="1280"/>
        <v>1.3166330760077354</v>
      </c>
      <c r="V3917" s="12">
        <f t="shared" si="1281"/>
        <v>0.96760238357260897</v>
      </c>
      <c r="W3917" s="12">
        <f t="shared" si="1282"/>
        <v>0.66114645393646054</v>
      </c>
      <c r="X3917" t="s">
        <v>265</v>
      </c>
      <c r="Y3917" t="s">
        <v>262</v>
      </c>
      <c r="Z3917" t="s">
        <v>162</v>
      </c>
      <c r="AA3917" s="8" t="s">
        <v>72</v>
      </c>
      <c r="AB3917" s="8" t="s">
        <v>99</v>
      </c>
      <c r="AC3917" t="s">
        <v>648</v>
      </c>
      <c r="AD3917" s="20" t="s">
        <v>23</v>
      </c>
      <c r="AE3917" t="s">
        <v>606</v>
      </c>
      <c r="AF3917">
        <v>-5</v>
      </c>
      <c r="AG3917">
        <v>-5</v>
      </c>
    </row>
    <row r="3918" spans="1:33" x14ac:dyDescent="0.25">
      <c r="A3918" s="6">
        <v>0.38615959412856049</v>
      </c>
      <c r="B3918" s="6">
        <v>0.25372408966095766</v>
      </c>
      <c r="C3918" s="6">
        <v>0.33374125902706436</v>
      </c>
      <c r="D3918" s="13">
        <f t="shared" si="1268"/>
        <v>2.5896028875229224</v>
      </c>
      <c r="E3918" s="14">
        <f t="shared" si="1269"/>
        <v>3.9412891434008648</v>
      </c>
      <c r="F3918" s="14">
        <f t="shared" si="1270"/>
        <v>2.9963331561558775</v>
      </c>
      <c r="G3918" s="60">
        <v>2.9673959535676087E-2</v>
      </c>
      <c r="H3918" s="7">
        <f t="shared" si="1252"/>
        <v>1.0296739595356761</v>
      </c>
      <c r="I3918" s="7">
        <f t="shared" si="1271"/>
        <v>2.5149736608767741</v>
      </c>
      <c r="J3918" s="7">
        <f t="shared" si="1272"/>
        <v>3.8277059518705903</v>
      </c>
      <c r="K3918" s="7">
        <f t="shared" si="1273"/>
        <v>2.9099824545500326</v>
      </c>
      <c r="L3918">
        <v>5.48</v>
      </c>
      <c r="M3918">
        <v>3.67</v>
      </c>
      <c r="N3918">
        <v>1.74</v>
      </c>
      <c r="O3918" s="7">
        <f t="shared" si="1274"/>
        <v>5.6426132982555055</v>
      </c>
      <c r="P3918" s="7">
        <f t="shared" si="1275"/>
        <v>3.7789034314959311</v>
      </c>
      <c r="Q3918" s="7">
        <f t="shared" si="1276"/>
        <v>1.7916326895920764</v>
      </c>
      <c r="R3918" s="15">
        <f t="shared" si="1277"/>
        <v>0.1772228481985757</v>
      </c>
      <c r="S3918" s="15">
        <f t="shared" si="1278"/>
        <v>0.26462703218751904</v>
      </c>
      <c r="T3918" s="15">
        <f t="shared" si="1279"/>
        <v>0.55815011961390515</v>
      </c>
      <c r="U3918" s="12">
        <f t="shared" si="1280"/>
        <v>2.1789492610787637</v>
      </c>
      <c r="V3918" s="12">
        <f t="shared" si="1281"/>
        <v>0.9587988330729742</v>
      </c>
      <c r="W3918" s="12">
        <f t="shared" si="1282"/>
        <v>0.5979417495385051</v>
      </c>
      <c r="X3918" t="s">
        <v>235</v>
      </c>
      <c r="Y3918" t="s">
        <v>240</v>
      </c>
      <c r="Z3918" t="s">
        <v>162</v>
      </c>
      <c r="AA3918" s="8" t="s">
        <v>72</v>
      </c>
      <c r="AB3918" s="8" t="s">
        <v>99</v>
      </c>
      <c r="AC3918" t="s">
        <v>648</v>
      </c>
      <c r="AD3918" s="20" t="s">
        <v>634</v>
      </c>
      <c r="AE3918" t="s">
        <v>604</v>
      </c>
      <c r="AF3918">
        <v>-1</v>
      </c>
      <c r="AG3918">
        <v>3</v>
      </c>
    </row>
    <row r="3919" spans="1:33" s="17" customFormat="1" x14ac:dyDescent="0.25">
      <c r="A3919" s="35">
        <v>0.3404400734447538</v>
      </c>
      <c r="B3919" s="35">
        <v>0.31821076503938028</v>
      </c>
      <c r="C3919" s="35">
        <v>0.31991878906580906</v>
      </c>
      <c r="D3919" s="31">
        <f t="shared" si="1268"/>
        <v>2.9373745278617407</v>
      </c>
      <c r="E3919" s="32">
        <f t="shared" si="1269"/>
        <v>3.1425712448045076</v>
      </c>
      <c r="F3919" s="32">
        <f t="shared" si="1270"/>
        <v>3.1257932768503149</v>
      </c>
      <c r="G3919" s="62">
        <v>3.0648776643772635E-2</v>
      </c>
      <c r="H3919" s="34">
        <f t="shared" si="1252"/>
        <v>1.0306487766437726</v>
      </c>
      <c r="I3919" s="34">
        <f t="shared" si="1271"/>
        <v>2.8500247556952152</v>
      </c>
      <c r="J3919" s="34">
        <f t="shared" si="1272"/>
        <v>3.0491194634102663</v>
      </c>
      <c r="K3919" s="34">
        <f t="shared" si="1273"/>
        <v>3.0328404279770429</v>
      </c>
      <c r="L3919" s="17">
        <v>1.83</v>
      </c>
      <c r="M3919" s="17">
        <v>3.9</v>
      </c>
      <c r="N3919" s="17">
        <v>4.3899999999999997</v>
      </c>
      <c r="O3919" s="34">
        <f t="shared" si="1274"/>
        <v>1.8860872612581039</v>
      </c>
      <c r="P3919" s="34">
        <f t="shared" si="1275"/>
        <v>4.0195302289107131</v>
      </c>
      <c r="Q3919" s="34">
        <f t="shared" si="1276"/>
        <v>4.5245481294661616</v>
      </c>
      <c r="R3919" s="35">
        <f t="shared" si="1277"/>
        <v>0.53019816237609052</v>
      </c>
      <c r="S3919" s="35">
        <f t="shared" si="1278"/>
        <v>0.24878529157647325</v>
      </c>
      <c r="T3919" s="35">
        <f t="shared" si="1279"/>
        <v>0.22101654604743637</v>
      </c>
      <c r="U3919" s="17">
        <f t="shared" si="1280"/>
        <v>0.64209968574592347</v>
      </c>
      <c r="V3919" s="17">
        <f t="shared" si="1281"/>
        <v>1.2790577892405934</v>
      </c>
      <c r="W3919" s="17">
        <f t="shared" si="1282"/>
        <v>1.4474879586487859</v>
      </c>
      <c r="X3919" s="17" t="s">
        <v>263</v>
      </c>
      <c r="Y3919" s="17" t="s">
        <v>238</v>
      </c>
      <c r="Z3919" s="17" t="s">
        <v>162</v>
      </c>
      <c r="AA3919" s="36" t="s">
        <v>72</v>
      </c>
      <c r="AB3919" s="36" t="s">
        <v>99</v>
      </c>
      <c r="AC3919" s="17" t="s">
        <v>648</v>
      </c>
      <c r="AD3919" s="20" t="s">
        <v>149</v>
      </c>
      <c r="AE3919" s="17" t="s">
        <v>603</v>
      </c>
      <c r="AF3919" s="17">
        <v>15</v>
      </c>
      <c r="AG3919" s="17">
        <v>19</v>
      </c>
    </row>
    <row r="3920" spans="1:33" x14ac:dyDescent="0.25">
      <c r="A3920" s="6">
        <v>0.3070305421188288</v>
      </c>
      <c r="B3920" s="6">
        <v>0.33886147008458012</v>
      </c>
      <c r="C3920" s="6">
        <v>0.33232793116554138</v>
      </c>
      <c r="D3920" s="13">
        <f t="shared" ref="D3920:D3983" si="1283">(100%/A3920)</f>
        <v>3.2570049647144681</v>
      </c>
      <c r="E3920" s="14">
        <f t="shared" ref="E3920:E3983" si="1284">(100%/B3920)</f>
        <v>2.9510584362111136</v>
      </c>
      <c r="F3920" s="14">
        <f t="shared" ref="F3920:F3983" si="1285">(100%/C3920)</f>
        <v>3.0090759945840166</v>
      </c>
      <c r="G3920" s="60">
        <v>3.8802503067343341E-2</v>
      </c>
      <c r="H3920" s="7">
        <f t="shared" si="1252"/>
        <v>1.0388025030673433</v>
      </c>
      <c r="I3920" s="7">
        <f t="shared" ref="I3920:I3983" si="1286">D3920/H3920</f>
        <v>3.1353457034395724</v>
      </c>
      <c r="J3920" s="7">
        <f t="shared" ref="J3920:J3983" si="1287">E3920/H3920</f>
        <v>2.8408272289461385</v>
      </c>
      <c r="K3920" s="7">
        <f t="shared" ref="K3920:K3983" si="1288">F3920/H3920</f>
        <v>2.8966776511405312</v>
      </c>
      <c r="L3920">
        <v>6.01</v>
      </c>
      <c r="M3920">
        <v>4.57</v>
      </c>
      <c r="N3920">
        <v>1.53</v>
      </c>
      <c r="O3920" s="7">
        <f t="shared" ref="O3920:O3983" si="1289">(L3920*H3920)</f>
        <v>6.2432030434347334</v>
      </c>
      <c r="P3920" s="7">
        <f t="shared" ref="P3920:P3983" si="1290">(M3920*H3920)</f>
        <v>4.7473274390177593</v>
      </c>
      <c r="Q3920" s="7">
        <f t="shared" ref="Q3920:Q3983" si="1291">(N3920*H3920)</f>
        <v>1.5893678296930354</v>
      </c>
      <c r="R3920" s="15">
        <f t="shared" ref="R3920:R3983" si="1292">(1/O3920)</f>
        <v>0.16017419152362605</v>
      </c>
      <c r="S3920" s="15">
        <f t="shared" ref="S3920:S3983" si="1293">(1/P3920)</f>
        <v>0.21064483392932001</v>
      </c>
      <c r="T3920" s="15">
        <f t="shared" ref="T3920:T3983" si="1294">(1/Q3920)</f>
        <v>0.62918097454705391</v>
      </c>
      <c r="U3920" s="12">
        <f t="shared" ref="U3920:U3983" si="1295">(L3920/I3920)</f>
        <v>1.9168540149836879</v>
      </c>
      <c r="V3920" s="12">
        <f t="shared" ref="V3920:V3983" si="1296">(M3920/J3920)</f>
        <v>1.6086863549584227</v>
      </c>
      <c r="W3920" s="12">
        <f t="shared" ref="W3920:W3983" si="1297">(N3920/K3920)</f>
        <v>0.52819132270295288</v>
      </c>
      <c r="X3920" t="s">
        <v>279</v>
      </c>
      <c r="Y3920" t="s">
        <v>357</v>
      </c>
      <c r="Z3920" t="s">
        <v>280</v>
      </c>
      <c r="AA3920" s="8" t="s">
        <v>72</v>
      </c>
      <c r="AB3920" s="8" t="s">
        <v>99</v>
      </c>
      <c r="AC3920" s="47" t="s">
        <v>649</v>
      </c>
      <c r="AD3920" s="20" t="s">
        <v>22</v>
      </c>
      <c r="AE3920" t="s">
        <v>602</v>
      </c>
      <c r="AF3920">
        <v>11</v>
      </c>
      <c r="AG3920">
        <v>18</v>
      </c>
    </row>
    <row r="3921" spans="1:33" x14ac:dyDescent="0.25">
      <c r="A3921" s="6">
        <v>0.3774289789844178</v>
      </c>
      <c r="B3921" s="6">
        <v>0.28209375865616904</v>
      </c>
      <c r="C3921" s="6">
        <v>0.31731645872685066</v>
      </c>
      <c r="D3921" s="13">
        <f t="shared" si="1283"/>
        <v>2.6495050875287589</v>
      </c>
      <c r="E3921" s="14">
        <f t="shared" si="1284"/>
        <v>3.544920684398599</v>
      </c>
      <c r="F3921" s="14">
        <f t="shared" si="1285"/>
        <v>3.151428085426891</v>
      </c>
      <c r="G3921" s="60">
        <v>3.7079913282792809E-2</v>
      </c>
      <c r="H3921" s="7">
        <f t="shared" ref="H3921:H3984" si="1298">(G3921/100%) + 1</f>
        <v>1.0370799132827928</v>
      </c>
      <c r="I3921" s="7">
        <f t="shared" si="1286"/>
        <v>2.5547742788132539</v>
      </c>
      <c r="J3921" s="7">
        <f t="shared" si="1287"/>
        <v>3.4181750499606518</v>
      </c>
      <c r="K3921" s="7">
        <f t="shared" si="1288"/>
        <v>3.0387514453455178</v>
      </c>
      <c r="L3921">
        <v>5.42</v>
      </c>
      <c r="M3921">
        <v>4.25</v>
      </c>
      <c r="N3921">
        <v>1.62</v>
      </c>
      <c r="O3921" s="7">
        <f t="shared" si="1289"/>
        <v>5.6209731299927368</v>
      </c>
      <c r="P3921" s="7">
        <f t="shared" si="1290"/>
        <v>4.4075896314518692</v>
      </c>
      <c r="Q3921" s="7">
        <f t="shared" si="1291"/>
        <v>1.6800694595181245</v>
      </c>
      <c r="R3921" s="15">
        <f t="shared" si="1292"/>
        <v>0.17790513793139093</v>
      </c>
      <c r="S3921" s="15">
        <f t="shared" si="1293"/>
        <v>0.22688137590309149</v>
      </c>
      <c r="T3921" s="15">
        <f t="shared" si="1294"/>
        <v>0.59521348616551772</v>
      </c>
      <c r="U3921" s="12">
        <f t="shared" si="1295"/>
        <v>2.1215181493520059</v>
      </c>
      <c r="V3921" s="12">
        <f t="shared" si="1296"/>
        <v>1.2433535257502168</v>
      </c>
      <c r="W3921" s="12">
        <f t="shared" si="1297"/>
        <v>0.53311369130942521</v>
      </c>
      <c r="X3921" t="s">
        <v>318</v>
      </c>
      <c r="Y3921" t="s">
        <v>356</v>
      </c>
      <c r="Z3921" t="s">
        <v>280</v>
      </c>
      <c r="AA3921" s="8" t="s">
        <v>72</v>
      </c>
      <c r="AB3921" s="8" t="s">
        <v>99</v>
      </c>
      <c r="AC3921" s="47" t="s">
        <v>649</v>
      </c>
      <c r="AD3921" s="20" t="s">
        <v>24</v>
      </c>
      <c r="AE3921" t="s">
        <v>602</v>
      </c>
      <c r="AF3921">
        <v>-6</v>
      </c>
      <c r="AG3921">
        <v>9</v>
      </c>
    </row>
    <row r="3922" spans="1:33" x14ac:dyDescent="0.25">
      <c r="A3922" s="6">
        <v>0.40214249822571929</v>
      </c>
      <c r="B3922" s="6">
        <v>0.31394552782564661</v>
      </c>
      <c r="C3922" s="6">
        <v>0.26910149253353333</v>
      </c>
      <c r="D3922" s="13">
        <f t="shared" si="1283"/>
        <v>2.4866807273841229</v>
      </c>
      <c r="E3922" s="14">
        <f t="shared" si="1284"/>
        <v>3.1852659501980929</v>
      </c>
      <c r="F3922" s="14">
        <f t="shared" si="1285"/>
        <v>3.7160700618387978</v>
      </c>
      <c r="G3922" s="60">
        <v>3.354639410073168E-2</v>
      </c>
      <c r="H3922" s="7">
        <f t="shared" si="1298"/>
        <v>1.0335463941007317</v>
      </c>
      <c r="I3922" s="7">
        <f t="shared" si="1286"/>
        <v>2.405969138470784</v>
      </c>
      <c r="J3922" s="7">
        <f t="shared" si="1287"/>
        <v>3.081879989499194</v>
      </c>
      <c r="K3922" s="7">
        <f t="shared" si="1288"/>
        <v>3.5954554948373429</v>
      </c>
      <c r="L3922">
        <v>3.09</v>
      </c>
      <c r="M3922">
        <v>3.41</v>
      </c>
      <c r="N3922">
        <v>2.4</v>
      </c>
      <c r="O3922" s="7">
        <f t="shared" si="1289"/>
        <v>3.1936583577712607</v>
      </c>
      <c r="P3922" s="7">
        <f t="shared" si="1290"/>
        <v>3.5243932038834953</v>
      </c>
      <c r="Q3922" s="7">
        <f t="shared" si="1291"/>
        <v>2.480511345841756</v>
      </c>
      <c r="R3922" s="15">
        <f t="shared" si="1292"/>
        <v>0.31312053074389085</v>
      </c>
      <c r="S3922" s="15">
        <f t="shared" si="1293"/>
        <v>0.28373678592334972</v>
      </c>
      <c r="T3922" s="15">
        <f t="shared" si="1294"/>
        <v>0.40314268333275943</v>
      </c>
      <c r="U3922" s="12">
        <f t="shared" si="1295"/>
        <v>1.2843057504735829</v>
      </c>
      <c r="V3922" s="12">
        <f t="shared" si="1296"/>
        <v>1.1064674846583256</v>
      </c>
      <c r="W3922" s="12">
        <f t="shared" si="1297"/>
        <v>0.66750930541238007</v>
      </c>
      <c r="X3922" t="s">
        <v>313</v>
      </c>
      <c r="Y3922" t="s">
        <v>355</v>
      </c>
      <c r="Z3922" t="s">
        <v>280</v>
      </c>
      <c r="AA3922" s="8" t="s">
        <v>72</v>
      </c>
      <c r="AB3922" s="8" t="s">
        <v>99</v>
      </c>
      <c r="AC3922" s="47" t="s">
        <v>649</v>
      </c>
      <c r="AD3922" s="20" t="s">
        <v>152</v>
      </c>
      <c r="AE3922" t="s">
        <v>607</v>
      </c>
      <c r="AF3922">
        <v>0</v>
      </c>
      <c r="AG3922">
        <v>1</v>
      </c>
    </row>
    <row r="3923" spans="1:33" x14ac:dyDescent="0.25">
      <c r="A3923" s="6">
        <v>0.45723523209518024</v>
      </c>
      <c r="B3923" s="6">
        <v>0.32296584221531421</v>
      </c>
      <c r="C3923" s="6">
        <v>0.2116469219341468</v>
      </c>
      <c r="D3923" s="13">
        <f t="shared" si="1283"/>
        <v>2.1870580607223093</v>
      </c>
      <c r="E3923" s="14">
        <f t="shared" si="1284"/>
        <v>3.0963026713311743</v>
      </c>
      <c r="F3923" s="14">
        <f t="shared" si="1285"/>
        <v>4.7248501932437579</v>
      </c>
      <c r="G3923" s="60">
        <v>2.9074921107683505E-2</v>
      </c>
      <c r="H3923" s="7">
        <f t="shared" si="1298"/>
        <v>1.0290749211076835</v>
      </c>
      <c r="I3923" s="7">
        <f t="shared" si="1286"/>
        <v>2.1252661160648896</v>
      </c>
      <c r="J3923" s="7">
        <f t="shared" si="1287"/>
        <v>3.0088214257503743</v>
      </c>
      <c r="K3923" s="7">
        <f t="shared" si="1288"/>
        <v>4.5913568549100265</v>
      </c>
      <c r="L3923">
        <v>2.04</v>
      </c>
      <c r="M3923">
        <v>3.5</v>
      </c>
      <c r="N3923">
        <v>3.95</v>
      </c>
      <c r="O3923" s="7">
        <f t="shared" si="1289"/>
        <v>2.0993128390596745</v>
      </c>
      <c r="P3923" s="7">
        <f t="shared" si="1290"/>
        <v>3.601762223876892</v>
      </c>
      <c r="Q3923" s="7">
        <f t="shared" si="1291"/>
        <v>4.0648459383753499</v>
      </c>
      <c r="R3923" s="15">
        <f t="shared" si="1292"/>
        <v>0.47634634600144715</v>
      </c>
      <c r="S3923" s="15">
        <f t="shared" si="1293"/>
        <v>0.27764187024084352</v>
      </c>
      <c r="T3923" s="15">
        <f t="shared" si="1294"/>
        <v>0.24601178375770941</v>
      </c>
      <c r="U3923" s="12">
        <f t="shared" si="1295"/>
        <v>0.95987979320784211</v>
      </c>
      <c r="V3923" s="12">
        <f t="shared" si="1296"/>
        <v>1.1632461700937038</v>
      </c>
      <c r="W3923" s="12">
        <f t="shared" si="1297"/>
        <v>0.86031213099366144</v>
      </c>
      <c r="X3923" t="s">
        <v>179</v>
      </c>
      <c r="Y3923" t="s">
        <v>242</v>
      </c>
      <c r="Z3923" t="s">
        <v>156</v>
      </c>
      <c r="AA3923" s="8" t="s">
        <v>72</v>
      </c>
      <c r="AB3923" s="8" t="s">
        <v>99</v>
      </c>
      <c r="AC3923" s="47" t="s">
        <v>649</v>
      </c>
      <c r="AD3923" s="20" t="s">
        <v>88</v>
      </c>
      <c r="AE3923" t="s">
        <v>604</v>
      </c>
      <c r="AF3923">
        <v>3</v>
      </c>
      <c r="AG3923">
        <v>6</v>
      </c>
    </row>
    <row r="3924" spans="1:33" x14ac:dyDescent="0.25">
      <c r="A3924" s="6">
        <v>0.33712644596254498</v>
      </c>
      <c r="B3924" s="6">
        <v>0.39709982535251998</v>
      </c>
      <c r="C3924" s="6">
        <v>0.25618721419972018</v>
      </c>
      <c r="D3924" s="13">
        <f t="shared" si="1283"/>
        <v>2.9662460835573272</v>
      </c>
      <c r="E3924" s="14">
        <f t="shared" si="1284"/>
        <v>2.518258473451263</v>
      </c>
      <c r="F3924" s="14">
        <f t="shared" si="1285"/>
        <v>3.9033954255828442</v>
      </c>
      <c r="G3924" s="60">
        <v>2.8993023818378205E-2</v>
      </c>
      <c r="H3924" s="7">
        <f t="shared" si="1298"/>
        <v>1.0289930238183782</v>
      </c>
      <c r="I3924" s="7">
        <f t="shared" si="1286"/>
        <v>2.8826687984241208</v>
      </c>
      <c r="J3924" s="7">
        <f t="shared" si="1287"/>
        <v>2.4473037378878737</v>
      </c>
      <c r="K3924" s="7">
        <f t="shared" si="1288"/>
        <v>3.7934129145969901</v>
      </c>
      <c r="L3924">
        <v>2.23</v>
      </c>
      <c r="M3924">
        <v>3.43</v>
      </c>
      <c r="N3924">
        <v>3.46</v>
      </c>
      <c r="O3924" s="7">
        <f t="shared" si="1289"/>
        <v>2.2946544431149833</v>
      </c>
      <c r="P3924" s="7">
        <f t="shared" si="1290"/>
        <v>3.5294460716970373</v>
      </c>
      <c r="Q3924" s="7">
        <f t="shared" si="1291"/>
        <v>3.5603158624115885</v>
      </c>
      <c r="R3924" s="15">
        <f t="shared" si="1292"/>
        <v>0.43579546497750848</v>
      </c>
      <c r="S3924" s="15">
        <f t="shared" si="1293"/>
        <v>0.28333057927109151</v>
      </c>
      <c r="T3924" s="15">
        <f t="shared" si="1294"/>
        <v>0.28087395575140001</v>
      </c>
      <c r="U3924" s="12">
        <f t="shared" si="1295"/>
        <v>0.77358869711951728</v>
      </c>
      <c r="V3924" s="12">
        <f t="shared" si="1296"/>
        <v>1.4015424186620311</v>
      </c>
      <c r="W3924" s="12">
        <f t="shared" si="1297"/>
        <v>0.91210740246229915</v>
      </c>
      <c r="X3924" t="s">
        <v>166</v>
      </c>
      <c r="Y3924" t="s">
        <v>174</v>
      </c>
      <c r="Z3924" t="s">
        <v>156</v>
      </c>
      <c r="AA3924" s="8" t="s">
        <v>72</v>
      </c>
      <c r="AB3924" s="8" t="s">
        <v>99</v>
      </c>
      <c r="AC3924" s="47" t="s">
        <v>649</v>
      </c>
      <c r="AD3924" s="20" t="s">
        <v>148</v>
      </c>
      <c r="AE3924" t="s">
        <v>607</v>
      </c>
      <c r="AF3924">
        <v>-5</v>
      </c>
      <c r="AG3924">
        <v>3</v>
      </c>
    </row>
    <row r="3925" spans="1:33" x14ac:dyDescent="0.25">
      <c r="A3925" s="6">
        <v>0.73016206648361948</v>
      </c>
      <c r="B3925" s="6">
        <v>0.19232870164117533</v>
      </c>
      <c r="C3925" s="6">
        <v>7.5227686416806133E-2</v>
      </c>
      <c r="D3925" s="13">
        <f t="shared" si="1283"/>
        <v>1.3695589594456619</v>
      </c>
      <c r="E3925" s="14">
        <f t="shared" si="1284"/>
        <v>5.1994319696790994</v>
      </c>
      <c r="F3925" s="14">
        <f t="shared" si="1285"/>
        <v>13.292978258820897</v>
      </c>
      <c r="G3925" s="60">
        <v>4.8738959665589388E-2</v>
      </c>
      <c r="H3925" s="7">
        <f t="shared" si="1298"/>
        <v>1.0487389596655894</v>
      </c>
      <c r="I3925" s="7">
        <f t="shared" si="1286"/>
        <v>1.3059102523304484</v>
      </c>
      <c r="J3925" s="7">
        <f t="shared" si="1287"/>
        <v>4.9577942363627248</v>
      </c>
      <c r="K3925" s="7">
        <f t="shared" si="1288"/>
        <v>12.675202095152086</v>
      </c>
      <c r="L3925">
        <v>1.79</v>
      </c>
      <c r="M3925">
        <v>3.68</v>
      </c>
      <c r="N3925">
        <v>4.58</v>
      </c>
      <c r="O3925" s="7">
        <f t="shared" si="1289"/>
        <v>1.8772427378014049</v>
      </c>
      <c r="P3925" s="7">
        <f t="shared" si="1290"/>
        <v>3.859359371569369</v>
      </c>
      <c r="Q3925" s="7">
        <f t="shared" si="1291"/>
        <v>4.8032244352683993</v>
      </c>
      <c r="R3925" s="15">
        <f t="shared" si="1292"/>
        <v>0.53269616116410345</v>
      </c>
      <c r="S3925" s="15">
        <f t="shared" si="1293"/>
        <v>0.2591103610010177</v>
      </c>
      <c r="T3925" s="15">
        <f t="shared" si="1294"/>
        <v>0.20819347783487885</v>
      </c>
      <c r="U3925" s="12">
        <f t="shared" si="1295"/>
        <v>1.3706914367244414</v>
      </c>
      <c r="V3925" s="12">
        <f t="shared" si="1296"/>
        <v>0.74226557710063912</v>
      </c>
      <c r="W3925" s="12">
        <f t="shared" si="1297"/>
        <v>0.36133546160591185</v>
      </c>
      <c r="X3925" t="s">
        <v>199</v>
      </c>
      <c r="Y3925" t="s">
        <v>186</v>
      </c>
      <c r="Z3925" t="s">
        <v>183</v>
      </c>
      <c r="AA3925" s="8" t="s">
        <v>89</v>
      </c>
      <c r="AB3925" s="8" t="s">
        <v>97</v>
      </c>
      <c r="AC3925" s="47" t="s">
        <v>649</v>
      </c>
      <c r="AD3925" s="20" t="s">
        <v>413</v>
      </c>
      <c r="AE3925" t="s">
        <v>604</v>
      </c>
      <c r="AF3925">
        <v>1</v>
      </c>
      <c r="AG3925">
        <v>1</v>
      </c>
    </row>
    <row r="3926" spans="1:33" x14ac:dyDescent="0.25">
      <c r="A3926" s="6">
        <v>0.34766881289154677</v>
      </c>
      <c r="B3926" s="6">
        <v>0.28164777493755278</v>
      </c>
      <c r="C3926" s="6">
        <v>0.34338413710757237</v>
      </c>
      <c r="D3926" s="13">
        <f t="shared" si="1283"/>
        <v>2.8763005565067581</v>
      </c>
      <c r="E3926" s="14">
        <f t="shared" si="1284"/>
        <v>3.5505339966620402</v>
      </c>
      <c r="F3926" s="14">
        <f t="shared" si="1285"/>
        <v>2.9121904361200261</v>
      </c>
      <c r="G3926" s="60">
        <v>4.5424870288286456E-2</v>
      </c>
      <c r="H3926" s="7">
        <f t="shared" si="1298"/>
        <v>1.0454248702882865</v>
      </c>
      <c r="I3926" s="7">
        <f t="shared" si="1286"/>
        <v>2.75132210668911</v>
      </c>
      <c r="J3926" s="7">
        <f t="shared" si="1287"/>
        <v>3.3962593559525178</v>
      </c>
      <c r="K3926" s="7">
        <f t="shared" si="1288"/>
        <v>2.7856525312210723</v>
      </c>
      <c r="L3926">
        <v>2.1800000000000002</v>
      </c>
      <c r="M3926">
        <v>3.56</v>
      </c>
      <c r="N3926">
        <v>3.27</v>
      </c>
      <c r="O3926" s="7">
        <f t="shared" si="1289"/>
        <v>2.2790262172284645</v>
      </c>
      <c r="P3926" s="7">
        <f t="shared" si="1290"/>
        <v>3.7217125382262997</v>
      </c>
      <c r="Q3926" s="7">
        <f t="shared" si="1291"/>
        <v>3.4185393258426968</v>
      </c>
      <c r="R3926" s="15">
        <f t="shared" si="1292"/>
        <v>0.43878389482333607</v>
      </c>
      <c r="S3926" s="15">
        <f t="shared" si="1293"/>
        <v>0.26869350862777319</v>
      </c>
      <c r="T3926" s="15">
        <f t="shared" si="1294"/>
        <v>0.29252259654889068</v>
      </c>
      <c r="U3926" s="12">
        <f t="shared" si="1295"/>
        <v>0.79234633949253286</v>
      </c>
      <c r="V3926" s="12">
        <f t="shared" si="1296"/>
        <v>1.0482120553486292</v>
      </c>
      <c r="W3926" s="12">
        <f t="shared" si="1297"/>
        <v>1.1738721765727964</v>
      </c>
      <c r="X3926" t="s">
        <v>204</v>
      </c>
      <c r="Y3926" t="s">
        <v>202</v>
      </c>
      <c r="Z3926" t="s">
        <v>183</v>
      </c>
      <c r="AA3926" s="8" t="s">
        <v>72</v>
      </c>
      <c r="AB3926" s="8" t="s">
        <v>99</v>
      </c>
      <c r="AC3926" s="47" t="s">
        <v>649</v>
      </c>
      <c r="AD3926" s="20" t="s">
        <v>24</v>
      </c>
      <c r="AE3926" t="s">
        <v>604</v>
      </c>
      <c r="AF3926">
        <v>4</v>
      </c>
      <c r="AG3926">
        <v>4</v>
      </c>
    </row>
    <row r="3927" spans="1:33" x14ac:dyDescent="0.25">
      <c r="A3927" s="6">
        <v>0.60644553303868931</v>
      </c>
      <c r="B3927" s="6">
        <v>0.23860030337949428</v>
      </c>
      <c r="C3927" s="6">
        <v>0.14967974028359496</v>
      </c>
      <c r="D3927" s="13">
        <f t="shared" si="1283"/>
        <v>1.6489527014723731</v>
      </c>
      <c r="E3927" s="14">
        <f t="shared" si="1284"/>
        <v>4.1911095075579095</v>
      </c>
      <c r="F3927" s="14">
        <f t="shared" si="1285"/>
        <v>6.6809308868743473</v>
      </c>
      <c r="G3927" s="60">
        <v>5.1143001967293822E-2</v>
      </c>
      <c r="H3927" s="7">
        <f t="shared" si="1298"/>
        <v>1.0511430019672938</v>
      </c>
      <c r="I3927" s="7">
        <f t="shared" si="1286"/>
        <v>1.5687234737673494</v>
      </c>
      <c r="J3927" s="7">
        <f t="shared" si="1287"/>
        <v>3.9871925130205219</v>
      </c>
      <c r="K3927" s="7">
        <f t="shared" si="1288"/>
        <v>6.3558724877304789</v>
      </c>
      <c r="L3927">
        <v>1.51</v>
      </c>
      <c r="M3927">
        <v>4.4400000000000004</v>
      </c>
      <c r="N3927">
        <v>6.11</v>
      </c>
      <c r="O3927" s="7">
        <f t="shared" si="1289"/>
        <v>1.5872259329706138</v>
      </c>
      <c r="P3927" s="7">
        <f t="shared" si="1290"/>
        <v>4.6670749287347846</v>
      </c>
      <c r="Q3927" s="7">
        <f t="shared" si="1291"/>
        <v>6.4224837420201659</v>
      </c>
      <c r="R3927" s="15">
        <f t="shared" si="1292"/>
        <v>0.63003002863519508</v>
      </c>
      <c r="S3927" s="15">
        <f t="shared" si="1293"/>
        <v>0.21426696919800553</v>
      </c>
      <c r="T3927" s="15">
        <f t="shared" si="1294"/>
        <v>0.15570300216679944</v>
      </c>
      <c r="U3927" s="12">
        <f t="shared" si="1295"/>
        <v>0.96256607697319485</v>
      </c>
      <c r="V3927" s="12">
        <f t="shared" si="1296"/>
        <v>1.1135654938909512</v>
      </c>
      <c r="W3927" s="12">
        <f t="shared" si="1297"/>
        <v>0.96131569848118947</v>
      </c>
      <c r="X3927" t="s">
        <v>182</v>
      </c>
      <c r="Y3927" t="s">
        <v>192</v>
      </c>
      <c r="Z3927" t="s">
        <v>183</v>
      </c>
      <c r="AA3927" s="8" t="s">
        <v>23</v>
      </c>
      <c r="AB3927" s="8" t="s">
        <v>97</v>
      </c>
      <c r="AC3927" s="47" t="s">
        <v>649</v>
      </c>
      <c r="AD3927" s="20" t="s">
        <v>93</v>
      </c>
      <c r="AE3927" t="s">
        <v>605</v>
      </c>
      <c r="AF3927">
        <v>4</v>
      </c>
      <c r="AG3927">
        <v>-10</v>
      </c>
    </row>
    <row r="3928" spans="1:33" x14ac:dyDescent="0.25">
      <c r="A3928" s="6">
        <v>0.7251697944148382</v>
      </c>
      <c r="B3928" s="6">
        <v>0.1672423263068453</v>
      </c>
      <c r="C3928" s="6">
        <v>9.9583505363160796E-2</v>
      </c>
      <c r="D3928" s="13">
        <f t="shared" si="1283"/>
        <v>1.3789873870945366</v>
      </c>
      <c r="E3928" s="14">
        <f t="shared" si="1284"/>
        <v>5.9793475855224907</v>
      </c>
      <c r="F3928" s="14">
        <f t="shared" si="1285"/>
        <v>10.04182365697214</v>
      </c>
      <c r="G3928" s="60">
        <v>4.9962004476606037E-2</v>
      </c>
      <c r="H3928" s="7">
        <f t="shared" si="1298"/>
        <v>1.049962004476606</v>
      </c>
      <c r="I3928" s="7">
        <f t="shared" si="1286"/>
        <v>1.3133688468869367</v>
      </c>
      <c r="J3928" s="7">
        <f t="shared" si="1287"/>
        <v>5.6948228221869099</v>
      </c>
      <c r="K3928" s="7">
        <f t="shared" si="1288"/>
        <v>9.5639876625610594</v>
      </c>
      <c r="L3928">
        <v>1.59</v>
      </c>
      <c r="M3928">
        <v>3.94</v>
      </c>
      <c r="N3928">
        <v>5.98</v>
      </c>
      <c r="O3928" s="7">
        <f t="shared" si="1289"/>
        <v>1.6694395871178036</v>
      </c>
      <c r="P3928" s="7">
        <f t="shared" si="1290"/>
        <v>4.1368502976378281</v>
      </c>
      <c r="Q3928" s="7">
        <f t="shared" si="1291"/>
        <v>6.2787727867701042</v>
      </c>
      <c r="R3928" s="15">
        <f t="shared" si="1292"/>
        <v>0.5990034067219201</v>
      </c>
      <c r="S3928" s="15">
        <f t="shared" si="1293"/>
        <v>0.24172980118981036</v>
      </c>
      <c r="T3928" s="15">
        <f t="shared" si="1294"/>
        <v>0.15926679208826972</v>
      </c>
      <c r="U3928" s="12">
        <f t="shared" si="1295"/>
        <v>1.2106271621782099</v>
      </c>
      <c r="V3928" s="12">
        <f t="shared" si="1296"/>
        <v>0.69185646736011575</v>
      </c>
      <c r="W3928" s="12">
        <f t="shared" si="1297"/>
        <v>0.62526220348538875</v>
      </c>
      <c r="X3928" t="s">
        <v>185</v>
      </c>
      <c r="Y3928" t="s">
        <v>187</v>
      </c>
      <c r="Z3928" t="s">
        <v>183</v>
      </c>
      <c r="AA3928" s="8" t="s">
        <v>149</v>
      </c>
      <c r="AB3928" s="8" t="s">
        <v>97</v>
      </c>
      <c r="AC3928" s="47" t="s">
        <v>649</v>
      </c>
      <c r="AD3928" s="20" t="s">
        <v>72</v>
      </c>
      <c r="AE3928" t="s">
        <v>603</v>
      </c>
      <c r="AF3928">
        <v>4</v>
      </c>
      <c r="AG3928">
        <v>-7</v>
      </c>
    </row>
    <row r="3929" spans="1:33" x14ac:dyDescent="0.25">
      <c r="A3929" s="6">
        <v>0.7434744698037925</v>
      </c>
      <c r="B3929" s="6">
        <v>0.16376035723097004</v>
      </c>
      <c r="C3929" s="6">
        <v>8.6176367035243576E-2</v>
      </c>
      <c r="D3929" s="13">
        <f t="shared" si="1283"/>
        <v>1.3450360982320027</v>
      </c>
      <c r="E3929" s="14">
        <f t="shared" si="1284"/>
        <v>6.1064839922740592</v>
      </c>
      <c r="F3929" s="14">
        <f t="shared" si="1285"/>
        <v>11.604109507088291</v>
      </c>
      <c r="G3929" s="60">
        <v>4.9992955803670469E-2</v>
      </c>
      <c r="H3929" s="7">
        <f t="shared" si="1298"/>
        <v>1.0499929558036705</v>
      </c>
      <c r="I3929" s="7">
        <f t="shared" si="1286"/>
        <v>1.2809953541093089</v>
      </c>
      <c r="J3929" s="7">
        <f t="shared" si="1287"/>
        <v>5.8157380566426014</v>
      </c>
      <c r="K3929" s="7">
        <f t="shared" si="1288"/>
        <v>11.051607006455049</v>
      </c>
      <c r="L3929">
        <v>1.43</v>
      </c>
      <c r="M3929">
        <v>4.7300000000000004</v>
      </c>
      <c r="N3929">
        <v>7.18</v>
      </c>
      <c r="O3929" s="7">
        <f t="shared" si="1289"/>
        <v>1.5014899267992488</v>
      </c>
      <c r="P3929" s="7">
        <f t="shared" si="1290"/>
        <v>4.9664666809513616</v>
      </c>
      <c r="Q3929" s="7">
        <f t="shared" si="1291"/>
        <v>7.5389494226703535</v>
      </c>
      <c r="R3929" s="15">
        <f t="shared" si="1292"/>
        <v>0.66600513406820971</v>
      </c>
      <c r="S3929" s="15">
        <f t="shared" si="1293"/>
        <v>0.20135038936945873</v>
      </c>
      <c r="T3929" s="15">
        <f t="shared" si="1294"/>
        <v>0.13264447656233147</v>
      </c>
      <c r="U3929" s="12">
        <f t="shared" si="1295"/>
        <v>1.1163194272428065</v>
      </c>
      <c r="V3929" s="12">
        <f t="shared" si="1296"/>
        <v>0.81331035784830508</v>
      </c>
      <c r="W3929" s="12">
        <f t="shared" si="1297"/>
        <v>0.64967927250817803</v>
      </c>
      <c r="X3929" t="s">
        <v>196</v>
      </c>
      <c r="Y3929" t="s">
        <v>181</v>
      </c>
      <c r="Z3929" t="s">
        <v>183</v>
      </c>
      <c r="AA3929" s="8" t="s">
        <v>23</v>
      </c>
      <c r="AB3929" s="8" t="s">
        <v>97</v>
      </c>
      <c r="AC3929" s="47" t="s">
        <v>649</v>
      </c>
      <c r="AD3929" s="20" t="s">
        <v>23</v>
      </c>
      <c r="AE3929" t="s">
        <v>605</v>
      </c>
      <c r="AF3929">
        <v>8</v>
      </c>
      <c r="AG3929">
        <v>0</v>
      </c>
    </row>
    <row r="3930" spans="1:33" x14ac:dyDescent="0.25">
      <c r="A3930" s="6">
        <v>0.41237399669207231</v>
      </c>
      <c r="B3930" s="6">
        <v>0.30713191356283093</v>
      </c>
      <c r="C3930" s="6">
        <v>0.26574965838352949</v>
      </c>
      <c r="D3930" s="13">
        <f t="shared" si="1283"/>
        <v>2.4249831658195449</v>
      </c>
      <c r="E3930" s="14">
        <f t="shared" si="1284"/>
        <v>3.2559299631212921</v>
      </c>
      <c r="F3930" s="14">
        <f t="shared" si="1285"/>
        <v>3.762939926555998</v>
      </c>
      <c r="G3930" s="60">
        <v>4.489392464076003E-2</v>
      </c>
      <c r="H3930" s="7">
        <f t="shared" si="1298"/>
        <v>1.04489392464076</v>
      </c>
      <c r="I3930" s="7">
        <f t="shared" si="1286"/>
        <v>2.3207936314236557</v>
      </c>
      <c r="J3930" s="7">
        <f t="shared" si="1287"/>
        <v>3.1160387541163068</v>
      </c>
      <c r="K3930" s="7">
        <f t="shared" si="1288"/>
        <v>3.6012650067323495</v>
      </c>
      <c r="L3930">
        <v>2.64</v>
      </c>
      <c r="M3930">
        <v>3.16</v>
      </c>
      <c r="N3930">
        <v>2.86</v>
      </c>
      <c r="O3930" s="7">
        <f t="shared" si="1289"/>
        <v>2.7585199610516065</v>
      </c>
      <c r="P3930" s="7">
        <f t="shared" si="1290"/>
        <v>3.3018648018648018</v>
      </c>
      <c r="Q3930" s="7">
        <f t="shared" si="1291"/>
        <v>2.9883966244725735</v>
      </c>
      <c r="R3930" s="15">
        <f t="shared" si="1292"/>
        <v>0.3625132368513943</v>
      </c>
      <c r="S3930" s="15">
        <f t="shared" si="1293"/>
        <v>0.30285915990116485</v>
      </c>
      <c r="T3930" s="15">
        <f t="shared" si="1294"/>
        <v>0.3346276032474409</v>
      </c>
      <c r="U3930" s="12">
        <f t="shared" si="1295"/>
        <v>1.1375419012937105</v>
      </c>
      <c r="V3930" s="12">
        <f t="shared" si="1296"/>
        <v>1.0141080549224941</v>
      </c>
      <c r="W3930" s="12">
        <f t="shared" si="1297"/>
        <v>0.79416538206807907</v>
      </c>
      <c r="X3930" t="s">
        <v>228</v>
      </c>
      <c r="Y3930" t="s">
        <v>210</v>
      </c>
      <c r="Z3930" t="s">
        <v>208</v>
      </c>
      <c r="AA3930" s="8" t="s">
        <v>72</v>
      </c>
      <c r="AB3930" s="8" t="s">
        <v>99</v>
      </c>
      <c r="AC3930" s="47" t="s">
        <v>649</v>
      </c>
      <c r="AD3930" s="20" t="s">
        <v>22</v>
      </c>
      <c r="AE3930" t="s">
        <v>606</v>
      </c>
      <c r="AF3930">
        <v>-4</v>
      </c>
      <c r="AG3930">
        <v>-1</v>
      </c>
    </row>
    <row r="3931" spans="1:33" x14ac:dyDescent="0.25">
      <c r="A3931" s="6">
        <v>0.45727648824256251</v>
      </c>
      <c r="B3931" s="6">
        <v>0.31774773123749567</v>
      </c>
      <c r="C3931" s="6">
        <v>0.21620442482850699</v>
      </c>
      <c r="D3931" s="13">
        <f t="shared" si="1283"/>
        <v>2.1868607411749315</v>
      </c>
      <c r="E3931" s="14">
        <f t="shared" si="1284"/>
        <v>3.1471507164045347</v>
      </c>
      <c r="F3931" s="14">
        <f t="shared" si="1285"/>
        <v>4.625252238908609</v>
      </c>
      <c r="G3931" s="60">
        <v>4.6167226688863972E-2</v>
      </c>
      <c r="H3931" s="7">
        <f t="shared" si="1298"/>
        <v>1.046167226688864</v>
      </c>
      <c r="I3931" s="7">
        <f t="shared" si="1286"/>
        <v>2.0903548547361597</v>
      </c>
      <c r="J3931" s="7">
        <f t="shared" si="1287"/>
        <v>3.0082673554641137</v>
      </c>
      <c r="K3931" s="7">
        <f t="shared" si="1288"/>
        <v>4.4211404457274064</v>
      </c>
      <c r="L3931">
        <v>2.0299999999999998</v>
      </c>
      <c r="M3931">
        <v>3.53</v>
      </c>
      <c r="N3931">
        <v>3.7</v>
      </c>
      <c r="O3931" s="7">
        <f t="shared" si="1289"/>
        <v>2.1237194701783935</v>
      </c>
      <c r="P3931" s="7">
        <f t="shared" si="1290"/>
        <v>3.6929703102116895</v>
      </c>
      <c r="Q3931" s="7">
        <f t="shared" si="1291"/>
        <v>3.8708187387487967</v>
      </c>
      <c r="R3931" s="15">
        <f t="shared" si="1292"/>
        <v>0.47087198381997203</v>
      </c>
      <c r="S3931" s="15">
        <f t="shared" si="1293"/>
        <v>0.27078473857069207</v>
      </c>
      <c r="T3931" s="15">
        <f t="shared" si="1294"/>
        <v>0.25834327760933595</v>
      </c>
      <c r="U3931" s="12">
        <f t="shared" si="1295"/>
        <v>0.97112698133553133</v>
      </c>
      <c r="V3931" s="12">
        <f t="shared" si="1296"/>
        <v>1.1734329375971948</v>
      </c>
      <c r="W3931" s="12">
        <f t="shared" si="1297"/>
        <v>0.83688813902659054</v>
      </c>
      <c r="X3931" t="s">
        <v>216</v>
      </c>
      <c r="Y3931" t="s">
        <v>207</v>
      </c>
      <c r="Z3931" t="s">
        <v>208</v>
      </c>
      <c r="AA3931" s="8" t="s">
        <v>72</v>
      </c>
      <c r="AB3931" s="8" t="s">
        <v>99</v>
      </c>
      <c r="AC3931" s="47" t="s">
        <v>649</v>
      </c>
      <c r="AD3931" s="20" t="s">
        <v>149</v>
      </c>
      <c r="AE3931" t="s">
        <v>605</v>
      </c>
      <c r="AF3931">
        <v>-2</v>
      </c>
      <c r="AG3931">
        <v>-1</v>
      </c>
    </row>
    <row r="3932" spans="1:33" x14ac:dyDescent="0.25">
      <c r="A3932" s="6">
        <v>0.82652972302462102</v>
      </c>
      <c r="B3932" s="6">
        <v>0.12400273625770718</v>
      </c>
      <c r="C3932" s="6">
        <v>3.9331892646549405E-2</v>
      </c>
      <c r="D3932" s="13">
        <f t="shared" si="1283"/>
        <v>1.2098778448530296</v>
      </c>
      <c r="E3932" s="14">
        <f t="shared" si="1284"/>
        <v>8.0643381765525088</v>
      </c>
      <c r="F3932" s="14">
        <f t="shared" si="1285"/>
        <v>25.424660058603365</v>
      </c>
      <c r="G3932" s="60">
        <v>5.1302690973483722E-2</v>
      </c>
      <c r="H3932" s="7">
        <f t="shared" si="1298"/>
        <v>1.0513026909734837</v>
      </c>
      <c r="I3932" s="7">
        <f t="shared" si="1286"/>
        <v>1.1508368191588179</v>
      </c>
      <c r="J3932" s="7">
        <f t="shared" si="1287"/>
        <v>7.6708052264996152</v>
      </c>
      <c r="K3932" s="7">
        <f t="shared" si="1288"/>
        <v>24.183957937994695</v>
      </c>
      <c r="L3932">
        <v>1.56</v>
      </c>
      <c r="M3932">
        <v>4.22</v>
      </c>
      <c r="N3932">
        <v>5.77</v>
      </c>
      <c r="O3932" s="7">
        <f t="shared" si="1289"/>
        <v>1.6400321979186347</v>
      </c>
      <c r="P3932" s="7">
        <f t="shared" si="1290"/>
        <v>4.4364973559081013</v>
      </c>
      <c r="Q3932" s="7">
        <f t="shared" si="1291"/>
        <v>6.066016526917001</v>
      </c>
      <c r="R3932" s="15">
        <f t="shared" si="1292"/>
        <v>0.60974412652940613</v>
      </c>
      <c r="S3932" s="15">
        <f t="shared" si="1293"/>
        <v>0.22540304203456721</v>
      </c>
      <c r="T3932" s="15">
        <f t="shared" si="1294"/>
        <v>0.16485283143602661</v>
      </c>
      <c r="U3932" s="12">
        <f t="shared" si="1295"/>
        <v>1.3555353582971494</v>
      </c>
      <c r="V3932" s="12">
        <f t="shared" si="1296"/>
        <v>0.55013781153268748</v>
      </c>
      <c r="W3932" s="12">
        <f t="shared" si="1297"/>
        <v>0.23858791082889391</v>
      </c>
      <c r="X3932" t="s">
        <v>211</v>
      </c>
      <c r="Y3932" t="s">
        <v>227</v>
      </c>
      <c r="Z3932" t="s">
        <v>208</v>
      </c>
      <c r="AA3932" s="8" t="s">
        <v>90</v>
      </c>
      <c r="AB3932" s="8" t="s">
        <v>97</v>
      </c>
      <c r="AC3932" s="47" t="s">
        <v>649</v>
      </c>
      <c r="AD3932" s="20" t="s">
        <v>89</v>
      </c>
      <c r="AE3932" t="s">
        <v>605</v>
      </c>
      <c r="AF3932">
        <v>9</v>
      </c>
      <c r="AG3932">
        <v>-2</v>
      </c>
    </row>
    <row r="3933" spans="1:33" x14ac:dyDescent="0.25">
      <c r="A3933" s="6">
        <v>0.3068233751785554</v>
      </c>
      <c r="B3933" s="6">
        <v>0.21519010547228914</v>
      </c>
      <c r="C3933" s="6">
        <v>0.43619921783797827</v>
      </c>
      <c r="D3933" s="13">
        <f t="shared" si="1283"/>
        <v>3.2592040923154943</v>
      </c>
      <c r="E3933" s="14">
        <f t="shared" si="1284"/>
        <v>4.6470538122802951</v>
      </c>
      <c r="F3933" s="14">
        <f t="shared" si="1285"/>
        <v>2.2925304748516071</v>
      </c>
      <c r="G3933" s="60">
        <v>4.3519158252241397E-2</v>
      </c>
      <c r="H3933" s="7">
        <f t="shared" si="1298"/>
        <v>1.0435191582522414</v>
      </c>
      <c r="I3933" s="7">
        <f t="shared" si="1286"/>
        <v>3.1232815100148583</v>
      </c>
      <c r="J3933" s="7">
        <f t="shared" si="1287"/>
        <v>4.4532520323474509</v>
      </c>
      <c r="K3933" s="7">
        <f t="shared" si="1288"/>
        <v>2.1969222670442359</v>
      </c>
      <c r="L3933">
        <v>2.68</v>
      </c>
      <c r="M3933">
        <v>3.26</v>
      </c>
      <c r="N3933">
        <v>2.75</v>
      </c>
      <c r="O3933" s="7">
        <f t="shared" si="1289"/>
        <v>2.7966313441160069</v>
      </c>
      <c r="P3933" s="7">
        <f t="shared" si="1290"/>
        <v>3.4018724559023066</v>
      </c>
      <c r="Q3933" s="7">
        <f t="shared" si="1291"/>
        <v>2.8696776851936638</v>
      </c>
      <c r="R3933" s="15">
        <f t="shared" si="1292"/>
        <v>0.35757305019982605</v>
      </c>
      <c r="S3933" s="15">
        <f t="shared" si="1293"/>
        <v>0.29395575905997973</v>
      </c>
      <c r="T3933" s="15">
        <f t="shared" si="1294"/>
        <v>0.34847119074019411</v>
      </c>
      <c r="U3933" s="12">
        <f t="shared" si="1295"/>
        <v>0.85807186813181324</v>
      </c>
      <c r="V3933" s="12">
        <f t="shared" si="1296"/>
        <v>0.73204929258889262</v>
      </c>
      <c r="W3933" s="12">
        <f t="shared" si="1297"/>
        <v>1.2517511617285764</v>
      </c>
      <c r="X3933" t="s">
        <v>213</v>
      </c>
      <c r="Y3933" t="s">
        <v>220</v>
      </c>
      <c r="Z3933" t="s">
        <v>208</v>
      </c>
      <c r="AA3933" s="8" t="s">
        <v>73</v>
      </c>
      <c r="AB3933" s="8" t="s">
        <v>99</v>
      </c>
      <c r="AC3933" s="47" t="s">
        <v>649</v>
      </c>
      <c r="AD3933" s="20" t="s">
        <v>88</v>
      </c>
      <c r="AE3933" t="s">
        <v>604</v>
      </c>
      <c r="AF3933">
        <v>-5</v>
      </c>
      <c r="AG3933">
        <v>0</v>
      </c>
    </row>
    <row r="3934" spans="1:33" x14ac:dyDescent="0.25">
      <c r="A3934" s="6">
        <v>0.62823994426503893</v>
      </c>
      <c r="B3934" s="6">
        <v>0.26410292649305456</v>
      </c>
      <c r="C3934" s="6">
        <v>0.10573512700565402</v>
      </c>
      <c r="D3934" s="13">
        <f t="shared" si="1283"/>
        <v>1.5917485176302713</v>
      </c>
      <c r="E3934" s="14">
        <f t="shared" si="1284"/>
        <v>3.7864025714470766</v>
      </c>
      <c r="F3934" s="14">
        <f t="shared" si="1285"/>
        <v>9.4575949196762839</v>
      </c>
      <c r="G3934" s="60">
        <v>4.6325471075902236E-2</v>
      </c>
      <c r="H3934" s="7">
        <f t="shared" si="1298"/>
        <v>1.0463254710759022</v>
      </c>
      <c r="I3934" s="7">
        <f t="shared" si="1286"/>
        <v>1.5212747482803113</v>
      </c>
      <c r="J3934" s="7">
        <f t="shared" si="1287"/>
        <v>3.6187617296113825</v>
      </c>
      <c r="K3934" s="7">
        <f t="shared" si="1288"/>
        <v>9.038865229909149</v>
      </c>
      <c r="L3934">
        <v>2.12</v>
      </c>
      <c r="M3934">
        <v>3.61</v>
      </c>
      <c r="N3934">
        <v>3.36</v>
      </c>
      <c r="O3934" s="7">
        <f t="shared" si="1289"/>
        <v>2.218209998680913</v>
      </c>
      <c r="P3934" s="7">
        <f t="shared" si="1290"/>
        <v>3.777234950584007</v>
      </c>
      <c r="Q3934" s="7">
        <f t="shared" si="1291"/>
        <v>3.5156535828150313</v>
      </c>
      <c r="R3934" s="15">
        <f t="shared" si="1292"/>
        <v>0.45081394484501597</v>
      </c>
      <c r="S3934" s="15">
        <f t="shared" si="1293"/>
        <v>0.26474392328848584</v>
      </c>
      <c r="T3934" s="15">
        <f t="shared" si="1294"/>
        <v>0.28444213186649819</v>
      </c>
      <c r="U3934" s="12">
        <f t="shared" si="1295"/>
        <v>1.3935681259394488</v>
      </c>
      <c r="V3934" s="12">
        <f t="shared" si="1296"/>
        <v>0.99757880450108449</v>
      </c>
      <c r="W3934" s="12">
        <f t="shared" si="1297"/>
        <v>0.37172807808682989</v>
      </c>
      <c r="X3934" t="s">
        <v>215</v>
      </c>
      <c r="Y3934" t="s">
        <v>221</v>
      </c>
      <c r="Z3934" t="s">
        <v>208</v>
      </c>
      <c r="AA3934" s="8" t="s">
        <v>148</v>
      </c>
      <c r="AB3934" s="8" t="s">
        <v>97</v>
      </c>
      <c r="AC3934" s="47" t="s">
        <v>649</v>
      </c>
      <c r="AD3934" s="20" t="s">
        <v>93</v>
      </c>
      <c r="AE3934" t="s">
        <v>608</v>
      </c>
      <c r="AF3934">
        <v>-6</v>
      </c>
      <c r="AG3934">
        <v>-6</v>
      </c>
    </row>
    <row r="3935" spans="1:33" x14ac:dyDescent="0.25">
      <c r="A3935" s="6">
        <v>0.78666285890884879</v>
      </c>
      <c r="B3935" s="6">
        <v>0.15309844155839619</v>
      </c>
      <c r="C3935" s="6">
        <v>5.5515535986692913E-2</v>
      </c>
      <c r="D3935" s="13">
        <f t="shared" si="1283"/>
        <v>1.2711925937205977</v>
      </c>
      <c r="E3935" s="14">
        <f t="shared" si="1284"/>
        <v>6.531745129610421</v>
      </c>
      <c r="F3935" s="14">
        <f t="shared" si="1285"/>
        <v>18.012975687376958</v>
      </c>
      <c r="G3935" s="60">
        <v>4.6759931820773426E-2</v>
      </c>
      <c r="H3935" s="7">
        <f t="shared" si="1298"/>
        <v>1.0467599318207734</v>
      </c>
      <c r="I3935" s="7">
        <f t="shared" si="1286"/>
        <v>1.2144070049657305</v>
      </c>
      <c r="J3935" s="7">
        <f t="shared" si="1287"/>
        <v>6.2399648009537954</v>
      </c>
      <c r="K3935" s="7">
        <f t="shared" si="1288"/>
        <v>17.208316004267104</v>
      </c>
      <c r="L3935">
        <v>1.98</v>
      </c>
      <c r="M3935">
        <v>3.59</v>
      </c>
      <c r="N3935">
        <v>3.8</v>
      </c>
      <c r="O3935" s="7">
        <f t="shared" si="1289"/>
        <v>2.0725846650051314</v>
      </c>
      <c r="P3935" s="7">
        <f t="shared" si="1290"/>
        <v>3.7578681552365762</v>
      </c>
      <c r="Q3935" s="7">
        <f t="shared" si="1291"/>
        <v>3.9776877409189386</v>
      </c>
      <c r="R3935" s="15">
        <f t="shared" si="1292"/>
        <v>0.48248933656832022</v>
      </c>
      <c r="S3935" s="15">
        <f t="shared" si="1293"/>
        <v>0.26610832490397607</v>
      </c>
      <c r="T3935" s="15">
        <f t="shared" si="1294"/>
        <v>0.25140233852770372</v>
      </c>
      <c r="U3935" s="12">
        <f t="shared" si="1295"/>
        <v>1.6304253779035751</v>
      </c>
      <c r="V3935" s="12">
        <f t="shared" si="1296"/>
        <v>0.57532375814864511</v>
      </c>
      <c r="W3935" s="12">
        <f t="shared" si="1297"/>
        <v>0.22082346692481258</v>
      </c>
      <c r="X3935" t="s">
        <v>224</v>
      </c>
      <c r="Y3935" t="s">
        <v>218</v>
      </c>
      <c r="Z3935" t="s">
        <v>208</v>
      </c>
      <c r="AA3935" s="8" t="s">
        <v>89</v>
      </c>
      <c r="AB3935" s="8" t="s">
        <v>97</v>
      </c>
      <c r="AC3935" s="47" t="s">
        <v>649</v>
      </c>
      <c r="AD3935" s="20" t="s">
        <v>88</v>
      </c>
      <c r="AE3935" t="s">
        <v>602</v>
      </c>
      <c r="AF3935">
        <v>3</v>
      </c>
      <c r="AG3935">
        <v>0</v>
      </c>
    </row>
    <row r="3936" spans="1:33" x14ac:dyDescent="0.25">
      <c r="A3936" s="6">
        <v>0.38270571408779774</v>
      </c>
      <c r="B3936" s="6">
        <v>0.31543576347125696</v>
      </c>
      <c r="C3936" s="6">
        <v>0.28508842222596442</v>
      </c>
      <c r="D3936" s="13">
        <f t="shared" si="1283"/>
        <v>2.6129737894913867</v>
      </c>
      <c r="E3936" s="14">
        <f t="shared" si="1284"/>
        <v>3.1702175713855656</v>
      </c>
      <c r="F3936" s="14">
        <f t="shared" si="1285"/>
        <v>3.5076836589575295</v>
      </c>
      <c r="G3936" s="60">
        <v>4.342797230728257E-2</v>
      </c>
      <c r="H3936" s="7">
        <f t="shared" si="1298"/>
        <v>1.0434279723072826</v>
      </c>
      <c r="I3936" s="7">
        <f t="shared" si="1286"/>
        <v>2.5042205680124159</v>
      </c>
      <c r="J3936" s="7">
        <f t="shared" si="1287"/>
        <v>3.038271596625318</v>
      </c>
      <c r="K3936" s="7">
        <f t="shared" si="1288"/>
        <v>3.3616921838899487</v>
      </c>
      <c r="L3936">
        <v>2.9</v>
      </c>
      <c r="M3936">
        <v>3.2</v>
      </c>
      <c r="N3936">
        <v>2.59</v>
      </c>
      <c r="O3936" s="7">
        <f t="shared" si="1289"/>
        <v>3.0259411196911192</v>
      </c>
      <c r="P3936" s="7">
        <f t="shared" si="1290"/>
        <v>3.3389695113833042</v>
      </c>
      <c r="Q3936" s="7">
        <f t="shared" si="1291"/>
        <v>2.7024784482758619</v>
      </c>
      <c r="R3936" s="15">
        <f t="shared" si="1292"/>
        <v>0.330475696798118</v>
      </c>
      <c r="S3936" s="15">
        <f t="shared" si="1293"/>
        <v>0.29949360022329441</v>
      </c>
      <c r="T3936" s="15">
        <f t="shared" si="1294"/>
        <v>0.3700307029785877</v>
      </c>
      <c r="U3936" s="12">
        <f t="shared" si="1295"/>
        <v>1.1580449569990201</v>
      </c>
      <c r="V3936" s="12">
        <f t="shared" si="1296"/>
        <v>1.0532303970304426</v>
      </c>
      <c r="W3936" s="12">
        <f t="shared" si="1297"/>
        <v>0.77044531691863805</v>
      </c>
      <c r="X3936" t="s">
        <v>225</v>
      </c>
      <c r="Y3936" t="s">
        <v>206</v>
      </c>
      <c r="Z3936" t="s">
        <v>208</v>
      </c>
      <c r="AA3936" s="8" t="s">
        <v>72</v>
      </c>
      <c r="AB3936" s="8" t="s">
        <v>99</v>
      </c>
      <c r="AC3936" s="47" t="s">
        <v>649</v>
      </c>
      <c r="AD3936" s="20" t="s">
        <v>24</v>
      </c>
      <c r="AE3936" t="s">
        <v>605</v>
      </c>
      <c r="AF3936">
        <v>0</v>
      </c>
      <c r="AG3936">
        <v>-1</v>
      </c>
    </row>
    <row r="3937" spans="1:33" x14ac:dyDescent="0.25">
      <c r="A3937" s="6">
        <v>0.51843337462618455</v>
      </c>
      <c r="B3937" s="6">
        <v>0.2535218439760567</v>
      </c>
      <c r="C3937" s="6">
        <v>0.21683718298073856</v>
      </c>
      <c r="D3937" s="13">
        <f t="shared" si="1283"/>
        <v>1.9288881637318358</v>
      </c>
      <c r="E3937" s="14">
        <f t="shared" si="1284"/>
        <v>3.9444332855769333</v>
      </c>
      <c r="F3937" s="14">
        <f t="shared" si="1285"/>
        <v>4.6117551715695786</v>
      </c>
      <c r="G3937" s="60">
        <v>4.3887208747889872E-2</v>
      </c>
      <c r="H3937" s="7">
        <f t="shared" si="1298"/>
        <v>1.0438872087478899</v>
      </c>
      <c r="I3937" s="7">
        <f t="shared" si="1286"/>
        <v>1.8477936577510869</v>
      </c>
      <c r="J3937" s="7">
        <f t="shared" si="1287"/>
        <v>3.7786010332554585</v>
      </c>
      <c r="K3937" s="7">
        <f t="shared" si="1288"/>
        <v>4.4178673068532328</v>
      </c>
      <c r="L3937">
        <v>2.66</v>
      </c>
      <c r="M3937">
        <v>3.33</v>
      </c>
      <c r="N3937">
        <v>2.72</v>
      </c>
      <c r="O3937" s="7">
        <f t="shared" si="1289"/>
        <v>2.7767399752693871</v>
      </c>
      <c r="P3937" s="7">
        <f t="shared" si="1290"/>
        <v>3.4761444051304733</v>
      </c>
      <c r="Q3937" s="7">
        <f t="shared" si="1291"/>
        <v>2.8393732077942606</v>
      </c>
      <c r="R3937" s="15">
        <f t="shared" si="1292"/>
        <v>0.36013454947396878</v>
      </c>
      <c r="S3937" s="15">
        <f t="shared" si="1293"/>
        <v>0.28767504552575285</v>
      </c>
      <c r="T3937" s="15">
        <f t="shared" si="1294"/>
        <v>0.35219040500027832</v>
      </c>
      <c r="U3937" s="12">
        <f t="shared" si="1295"/>
        <v>1.4395546758383366</v>
      </c>
      <c r="V3937" s="12">
        <f t="shared" si="1296"/>
        <v>0.88127853951573032</v>
      </c>
      <c r="W3937" s="12">
        <f t="shared" si="1297"/>
        <v>0.61568168780909061</v>
      </c>
      <c r="X3937" t="s">
        <v>212</v>
      </c>
      <c r="Y3937" t="s">
        <v>209</v>
      </c>
      <c r="Z3937" t="s">
        <v>208</v>
      </c>
      <c r="AA3937" s="8" t="s">
        <v>23</v>
      </c>
      <c r="AB3937" s="8" t="s">
        <v>97</v>
      </c>
      <c r="AC3937" s="47" t="s">
        <v>649</v>
      </c>
      <c r="AD3937" s="20" t="s">
        <v>23</v>
      </c>
      <c r="AE3937" t="s">
        <v>603</v>
      </c>
      <c r="AF3937">
        <v>0</v>
      </c>
      <c r="AG3937">
        <v>-2</v>
      </c>
    </row>
    <row r="3938" spans="1:33" x14ac:dyDescent="0.25">
      <c r="A3938" s="6">
        <v>0.25055082204348328</v>
      </c>
      <c r="B3938" s="6">
        <v>0.32663619616988943</v>
      </c>
      <c r="C3938" s="6">
        <v>0.39064480151562597</v>
      </c>
      <c r="D3938" s="13">
        <f t="shared" si="1283"/>
        <v>3.9912062225301712</v>
      </c>
      <c r="E3938" s="14">
        <f t="shared" si="1284"/>
        <v>3.0615100583643886</v>
      </c>
      <c r="F3938" s="14">
        <f t="shared" si="1285"/>
        <v>2.559870235365207</v>
      </c>
      <c r="G3938" s="60">
        <v>4.5669816288788745E-2</v>
      </c>
      <c r="H3938" s="7">
        <f t="shared" si="1298"/>
        <v>1.0456698162887887</v>
      </c>
      <c r="I3938" s="7">
        <f t="shared" si="1286"/>
        <v>3.8168895767647331</v>
      </c>
      <c r="J3938" s="7">
        <f t="shared" si="1287"/>
        <v>2.9277980588844628</v>
      </c>
      <c r="K3938" s="7">
        <f t="shared" si="1288"/>
        <v>2.4480674448943192</v>
      </c>
      <c r="L3938">
        <v>2.17</v>
      </c>
      <c r="M3938">
        <v>3.45</v>
      </c>
      <c r="N3938">
        <v>3.39</v>
      </c>
      <c r="O3938" s="7">
        <f t="shared" si="1289"/>
        <v>2.2691035013466716</v>
      </c>
      <c r="P3938" s="7">
        <f t="shared" si="1290"/>
        <v>3.6075608661963212</v>
      </c>
      <c r="Q3938" s="7">
        <f t="shared" si="1291"/>
        <v>3.5448206772189939</v>
      </c>
      <c r="R3938" s="15">
        <f t="shared" si="1292"/>
        <v>0.44070268253806766</v>
      </c>
      <c r="S3938" s="15">
        <f t="shared" si="1293"/>
        <v>0.27719560032104545</v>
      </c>
      <c r="T3938" s="15">
        <f t="shared" si="1294"/>
        <v>0.282101717140887</v>
      </c>
      <c r="U3938" s="12">
        <f t="shared" si="1295"/>
        <v>0.56852574756415475</v>
      </c>
      <c r="V3938" s="12">
        <f t="shared" si="1296"/>
        <v>1.1783599587857179</v>
      </c>
      <c r="W3938" s="12">
        <f t="shared" si="1297"/>
        <v>1.3847657698607005</v>
      </c>
      <c r="X3938" t="s">
        <v>226</v>
      </c>
      <c r="Y3938" t="s">
        <v>219</v>
      </c>
      <c r="Z3938" t="s">
        <v>208</v>
      </c>
      <c r="AA3938" s="8" t="s">
        <v>72</v>
      </c>
      <c r="AB3938" s="8" t="s">
        <v>99</v>
      </c>
      <c r="AC3938" s="47" t="s">
        <v>649</v>
      </c>
      <c r="AD3938" s="20" t="s">
        <v>405</v>
      </c>
      <c r="AE3938" t="s">
        <v>602</v>
      </c>
      <c r="AF3938">
        <v>-2</v>
      </c>
      <c r="AG3938">
        <v>3</v>
      </c>
    </row>
    <row r="3939" spans="1:33" x14ac:dyDescent="0.25">
      <c r="A3939" s="6">
        <v>0.46696385109070659</v>
      </c>
      <c r="B3939" s="6">
        <v>0.25360107424641221</v>
      </c>
      <c r="C3939" s="6">
        <v>0.26285131037771181</v>
      </c>
      <c r="D3939" s="13">
        <f t="shared" si="1283"/>
        <v>2.1414933889727417</v>
      </c>
      <c r="E3939" s="14">
        <f t="shared" si="1284"/>
        <v>3.9432009622654327</v>
      </c>
      <c r="F3939" s="14">
        <f t="shared" si="1285"/>
        <v>3.8044322417986844</v>
      </c>
      <c r="G3939" s="60">
        <v>4.3702573951684309E-2</v>
      </c>
      <c r="H3939" s="7">
        <f t="shared" si="1298"/>
        <v>1.0437025739516843</v>
      </c>
      <c r="I3939" s="7">
        <f t="shared" si="1286"/>
        <v>2.0518234240475075</v>
      </c>
      <c r="J3939" s="7">
        <f t="shared" si="1287"/>
        <v>3.778088758884266</v>
      </c>
      <c r="K3939" s="7">
        <f t="shared" si="1288"/>
        <v>3.6451306500033613</v>
      </c>
      <c r="L3939">
        <v>2.7</v>
      </c>
      <c r="M3939">
        <v>3.15</v>
      </c>
      <c r="N3939">
        <v>2.81</v>
      </c>
      <c r="O3939" s="7">
        <f t="shared" si="1289"/>
        <v>2.8179969496695478</v>
      </c>
      <c r="P3939" s="7">
        <f t="shared" si="1290"/>
        <v>3.2876631079478056</v>
      </c>
      <c r="Q3939" s="7">
        <f t="shared" si="1291"/>
        <v>2.9328042328042327</v>
      </c>
      <c r="R3939" s="15">
        <f t="shared" si="1292"/>
        <v>0.35486198809309033</v>
      </c>
      <c r="S3939" s="15">
        <f t="shared" si="1293"/>
        <v>0.30416741836550604</v>
      </c>
      <c r="T3939" s="15">
        <f t="shared" si="1294"/>
        <v>0.34097059354140358</v>
      </c>
      <c r="U3939" s="12">
        <f t="shared" si="1295"/>
        <v>1.315902707979556</v>
      </c>
      <c r="V3939" s="12">
        <f t="shared" si="1296"/>
        <v>0.83375489593586161</v>
      </c>
      <c r="W3939" s="12">
        <f t="shared" si="1297"/>
        <v>0.77089143567389251</v>
      </c>
      <c r="X3939" t="s">
        <v>230</v>
      </c>
      <c r="Y3939" t="s">
        <v>222</v>
      </c>
      <c r="Z3939" t="s">
        <v>208</v>
      </c>
      <c r="AA3939" s="8" t="s">
        <v>23</v>
      </c>
      <c r="AB3939" s="8" t="s">
        <v>97</v>
      </c>
      <c r="AC3939" s="47" t="s">
        <v>649</v>
      </c>
      <c r="AD3939" s="20" t="s">
        <v>269</v>
      </c>
      <c r="AE3939" t="s">
        <v>601</v>
      </c>
      <c r="AF3939">
        <v>1</v>
      </c>
      <c r="AG3939">
        <v>-2</v>
      </c>
    </row>
    <row r="3940" spans="1:33" x14ac:dyDescent="0.25">
      <c r="A3940" s="6">
        <v>0.77370900083808958</v>
      </c>
      <c r="B3940" s="6">
        <v>0.10872750088935701</v>
      </c>
      <c r="C3940" s="6">
        <v>3.8923982064643314E-2</v>
      </c>
      <c r="D3940" s="13">
        <f t="shared" si="1283"/>
        <v>1.2924755934295578</v>
      </c>
      <c r="E3940" s="14">
        <f t="shared" si="1284"/>
        <v>9.1973051143483691</v>
      </c>
      <c r="F3940" s="14">
        <f t="shared" si="1285"/>
        <v>25.691102167790593</v>
      </c>
      <c r="G3940" s="60">
        <v>9.8897058823529393E-2</v>
      </c>
      <c r="H3940" s="7">
        <f t="shared" si="1298"/>
        <v>1.0988970588235294</v>
      </c>
      <c r="I3940" s="7">
        <f t="shared" si="1286"/>
        <v>1.1761571141279348</v>
      </c>
      <c r="J3940" s="7">
        <f t="shared" si="1287"/>
        <v>8.3695784245659297</v>
      </c>
      <c r="K3940" s="7">
        <f t="shared" si="1288"/>
        <v>23.378988924854603</v>
      </c>
      <c r="L3940">
        <v>1.28</v>
      </c>
      <c r="M3940">
        <v>5</v>
      </c>
      <c r="N3940">
        <v>8.5</v>
      </c>
      <c r="O3940" s="7">
        <f t="shared" si="1289"/>
        <v>1.4065882352941177</v>
      </c>
      <c r="P3940" s="7">
        <f t="shared" si="1290"/>
        <v>5.4944852941176467</v>
      </c>
      <c r="Q3940" s="7">
        <f t="shared" si="1291"/>
        <v>9.3406249999999993</v>
      </c>
      <c r="R3940" s="15">
        <f t="shared" si="1292"/>
        <v>0.71094011375041821</v>
      </c>
      <c r="S3940" s="15">
        <f t="shared" si="1293"/>
        <v>0.18200066912010707</v>
      </c>
      <c r="T3940" s="15">
        <f t="shared" si="1294"/>
        <v>0.10705921712947475</v>
      </c>
      <c r="U3940" s="12">
        <f t="shared" si="1295"/>
        <v>1.0882899781200235</v>
      </c>
      <c r="V3940" s="12">
        <f t="shared" si="1296"/>
        <v>0.59740165470273543</v>
      </c>
      <c r="W3940" s="12">
        <f t="shared" si="1297"/>
        <v>0.36357431997255896</v>
      </c>
      <c r="X3940" t="s">
        <v>418</v>
      </c>
      <c r="Y3940" t="s">
        <v>424</v>
      </c>
      <c r="Z3940" t="s">
        <v>419</v>
      </c>
      <c r="AA3940" s="8" t="s">
        <v>413</v>
      </c>
      <c r="AB3940" s="8" t="s">
        <v>97</v>
      </c>
      <c r="AC3940" s="47" t="s">
        <v>649</v>
      </c>
      <c r="AD3940" s="20" t="s">
        <v>148</v>
      </c>
      <c r="AE3940" t="s">
        <v>608</v>
      </c>
      <c r="AF3940">
        <v>7</v>
      </c>
      <c r="AG3940">
        <v>-12</v>
      </c>
    </row>
    <row r="3941" spans="1:33" x14ac:dyDescent="0.25">
      <c r="A3941" s="6">
        <v>0.46800112018517354</v>
      </c>
      <c r="B3941" s="6">
        <v>0.29393952184410205</v>
      </c>
      <c r="C3941" s="6">
        <v>0.22722347781905328</v>
      </c>
      <c r="D3941" s="13">
        <f t="shared" si="1283"/>
        <v>2.1367470223240725</v>
      </c>
      <c r="E3941" s="14">
        <f t="shared" si="1284"/>
        <v>3.4020603752984746</v>
      </c>
      <c r="F3941" s="14">
        <f t="shared" si="1285"/>
        <v>4.4009536760824428</v>
      </c>
      <c r="G3941" s="60">
        <v>3.3158963540209196E-2</v>
      </c>
      <c r="H3941" s="7">
        <f t="shared" si="1298"/>
        <v>1.0331589635402092</v>
      </c>
      <c r="I3941" s="7">
        <f t="shared" si="1286"/>
        <v>2.0681686920687623</v>
      </c>
      <c r="J3941" s="7">
        <f t="shared" si="1287"/>
        <v>3.2928721478067793</v>
      </c>
      <c r="K3941" s="7">
        <f t="shared" si="1288"/>
        <v>4.2597062324293171</v>
      </c>
      <c r="L3941">
        <v>3.09</v>
      </c>
      <c r="M3941">
        <v>3.3</v>
      </c>
      <c r="N3941">
        <v>2.46</v>
      </c>
      <c r="O3941" s="7">
        <f t="shared" si="1289"/>
        <v>3.192461197339246</v>
      </c>
      <c r="P3941" s="7">
        <f t="shared" si="1290"/>
        <v>3.4094245796826903</v>
      </c>
      <c r="Q3941" s="7">
        <f t="shared" si="1291"/>
        <v>2.5415710503089146</v>
      </c>
      <c r="R3941" s="15">
        <f t="shared" si="1292"/>
        <v>0.31323794971523822</v>
      </c>
      <c r="S3941" s="15">
        <f t="shared" si="1293"/>
        <v>0.2933046256424503</v>
      </c>
      <c r="T3941" s="15">
        <f t="shared" si="1294"/>
        <v>0.39345742464231137</v>
      </c>
      <c r="U3941" s="12">
        <f t="shared" si="1295"/>
        <v>1.4940754165024677</v>
      </c>
      <c r="V3941" s="12">
        <f t="shared" si="1296"/>
        <v>1.0021646307154586</v>
      </c>
      <c r="W3941" s="12">
        <f t="shared" si="1297"/>
        <v>0.57750461317541568</v>
      </c>
      <c r="X3941" t="s">
        <v>278</v>
      </c>
      <c r="Y3941" t="s">
        <v>319</v>
      </c>
      <c r="Z3941" t="s">
        <v>280</v>
      </c>
      <c r="AA3941" s="8" t="s">
        <v>72</v>
      </c>
      <c r="AB3941" s="8" t="s">
        <v>99</v>
      </c>
      <c r="AC3941" s="47" t="s">
        <v>650</v>
      </c>
      <c r="AD3941" s="20" t="s">
        <v>23</v>
      </c>
      <c r="AE3941" t="s">
        <v>606</v>
      </c>
      <c r="AF3941">
        <v>-3</v>
      </c>
      <c r="AG3941">
        <v>0</v>
      </c>
    </row>
    <row r="3942" spans="1:33" x14ac:dyDescent="0.25">
      <c r="A3942" s="6">
        <v>0.34944209169856044</v>
      </c>
      <c r="B3942" s="6">
        <v>0.30160071879238798</v>
      </c>
      <c r="C3942" s="6">
        <v>0.32559260038498355</v>
      </c>
      <c r="D3942" s="13">
        <f t="shared" si="1283"/>
        <v>2.8617044819621529</v>
      </c>
      <c r="E3942" s="14">
        <f t="shared" si="1284"/>
        <v>3.315641965324251</v>
      </c>
      <c r="F3942" s="14">
        <f t="shared" si="1285"/>
        <v>3.0713228704141042</v>
      </c>
      <c r="G3942" s="60">
        <v>3.2819610640280938E-2</v>
      </c>
      <c r="H3942" s="7">
        <f t="shared" si="1298"/>
        <v>1.0328196106402809</v>
      </c>
      <c r="I3942" s="7">
        <f t="shared" si="1286"/>
        <v>2.7707689246799663</v>
      </c>
      <c r="J3942" s="7">
        <f t="shared" si="1287"/>
        <v>3.2102817676639281</v>
      </c>
      <c r="K3942" s="7">
        <f t="shared" si="1288"/>
        <v>2.9737263301091699</v>
      </c>
      <c r="L3942">
        <v>2.87</v>
      </c>
      <c r="M3942">
        <v>3.08</v>
      </c>
      <c r="N3942">
        <v>2.78</v>
      </c>
      <c r="O3942" s="7">
        <f t="shared" si="1289"/>
        <v>2.9641922825376064</v>
      </c>
      <c r="P3942" s="7">
        <f t="shared" si="1290"/>
        <v>3.1810844007720656</v>
      </c>
      <c r="Q3942" s="7">
        <f t="shared" si="1291"/>
        <v>2.8712385175799806</v>
      </c>
      <c r="R3942" s="15">
        <f t="shared" si="1292"/>
        <v>0.33736003088973465</v>
      </c>
      <c r="S3942" s="15">
        <f t="shared" si="1293"/>
        <v>0.31435821060179819</v>
      </c>
      <c r="T3942" s="15">
        <f t="shared" si="1294"/>
        <v>0.34828175850846715</v>
      </c>
      <c r="U3942" s="12">
        <f t="shared" si="1295"/>
        <v>1.0358135514066715</v>
      </c>
      <c r="V3942" s="12">
        <f t="shared" si="1296"/>
        <v>0.95941734181210769</v>
      </c>
      <c r="W3942" s="12">
        <f t="shared" si="1297"/>
        <v>0.93485401526439116</v>
      </c>
      <c r="X3942" t="s">
        <v>314</v>
      </c>
      <c r="Y3942" t="s">
        <v>311</v>
      </c>
      <c r="Z3942" t="s">
        <v>280</v>
      </c>
      <c r="AA3942" s="8" t="s">
        <v>72</v>
      </c>
      <c r="AB3942" s="8" t="s">
        <v>99</v>
      </c>
      <c r="AC3942" s="47" t="s">
        <v>650</v>
      </c>
      <c r="AD3942" s="20" t="s">
        <v>152</v>
      </c>
      <c r="AE3942" t="s">
        <v>604</v>
      </c>
      <c r="AF3942">
        <v>-8</v>
      </c>
      <c r="AG3942">
        <v>1</v>
      </c>
    </row>
    <row r="3943" spans="1:33" x14ac:dyDescent="0.25">
      <c r="A3943" s="6">
        <v>0.44031055949466885</v>
      </c>
      <c r="B3943" s="6">
        <v>0.30653352106382925</v>
      </c>
      <c r="C3943" s="6">
        <v>0.24128841873204601</v>
      </c>
      <c r="D3943" s="13">
        <f t="shared" si="1283"/>
        <v>2.2711242745294817</v>
      </c>
      <c r="E3943" s="14">
        <f t="shared" si="1284"/>
        <v>3.2622859533583304</v>
      </c>
      <c r="F3943" s="14">
        <f t="shared" si="1285"/>
        <v>4.1444177273610183</v>
      </c>
      <c r="G3943" s="60">
        <v>3.469764272804654E-2</v>
      </c>
      <c r="H3943" s="7">
        <f t="shared" si="1298"/>
        <v>1.0346976427280465</v>
      </c>
      <c r="I3943" s="7">
        <f t="shared" si="1286"/>
        <v>2.1949641912216182</v>
      </c>
      <c r="J3943" s="7">
        <f t="shared" si="1287"/>
        <v>3.1528881662058343</v>
      </c>
      <c r="K3943" s="7">
        <f t="shared" si="1288"/>
        <v>4.0054384548842652</v>
      </c>
      <c r="L3943">
        <v>2.02</v>
      </c>
      <c r="M3943">
        <v>3.59</v>
      </c>
      <c r="N3943">
        <v>3.83</v>
      </c>
      <c r="O3943" s="7">
        <f t="shared" si="1289"/>
        <v>2.0900892383106542</v>
      </c>
      <c r="P3943" s="7">
        <f t="shared" si="1290"/>
        <v>3.7145645373936871</v>
      </c>
      <c r="Q3943" s="7">
        <f t="shared" si="1291"/>
        <v>3.9628919716484181</v>
      </c>
      <c r="R3943" s="15">
        <f t="shared" si="1292"/>
        <v>0.47844847084532377</v>
      </c>
      <c r="S3943" s="15">
        <f t="shared" si="1293"/>
        <v>0.26921056019709028</v>
      </c>
      <c r="T3943" s="15">
        <f t="shared" si="1294"/>
        <v>0.25234096895758595</v>
      </c>
      <c r="U3943" s="12">
        <f t="shared" si="1295"/>
        <v>0.92028836191435037</v>
      </c>
      <c r="V3943" s="12">
        <f t="shared" si="1296"/>
        <v>1.1386385468661209</v>
      </c>
      <c r="W3943" s="12">
        <f t="shared" si="1297"/>
        <v>0.95619993744496712</v>
      </c>
      <c r="X3943" t="s">
        <v>309</v>
      </c>
      <c r="Y3943" t="s">
        <v>310</v>
      </c>
      <c r="Z3943" t="s">
        <v>280</v>
      </c>
      <c r="AA3943" s="8" t="s">
        <v>72</v>
      </c>
      <c r="AB3943" s="8" t="s">
        <v>99</v>
      </c>
      <c r="AC3943" s="47" t="s">
        <v>650</v>
      </c>
      <c r="AD3943" s="20" t="s">
        <v>149</v>
      </c>
      <c r="AE3943" t="s">
        <v>605</v>
      </c>
      <c r="AF3943">
        <v>-10</v>
      </c>
      <c r="AG3943">
        <v>-3</v>
      </c>
    </row>
    <row r="3944" spans="1:33" x14ac:dyDescent="0.25">
      <c r="A3944" s="6">
        <v>0.63645024714244913</v>
      </c>
      <c r="B3944" s="6">
        <v>0.26775057328565216</v>
      </c>
      <c r="C3944" s="6">
        <v>9.4383428288441665E-2</v>
      </c>
      <c r="D3944" s="13">
        <f t="shared" si="1283"/>
        <v>1.5712147249369861</v>
      </c>
      <c r="E3944" s="14">
        <f t="shared" si="1284"/>
        <v>3.734819267532028</v>
      </c>
      <c r="F3944" s="14">
        <f t="shared" si="1285"/>
        <v>10.595080281931882</v>
      </c>
      <c r="G3944" s="60">
        <v>3.758452047575056E-2</v>
      </c>
      <c r="H3944" s="7">
        <f t="shared" si="1298"/>
        <v>1.0375845204757506</v>
      </c>
      <c r="I3944" s="7">
        <f t="shared" si="1286"/>
        <v>1.5143004679913274</v>
      </c>
      <c r="J3944" s="7">
        <f t="shared" si="1287"/>
        <v>3.5995325622432652</v>
      </c>
      <c r="K3944" s="7">
        <f t="shared" si="1288"/>
        <v>10.21129370460717</v>
      </c>
      <c r="L3944">
        <v>1.69</v>
      </c>
      <c r="M3944">
        <v>3.91</v>
      </c>
      <c r="N3944">
        <v>5.26</v>
      </c>
      <c r="O3944" s="7">
        <f t="shared" si="1289"/>
        <v>1.7535178396040183</v>
      </c>
      <c r="P3944" s="7">
        <f t="shared" si="1290"/>
        <v>4.0569554750601853</v>
      </c>
      <c r="Q3944" s="7">
        <f t="shared" si="1291"/>
        <v>5.4576945777024477</v>
      </c>
      <c r="R3944" s="15">
        <f t="shared" si="1292"/>
        <v>0.5702821935508916</v>
      </c>
      <c r="S3944" s="15">
        <f t="shared" si="1293"/>
        <v>0.2464902575705899</v>
      </c>
      <c r="T3944" s="15">
        <f t="shared" si="1294"/>
        <v>0.18322754887851839</v>
      </c>
      <c r="U3944" s="12">
        <f t="shared" si="1295"/>
        <v>1.116026862384671</v>
      </c>
      <c r="V3944" s="12">
        <f t="shared" si="1296"/>
        <v>1.0862521542417298</v>
      </c>
      <c r="W3944" s="12">
        <f t="shared" si="1297"/>
        <v>0.51511592479479584</v>
      </c>
      <c r="X3944" t="s">
        <v>315</v>
      </c>
      <c r="Y3944" t="s">
        <v>354</v>
      </c>
      <c r="Z3944" t="s">
        <v>280</v>
      </c>
      <c r="AA3944" s="8" t="s">
        <v>148</v>
      </c>
      <c r="AB3944" s="8" t="s">
        <v>97</v>
      </c>
      <c r="AC3944" s="47" t="s">
        <v>650</v>
      </c>
      <c r="AD3944" s="20" t="s">
        <v>88</v>
      </c>
      <c r="AE3944" t="s">
        <v>603</v>
      </c>
      <c r="AF3944">
        <v>-2</v>
      </c>
      <c r="AG3944">
        <v>-9</v>
      </c>
    </row>
    <row r="3945" spans="1:33" x14ac:dyDescent="0.25">
      <c r="A3945" s="6">
        <v>0.38160673611875767</v>
      </c>
      <c r="B3945" s="6">
        <v>0.23935964784936317</v>
      </c>
      <c r="C3945" s="6">
        <v>0.35038950775379257</v>
      </c>
      <c r="D3945" s="13">
        <f t="shared" si="1283"/>
        <v>2.62049881553662</v>
      </c>
      <c r="E3945" s="14">
        <f t="shared" si="1284"/>
        <v>4.1778136331038249</v>
      </c>
      <c r="F3945" s="14">
        <f t="shared" si="1285"/>
        <v>2.8539667366485979</v>
      </c>
      <c r="G3945" s="60">
        <v>3.2930338064819153E-2</v>
      </c>
      <c r="H3945" s="7">
        <f t="shared" si="1298"/>
        <v>1.0329303380648192</v>
      </c>
      <c r="I3945" s="7">
        <f t="shared" si="1286"/>
        <v>2.5369559969030329</v>
      </c>
      <c r="J3945" s="7">
        <f t="shared" si="1287"/>
        <v>4.0446228357770009</v>
      </c>
      <c r="K3945" s="7">
        <f t="shared" si="1288"/>
        <v>2.7629808434085357</v>
      </c>
      <c r="L3945">
        <v>3.14</v>
      </c>
      <c r="M3945">
        <v>3.6</v>
      </c>
      <c r="N3945">
        <v>2.29</v>
      </c>
      <c r="O3945" s="7">
        <f t="shared" si="1289"/>
        <v>3.2434012615235321</v>
      </c>
      <c r="P3945" s="7">
        <f t="shared" si="1290"/>
        <v>3.718549217033349</v>
      </c>
      <c r="Q3945" s="7">
        <f t="shared" si="1291"/>
        <v>2.3654104741684359</v>
      </c>
      <c r="R3945" s="15">
        <f t="shared" si="1292"/>
        <v>0.30831831135511956</v>
      </c>
      <c r="S3945" s="15">
        <f t="shared" si="1293"/>
        <v>0.26892208268196544</v>
      </c>
      <c r="T3945" s="15">
        <f t="shared" si="1294"/>
        <v>0.42275960596291506</v>
      </c>
      <c r="U3945" s="12">
        <f t="shared" si="1295"/>
        <v>1.2377037693334563</v>
      </c>
      <c r="V3945" s="12">
        <f t="shared" si="1296"/>
        <v>0.89007063109962747</v>
      </c>
      <c r="W3945" s="12">
        <f t="shared" si="1297"/>
        <v>0.8288150116795433</v>
      </c>
      <c r="X3945" t="s">
        <v>312</v>
      </c>
      <c r="Y3945" t="s">
        <v>321</v>
      </c>
      <c r="Z3945" t="s">
        <v>280</v>
      </c>
      <c r="AA3945" s="8" t="s">
        <v>73</v>
      </c>
      <c r="AB3945" s="8" t="s">
        <v>99</v>
      </c>
      <c r="AC3945" s="47" t="s">
        <v>650</v>
      </c>
      <c r="AD3945" s="20" t="s">
        <v>73</v>
      </c>
      <c r="AE3945" t="s">
        <v>604</v>
      </c>
      <c r="AF3945">
        <v>2</v>
      </c>
      <c r="AG3945">
        <v>6</v>
      </c>
    </row>
    <row r="3946" spans="1:33" x14ac:dyDescent="0.25">
      <c r="A3946" s="6">
        <v>0.33694312505517138</v>
      </c>
      <c r="B3946" s="6">
        <v>0.36392942221527047</v>
      </c>
      <c r="C3946" s="6">
        <v>0.28507831463448446</v>
      </c>
      <c r="D3946" s="13">
        <f t="shared" si="1283"/>
        <v>2.9678599313645564</v>
      </c>
      <c r="E3946" s="14">
        <f t="shared" si="1284"/>
        <v>2.7477855291636271</v>
      </c>
      <c r="F3946" s="14">
        <f t="shared" si="1285"/>
        <v>3.5078080256022219</v>
      </c>
      <c r="G3946" s="60">
        <v>2.7765338110165683E-2</v>
      </c>
      <c r="H3946" s="7">
        <f t="shared" si="1298"/>
        <v>1.0277653381101657</v>
      </c>
      <c r="I3946" s="7">
        <f t="shared" si="1286"/>
        <v>2.8876824517372786</v>
      </c>
      <c r="J3946" s="7">
        <f t="shared" si="1287"/>
        <v>2.6735534146502742</v>
      </c>
      <c r="K3946" s="7">
        <f t="shared" si="1288"/>
        <v>3.4130437129280007</v>
      </c>
      <c r="L3946">
        <v>3.15</v>
      </c>
      <c r="M3946">
        <v>3.19</v>
      </c>
      <c r="N3946">
        <v>2.52</v>
      </c>
      <c r="O3946" s="7">
        <f t="shared" si="1289"/>
        <v>3.2374608150470219</v>
      </c>
      <c r="P3946" s="7">
        <f t="shared" si="1290"/>
        <v>3.2785714285714285</v>
      </c>
      <c r="Q3946" s="7">
        <f t="shared" si="1291"/>
        <v>2.5899686520376175</v>
      </c>
      <c r="R3946" s="15">
        <f t="shared" si="1292"/>
        <v>0.30888404744613895</v>
      </c>
      <c r="S3946" s="15">
        <f t="shared" si="1293"/>
        <v>0.30501089324618735</v>
      </c>
      <c r="T3946" s="15">
        <f t="shared" si="1294"/>
        <v>0.38610505930767369</v>
      </c>
      <c r="U3946" s="12">
        <f t="shared" si="1295"/>
        <v>1.0908401642656056</v>
      </c>
      <c r="V3946" s="12">
        <f t="shared" si="1296"/>
        <v>1.1931686056914939</v>
      </c>
      <c r="W3946" s="12">
        <f t="shared" si="1297"/>
        <v>0.73834389827903157</v>
      </c>
      <c r="X3946" t="s">
        <v>165</v>
      </c>
      <c r="Y3946" t="s">
        <v>176</v>
      </c>
      <c r="Z3946" t="s">
        <v>156</v>
      </c>
      <c r="AA3946" s="8" t="s">
        <v>72</v>
      </c>
      <c r="AB3946" s="8" t="s">
        <v>99</v>
      </c>
      <c r="AC3946" s="47" t="s">
        <v>650</v>
      </c>
      <c r="AD3946" s="20" t="s">
        <v>96</v>
      </c>
      <c r="AE3946" t="s">
        <v>604</v>
      </c>
      <c r="AF3946">
        <v>-2</v>
      </c>
      <c r="AG3946">
        <v>1</v>
      </c>
    </row>
    <row r="3947" spans="1:33" x14ac:dyDescent="0.25">
      <c r="A3947" s="6">
        <v>0.32704018458946571</v>
      </c>
      <c r="B3947" s="6">
        <v>0.24421890608070071</v>
      </c>
      <c r="C3947" s="6">
        <v>0.39260740496652657</v>
      </c>
      <c r="D3947" s="13">
        <f t="shared" si="1283"/>
        <v>3.0577282154341439</v>
      </c>
      <c r="E3947" s="14">
        <f t="shared" si="1284"/>
        <v>4.0946870823733681</v>
      </c>
      <c r="F3947" s="14">
        <f t="shared" si="1285"/>
        <v>2.547073711167672</v>
      </c>
      <c r="G3947" s="60">
        <v>2.6577833384473504E-2</v>
      </c>
      <c r="H3947" s="7">
        <f t="shared" si="1298"/>
        <v>1.0265778333844735</v>
      </c>
      <c r="I3947" s="7">
        <f t="shared" si="1286"/>
        <v>2.9785644263847697</v>
      </c>
      <c r="J3947" s="7">
        <f t="shared" si="1287"/>
        <v>3.9886766976779513</v>
      </c>
      <c r="K3947" s="7">
        <f t="shared" si="1288"/>
        <v>2.481130634557295</v>
      </c>
      <c r="L3947">
        <v>2.66</v>
      </c>
      <c r="M3947">
        <v>3.27</v>
      </c>
      <c r="N3947">
        <v>2.9</v>
      </c>
      <c r="O3947" s="7">
        <f t="shared" si="1289"/>
        <v>2.7306970368026997</v>
      </c>
      <c r="P3947" s="7">
        <f t="shared" si="1290"/>
        <v>3.3569095151672284</v>
      </c>
      <c r="Q3947" s="7">
        <f t="shared" si="1291"/>
        <v>2.9770757168149728</v>
      </c>
      <c r="R3947" s="15">
        <f t="shared" si="1292"/>
        <v>0.36620686459266583</v>
      </c>
      <c r="S3947" s="15">
        <f t="shared" si="1293"/>
        <v>0.29789304581544068</v>
      </c>
      <c r="T3947" s="15">
        <f t="shared" si="1294"/>
        <v>0.33590008959189355</v>
      </c>
      <c r="U3947" s="12">
        <f t="shared" si="1295"/>
        <v>0.89304766297386196</v>
      </c>
      <c r="V3947" s="12">
        <f t="shared" si="1296"/>
        <v>0.819820769606036</v>
      </c>
      <c r="W3947" s="12">
        <f t="shared" si="1297"/>
        <v>1.1688219715675887</v>
      </c>
      <c r="X3947" t="s">
        <v>180</v>
      </c>
      <c r="Y3947" t="s">
        <v>175</v>
      </c>
      <c r="Z3947" t="s">
        <v>156</v>
      </c>
      <c r="AA3947" s="8" t="s">
        <v>22</v>
      </c>
      <c r="AB3947" s="8" t="s">
        <v>98</v>
      </c>
      <c r="AC3947" s="47" t="s">
        <v>650</v>
      </c>
      <c r="AD3947" s="20" t="s">
        <v>22</v>
      </c>
      <c r="AE3947" t="s">
        <v>606</v>
      </c>
      <c r="AF3947">
        <v>-7</v>
      </c>
      <c r="AG3947">
        <v>2</v>
      </c>
    </row>
    <row r="3948" spans="1:33" x14ac:dyDescent="0.25">
      <c r="A3948" s="6">
        <v>0.61195307881769256</v>
      </c>
      <c r="B3948" s="6">
        <v>0.20686977244477661</v>
      </c>
      <c r="C3948" s="6">
        <v>0.17209554117738052</v>
      </c>
      <c r="D3948" s="13">
        <f t="shared" si="1283"/>
        <v>1.6341122131978207</v>
      </c>
      <c r="E3948" s="14">
        <f t="shared" si="1284"/>
        <v>4.8339590080370378</v>
      </c>
      <c r="F3948" s="14">
        <f t="shared" si="1285"/>
        <v>5.8107257931179657</v>
      </c>
      <c r="G3948" s="60">
        <v>2.9137964621835488E-2</v>
      </c>
      <c r="H3948" s="7">
        <f t="shared" si="1298"/>
        <v>1.0291379646218355</v>
      </c>
      <c r="I3948" s="7">
        <f t="shared" si="1286"/>
        <v>1.5878456235926419</v>
      </c>
      <c r="J3948" s="7">
        <f t="shared" si="1287"/>
        <v>4.697095213869904</v>
      </c>
      <c r="K3948" s="7">
        <f t="shared" si="1288"/>
        <v>5.6462068185903149</v>
      </c>
      <c r="L3948">
        <v>1.85</v>
      </c>
      <c r="M3948">
        <v>3.72</v>
      </c>
      <c r="N3948">
        <v>4.55</v>
      </c>
      <c r="O3948" s="7">
        <f t="shared" si="1289"/>
        <v>1.9039052345503957</v>
      </c>
      <c r="P3948" s="7">
        <f t="shared" si="1290"/>
        <v>3.828393228393228</v>
      </c>
      <c r="Q3948" s="7">
        <f t="shared" si="1291"/>
        <v>4.6825777390293517</v>
      </c>
      <c r="R3948" s="15">
        <f t="shared" si="1292"/>
        <v>0.52523622597011688</v>
      </c>
      <c r="S3948" s="15">
        <f t="shared" si="1293"/>
        <v>0.26120618764642911</v>
      </c>
      <c r="T3948" s="15">
        <f t="shared" si="1294"/>
        <v>0.2135575863834541</v>
      </c>
      <c r="U3948" s="12">
        <f t="shared" si="1295"/>
        <v>1.1651006700602358</v>
      </c>
      <c r="V3948" s="12">
        <f t="shared" si="1296"/>
        <v>0.79197883598683072</v>
      </c>
      <c r="W3948" s="12">
        <f t="shared" si="1297"/>
        <v>0.80585075010341112</v>
      </c>
      <c r="X3948" t="s">
        <v>163</v>
      </c>
      <c r="Y3948" t="s">
        <v>170</v>
      </c>
      <c r="Z3948" t="s">
        <v>156</v>
      </c>
      <c r="AA3948" s="8" t="s">
        <v>23</v>
      </c>
      <c r="AB3948" s="8" t="s">
        <v>97</v>
      </c>
      <c r="AC3948" s="47" t="s">
        <v>650</v>
      </c>
      <c r="AD3948" s="20" t="s">
        <v>93</v>
      </c>
      <c r="AE3948" t="s">
        <v>601</v>
      </c>
      <c r="AF3948">
        <v>13</v>
      </c>
      <c r="AG3948">
        <v>2</v>
      </c>
    </row>
    <row r="3949" spans="1:33" x14ac:dyDescent="0.25">
      <c r="A3949" s="6">
        <v>0.75732832212641399</v>
      </c>
      <c r="B3949" s="6">
        <v>0.17118569192612546</v>
      </c>
      <c r="C3949" s="6">
        <v>6.8117639217590634E-2</v>
      </c>
      <c r="D3949" s="13">
        <f t="shared" si="1283"/>
        <v>1.3204312723868776</v>
      </c>
      <c r="E3949" s="14">
        <f t="shared" si="1284"/>
        <v>5.8416097090143859</v>
      </c>
      <c r="F3949" s="14">
        <f t="shared" si="1285"/>
        <v>14.680485282316727</v>
      </c>
      <c r="G3949" s="60">
        <v>3.2435212284893877E-2</v>
      </c>
      <c r="H3949" s="7">
        <f t="shared" si="1298"/>
        <v>1.0324352122848939</v>
      </c>
      <c r="I3949" s="7">
        <f t="shared" si="1286"/>
        <v>1.278948312373632</v>
      </c>
      <c r="J3949" s="7">
        <f t="shared" si="1287"/>
        <v>5.6580884102996203</v>
      </c>
      <c r="K3949" s="7">
        <f t="shared" si="1288"/>
        <v>14.219279919586606</v>
      </c>
      <c r="L3949">
        <v>1.56</v>
      </c>
      <c r="M3949">
        <v>4.0199999999999996</v>
      </c>
      <c r="N3949">
        <v>7.01</v>
      </c>
      <c r="O3949" s="7">
        <f t="shared" si="1289"/>
        <v>1.6105989311644344</v>
      </c>
      <c r="P3949" s="7">
        <f t="shared" si="1290"/>
        <v>4.1503895533852733</v>
      </c>
      <c r="Q3949" s="7">
        <f t="shared" si="1291"/>
        <v>7.2373708381171058</v>
      </c>
      <c r="R3949" s="15">
        <f t="shared" si="1292"/>
        <v>0.62088703813867419</v>
      </c>
      <c r="S3949" s="15">
        <f t="shared" si="1293"/>
        <v>0.24094123868067951</v>
      </c>
      <c r="T3949" s="15">
        <f t="shared" si="1294"/>
        <v>0.13817172318064647</v>
      </c>
      <c r="U3949" s="12">
        <f t="shared" si="1295"/>
        <v>1.219752186157357</v>
      </c>
      <c r="V3949" s="12">
        <f t="shared" si="1296"/>
        <v>0.71048730745922073</v>
      </c>
      <c r="W3949" s="12">
        <f t="shared" si="1297"/>
        <v>0.49299261563477259</v>
      </c>
      <c r="X3949" t="s">
        <v>155</v>
      </c>
      <c r="Y3949" t="s">
        <v>167</v>
      </c>
      <c r="Z3949" t="s">
        <v>156</v>
      </c>
      <c r="AA3949" s="8" t="s">
        <v>89</v>
      </c>
      <c r="AB3949" s="8" t="s">
        <v>97</v>
      </c>
      <c r="AC3949" s="47" t="s">
        <v>650</v>
      </c>
      <c r="AD3949" s="20" t="s">
        <v>72</v>
      </c>
      <c r="AE3949" t="s">
        <v>605</v>
      </c>
      <c r="AF3949">
        <v>1</v>
      </c>
      <c r="AG3949">
        <v>-3</v>
      </c>
    </row>
    <row r="3950" spans="1:33" x14ac:dyDescent="0.25">
      <c r="A3950" s="6">
        <v>0.78219432142560219</v>
      </c>
      <c r="B3950" s="6">
        <v>0.17288806478248558</v>
      </c>
      <c r="C3950" s="6">
        <v>4.2674968175547522E-2</v>
      </c>
      <c r="D3950" s="13">
        <f t="shared" si="1283"/>
        <v>1.2784546916390702</v>
      </c>
      <c r="E3950" s="14">
        <f t="shared" si="1284"/>
        <v>5.7840892675739228</v>
      </c>
      <c r="F3950" s="14">
        <f t="shared" si="1285"/>
        <v>23.432940732056444</v>
      </c>
      <c r="G3950" s="60">
        <v>4.6015780054701194E-2</v>
      </c>
      <c r="H3950" s="7">
        <f t="shared" si="1298"/>
        <v>1.0460157800547012</v>
      </c>
      <c r="I3950" s="7">
        <f t="shared" si="1286"/>
        <v>1.2222135803459999</v>
      </c>
      <c r="J3950" s="7">
        <f t="shared" si="1287"/>
        <v>5.529638632479756</v>
      </c>
      <c r="K3950" s="7">
        <f t="shared" si="1288"/>
        <v>22.402091038082641</v>
      </c>
      <c r="L3950">
        <v>2.02</v>
      </c>
      <c r="M3950">
        <v>3.5</v>
      </c>
      <c r="N3950">
        <v>3.77</v>
      </c>
      <c r="O3950" s="7">
        <f t="shared" si="1289"/>
        <v>2.1129518757104964</v>
      </c>
      <c r="P3950" s="7">
        <f t="shared" si="1290"/>
        <v>3.6610552301914541</v>
      </c>
      <c r="Q3950" s="7">
        <f t="shared" si="1291"/>
        <v>3.9434794908062236</v>
      </c>
      <c r="R3950" s="15">
        <f t="shared" si="1292"/>
        <v>0.47327154560192825</v>
      </c>
      <c r="S3950" s="15">
        <f t="shared" si="1293"/>
        <v>0.27314529203311289</v>
      </c>
      <c r="T3950" s="15">
        <f t="shared" si="1294"/>
        <v>0.25358316236495887</v>
      </c>
      <c r="U3950" s="12">
        <f t="shared" si="1295"/>
        <v>1.652738958626325</v>
      </c>
      <c r="V3950" s="12">
        <f t="shared" si="1296"/>
        <v>0.63295275380959781</v>
      </c>
      <c r="W3950" s="12">
        <f t="shared" si="1297"/>
        <v>0.16828786177107993</v>
      </c>
      <c r="X3950" t="s">
        <v>195</v>
      </c>
      <c r="Y3950" t="s">
        <v>188</v>
      </c>
      <c r="Z3950" t="s">
        <v>183</v>
      </c>
      <c r="AA3950" s="8" t="s">
        <v>89</v>
      </c>
      <c r="AB3950" s="8" t="s">
        <v>97</v>
      </c>
      <c r="AC3950" s="47" t="s">
        <v>650</v>
      </c>
      <c r="AD3950" s="20" t="s">
        <v>493</v>
      </c>
      <c r="AE3950" t="s">
        <v>607</v>
      </c>
      <c r="AF3950">
        <v>-12</v>
      </c>
      <c r="AG3950">
        <v>-8</v>
      </c>
    </row>
    <row r="3951" spans="1:33" x14ac:dyDescent="0.25">
      <c r="A3951" s="6">
        <v>0.38059028252548671</v>
      </c>
      <c r="B3951" s="6">
        <v>0.31244477424005923</v>
      </c>
      <c r="C3951" s="6">
        <v>0.28944628852427995</v>
      </c>
      <c r="D3951" s="13">
        <f t="shared" si="1283"/>
        <v>2.6274974583278641</v>
      </c>
      <c r="E3951" s="14">
        <f t="shared" si="1284"/>
        <v>3.2005656117380754</v>
      </c>
      <c r="F3951" s="14">
        <f t="shared" si="1285"/>
        <v>3.4548724224394949</v>
      </c>
      <c r="G3951" s="60">
        <v>4.421065251925782E-2</v>
      </c>
      <c r="H3951" s="7">
        <f t="shared" si="1298"/>
        <v>1.0442106525192578</v>
      </c>
      <c r="I3951" s="7">
        <f t="shared" si="1286"/>
        <v>2.5162523021468663</v>
      </c>
      <c r="J3951" s="7">
        <f t="shared" si="1287"/>
        <v>3.0650574230557841</v>
      </c>
      <c r="K3951" s="7">
        <f t="shared" si="1288"/>
        <v>3.3085971820956677</v>
      </c>
      <c r="L3951">
        <v>3.37</v>
      </c>
      <c r="M3951">
        <v>3.3</v>
      </c>
      <c r="N3951">
        <v>2.25</v>
      </c>
      <c r="O3951" s="7">
        <f t="shared" si="1289"/>
        <v>3.5189898989898989</v>
      </c>
      <c r="P3951" s="7">
        <f t="shared" si="1290"/>
        <v>3.4458951533135505</v>
      </c>
      <c r="Q3951" s="7">
        <f t="shared" si="1291"/>
        <v>2.3494739681683301</v>
      </c>
      <c r="R3951" s="15">
        <f t="shared" si="1292"/>
        <v>0.28417245536483149</v>
      </c>
      <c r="S3951" s="15">
        <f t="shared" si="1293"/>
        <v>0.29020035593317645</v>
      </c>
      <c r="T3951" s="15">
        <f t="shared" si="1294"/>
        <v>0.42562718870199212</v>
      </c>
      <c r="U3951" s="12">
        <f t="shared" si="1295"/>
        <v>1.3392933598608996</v>
      </c>
      <c r="V3951" s="12">
        <f t="shared" si="1296"/>
        <v>1.0766519332319666</v>
      </c>
      <c r="W3951" s="12">
        <f t="shared" si="1297"/>
        <v>0.68004652007073541</v>
      </c>
      <c r="X3951" t="s">
        <v>198</v>
      </c>
      <c r="Y3951" t="s">
        <v>205</v>
      </c>
      <c r="Z3951" t="s">
        <v>183</v>
      </c>
      <c r="AA3951" s="8" t="s">
        <v>72</v>
      </c>
      <c r="AB3951" s="8" t="s">
        <v>99</v>
      </c>
      <c r="AC3951" s="47" t="s">
        <v>650</v>
      </c>
      <c r="AD3951" s="20" t="s">
        <v>148</v>
      </c>
      <c r="AE3951" t="s">
        <v>602</v>
      </c>
      <c r="AF3951">
        <v>4</v>
      </c>
      <c r="AG3951">
        <v>-1</v>
      </c>
    </row>
    <row r="3952" spans="1:33" x14ac:dyDescent="0.25">
      <c r="A3952" s="6">
        <v>0.73858009571278183</v>
      </c>
      <c r="B3952" s="6">
        <v>0.19332595240156969</v>
      </c>
      <c r="C3952" s="6">
        <v>6.6200118211453177E-2</v>
      </c>
      <c r="D3952" s="13">
        <f t="shared" si="1283"/>
        <v>1.3539492951471019</v>
      </c>
      <c r="E3952" s="14">
        <f t="shared" si="1284"/>
        <v>5.1726112690904325</v>
      </c>
      <c r="F3952" s="14">
        <f t="shared" si="1285"/>
        <v>15.105713207427348</v>
      </c>
      <c r="G3952" s="60">
        <v>7.7545490773645476E-2</v>
      </c>
      <c r="H3952" s="7">
        <f t="shared" si="1298"/>
        <v>1.0775454907736455</v>
      </c>
      <c r="I3952" s="7">
        <f t="shared" si="1286"/>
        <v>1.2565124226681204</v>
      </c>
      <c r="J3952" s="7">
        <f t="shared" si="1287"/>
        <v>4.8003646373914588</v>
      </c>
      <c r="K3952" s="7">
        <f t="shared" si="1288"/>
        <v>14.018631544346121</v>
      </c>
      <c r="L3952">
        <v>1.66</v>
      </c>
      <c r="M3952">
        <v>3.73</v>
      </c>
      <c r="N3952">
        <v>4.83</v>
      </c>
      <c r="O3952" s="7">
        <f t="shared" si="1289"/>
        <v>1.7887255146842513</v>
      </c>
      <c r="P3952" s="7">
        <f t="shared" si="1290"/>
        <v>4.0192446805856976</v>
      </c>
      <c r="Q3952" s="7">
        <f t="shared" si="1291"/>
        <v>5.2045447204367079</v>
      </c>
      <c r="R3952" s="15">
        <f t="shared" si="1292"/>
        <v>0.55905726831236124</v>
      </c>
      <c r="S3952" s="15">
        <f t="shared" si="1293"/>
        <v>0.24880296659477738</v>
      </c>
      <c r="T3952" s="15">
        <f t="shared" si="1294"/>
        <v>0.19213976509286121</v>
      </c>
      <c r="U3952" s="12">
        <f t="shared" si="1295"/>
        <v>1.3211170618393893</v>
      </c>
      <c r="V3952" s="12">
        <f t="shared" si="1296"/>
        <v>0.77702430580917281</v>
      </c>
      <c r="W3952" s="12">
        <f t="shared" si="1297"/>
        <v>0.34454147572970456</v>
      </c>
      <c r="X3952" t="s">
        <v>435</v>
      </c>
      <c r="Y3952" t="s">
        <v>420</v>
      </c>
      <c r="Z3952" t="s">
        <v>419</v>
      </c>
      <c r="AA3952" s="8" t="s">
        <v>89</v>
      </c>
      <c r="AB3952" s="8" t="s">
        <v>97</v>
      </c>
      <c r="AC3952" s="47" t="s">
        <v>650</v>
      </c>
      <c r="AD3952" s="20" t="s">
        <v>93</v>
      </c>
      <c r="AE3952" t="s">
        <v>601</v>
      </c>
      <c r="AF3952">
        <v>8</v>
      </c>
      <c r="AG3952">
        <v>4</v>
      </c>
    </row>
    <row r="3953" spans="1:33" x14ac:dyDescent="0.25">
      <c r="A3953" s="6">
        <v>0.73390263967278213</v>
      </c>
      <c r="B3953" s="6">
        <v>9.9922758230874945E-2</v>
      </c>
      <c r="C3953" s="6">
        <v>2.7643363694590018E-2</v>
      </c>
      <c r="D3953" s="13">
        <f t="shared" si="1283"/>
        <v>1.3625785573490512</v>
      </c>
      <c r="E3953" s="14">
        <f t="shared" si="1284"/>
        <v>10.007730147815435</v>
      </c>
      <c r="F3953" s="14">
        <f t="shared" si="1285"/>
        <v>36.175047691309231</v>
      </c>
      <c r="G3953" s="60">
        <v>6.8182540270908421E-2</v>
      </c>
      <c r="H3953" s="7">
        <f t="shared" si="1298"/>
        <v>1.0681825402709084</v>
      </c>
      <c r="I3953" s="7">
        <f t="shared" si="1286"/>
        <v>1.2756045956372579</v>
      </c>
      <c r="J3953" s="7">
        <f t="shared" si="1287"/>
        <v>9.368932528402226</v>
      </c>
      <c r="K3953" s="7">
        <f t="shared" si="1288"/>
        <v>33.865979200647345</v>
      </c>
      <c r="L3953">
        <v>1.23</v>
      </c>
      <c r="M3953">
        <v>5.88</v>
      </c>
      <c r="N3953">
        <v>11.75</v>
      </c>
      <c r="O3953" s="7">
        <f t="shared" si="1289"/>
        <v>1.3138645245332174</v>
      </c>
      <c r="P3953" s="7">
        <f t="shared" si="1290"/>
        <v>6.2809133367929411</v>
      </c>
      <c r="Q3953" s="7">
        <f t="shared" si="1291"/>
        <v>12.551144848183174</v>
      </c>
      <c r="R3953" s="15">
        <f t="shared" si="1292"/>
        <v>0.76111347960724829</v>
      </c>
      <c r="S3953" s="15">
        <f t="shared" si="1293"/>
        <v>0.15921251359131217</v>
      </c>
      <c r="T3953" s="15">
        <f t="shared" si="1294"/>
        <v>7.9674006801439615E-2</v>
      </c>
      <c r="U3953" s="12">
        <f t="shared" si="1295"/>
        <v>0.96424864272735311</v>
      </c>
      <c r="V3953" s="12">
        <f t="shared" si="1296"/>
        <v>0.62760618482143904</v>
      </c>
      <c r="W3953" s="12">
        <f t="shared" si="1297"/>
        <v>0.34695586182180727</v>
      </c>
      <c r="X3953" t="s">
        <v>429</v>
      </c>
      <c r="Y3953" t="s">
        <v>481</v>
      </c>
      <c r="Z3953" t="s">
        <v>419</v>
      </c>
      <c r="AA3953" s="8" t="s">
        <v>404</v>
      </c>
      <c r="AB3953" s="8" t="s">
        <v>97</v>
      </c>
      <c r="AC3953" s="47" t="s">
        <v>650</v>
      </c>
      <c r="AD3953" s="20" t="s">
        <v>149</v>
      </c>
      <c r="AE3953" t="s">
        <v>601</v>
      </c>
      <c r="AF3953">
        <v>1</v>
      </c>
      <c r="AG3953">
        <v>-6</v>
      </c>
    </row>
    <row r="3954" spans="1:33" x14ac:dyDescent="0.25">
      <c r="A3954" s="6">
        <v>0.71366671855086938</v>
      </c>
      <c r="B3954" s="6">
        <v>0.17184620615405219</v>
      </c>
      <c r="C3954" s="6">
        <v>0.10669806661407034</v>
      </c>
      <c r="D3954" s="13">
        <f t="shared" si="1283"/>
        <v>1.4012142839315003</v>
      </c>
      <c r="E3954" s="14">
        <f t="shared" si="1284"/>
        <v>5.8191566888799757</v>
      </c>
      <c r="F3954" s="14">
        <f t="shared" si="1285"/>
        <v>9.372241051161927</v>
      </c>
      <c r="G3954" s="60">
        <v>6.1851129552880746E-2</v>
      </c>
      <c r="H3954" s="7">
        <f t="shared" si="1298"/>
        <v>1.0618511295528807</v>
      </c>
      <c r="I3954" s="7">
        <f t="shared" si="1286"/>
        <v>1.3195957935473657</v>
      </c>
      <c r="J3954" s="7">
        <f t="shared" si="1287"/>
        <v>5.48020012120746</v>
      </c>
      <c r="K3954" s="7">
        <f t="shared" si="1288"/>
        <v>8.8263230035912343</v>
      </c>
      <c r="L3954">
        <v>1.56</v>
      </c>
      <c r="M3954">
        <v>4.0599999999999996</v>
      </c>
      <c r="N3954">
        <v>5.73</v>
      </c>
      <c r="O3954" s="7">
        <f t="shared" si="1289"/>
        <v>1.656487762102494</v>
      </c>
      <c r="P3954" s="7">
        <f t="shared" si="1290"/>
        <v>4.3111155859846955</v>
      </c>
      <c r="Q3954" s="7">
        <f t="shared" si="1291"/>
        <v>6.084406972338007</v>
      </c>
      <c r="R3954" s="15">
        <f t="shared" si="1292"/>
        <v>0.60368692294517878</v>
      </c>
      <c r="S3954" s="15">
        <f t="shared" si="1293"/>
        <v>0.23195852211686677</v>
      </c>
      <c r="T3954" s="15">
        <f t="shared" si="1294"/>
        <v>0.16435455493795445</v>
      </c>
      <c r="U3954" s="12">
        <f t="shared" si="1295"/>
        <v>1.1821801854993601</v>
      </c>
      <c r="V3954" s="12">
        <f t="shared" si="1296"/>
        <v>0.74084885774307352</v>
      </c>
      <c r="W3954" s="12">
        <f t="shared" si="1297"/>
        <v>0.64919446044163476</v>
      </c>
      <c r="X3954" t="s">
        <v>480</v>
      </c>
      <c r="Y3954" t="s">
        <v>434</v>
      </c>
      <c r="Z3954" t="s">
        <v>419</v>
      </c>
      <c r="AA3954" s="8" t="s">
        <v>23</v>
      </c>
      <c r="AB3954" s="8" t="s">
        <v>97</v>
      </c>
      <c r="AC3954" s="47" t="s">
        <v>650</v>
      </c>
      <c r="AD3954" s="20" t="s">
        <v>96</v>
      </c>
      <c r="AE3954" t="s">
        <v>603</v>
      </c>
      <c r="AF3954">
        <v>0</v>
      </c>
      <c r="AG3954">
        <v>-9</v>
      </c>
    </row>
    <row r="3955" spans="1:33" x14ac:dyDescent="0.25">
      <c r="A3955" s="6">
        <v>0.43725842401443615</v>
      </c>
      <c r="B3955" s="6">
        <v>0.20413337985690674</v>
      </c>
      <c r="C3955" s="6">
        <v>0.33154873636839544</v>
      </c>
      <c r="D3955" s="13">
        <f t="shared" si="1283"/>
        <v>2.2869770942754548</v>
      </c>
      <c r="E3955" s="14">
        <f t="shared" si="1284"/>
        <v>4.8987578645931364</v>
      </c>
      <c r="F3955" s="14">
        <f t="shared" si="1285"/>
        <v>3.0161478247616209</v>
      </c>
      <c r="G3955" s="60">
        <v>5.6060042794490172E-2</v>
      </c>
      <c r="H3955" s="7">
        <f t="shared" si="1298"/>
        <v>1.0560600427944902</v>
      </c>
      <c r="I3955" s="7">
        <f t="shared" si="1286"/>
        <v>2.165574874155618</v>
      </c>
      <c r="J3955" s="7">
        <f t="shared" si="1287"/>
        <v>4.6387114994241259</v>
      </c>
      <c r="K3955" s="7">
        <f t="shared" si="1288"/>
        <v>2.8560382009913474</v>
      </c>
      <c r="L3955">
        <v>2.12</v>
      </c>
      <c r="M3955">
        <v>3.59</v>
      </c>
      <c r="N3955">
        <v>3.27</v>
      </c>
      <c r="O3955" s="7">
        <f t="shared" si="1289"/>
        <v>2.2388472907243191</v>
      </c>
      <c r="P3955" s="7">
        <f t="shared" si="1290"/>
        <v>3.7912555536322197</v>
      </c>
      <c r="Q3955" s="7">
        <f t="shared" si="1291"/>
        <v>3.4533163399379827</v>
      </c>
      <c r="R3955" s="15">
        <f t="shared" si="1292"/>
        <v>0.44665842290497482</v>
      </c>
      <c r="S3955" s="15">
        <f t="shared" si="1293"/>
        <v>0.26376486255112719</v>
      </c>
      <c r="T3955" s="15">
        <f t="shared" si="1294"/>
        <v>0.28957671454389805</v>
      </c>
      <c r="U3955" s="12">
        <f t="shared" si="1295"/>
        <v>0.97895483795110616</v>
      </c>
      <c r="V3955" s="12">
        <f t="shared" si="1296"/>
        <v>0.77392181006421323</v>
      </c>
      <c r="W3955" s="12">
        <f t="shared" si="1297"/>
        <v>1.1449426687867705</v>
      </c>
      <c r="X3955" t="s">
        <v>423</v>
      </c>
      <c r="Y3955" t="s">
        <v>432</v>
      </c>
      <c r="Z3955" t="s">
        <v>419</v>
      </c>
      <c r="AA3955" s="8" t="s">
        <v>73</v>
      </c>
      <c r="AB3955" s="8" t="s">
        <v>99</v>
      </c>
      <c r="AC3955" s="47" t="s">
        <v>650</v>
      </c>
      <c r="AD3955" s="20" t="s">
        <v>88</v>
      </c>
      <c r="AE3955" t="s">
        <v>607</v>
      </c>
      <c r="AF3955">
        <v>-13</v>
      </c>
      <c r="AG3955">
        <v>-3</v>
      </c>
    </row>
    <row r="3956" spans="1:33" x14ac:dyDescent="0.25">
      <c r="A3956" s="6">
        <v>0.33423319273735846</v>
      </c>
      <c r="B3956" s="6">
        <v>0.2081438940518531</v>
      </c>
      <c r="C3956" s="6">
        <v>0.41952995670160137</v>
      </c>
      <c r="D3956" s="13">
        <f t="shared" si="1283"/>
        <v>2.9919230696689159</v>
      </c>
      <c r="E3956" s="14">
        <f t="shared" si="1284"/>
        <v>4.8043686534992887</v>
      </c>
      <c r="F3956" s="14">
        <f t="shared" si="1285"/>
        <v>2.383620010981168</v>
      </c>
      <c r="G3956" s="60">
        <v>5.5436302977462049E-2</v>
      </c>
      <c r="H3956" s="7">
        <f t="shared" si="1298"/>
        <v>1.055436302977462</v>
      </c>
      <c r="I3956" s="7">
        <f t="shared" si="1286"/>
        <v>2.834773696175207</v>
      </c>
      <c r="J3956" s="7">
        <f t="shared" si="1287"/>
        <v>4.5520214151681326</v>
      </c>
      <c r="K3956" s="7">
        <f t="shared" si="1288"/>
        <v>2.2584214739030708</v>
      </c>
      <c r="L3956">
        <v>2.4900000000000002</v>
      </c>
      <c r="M3956">
        <v>3.4</v>
      </c>
      <c r="N3956">
        <v>2.78</v>
      </c>
      <c r="O3956" s="7">
        <f t="shared" si="1289"/>
        <v>2.6280363944138809</v>
      </c>
      <c r="P3956" s="7">
        <f t="shared" si="1290"/>
        <v>3.5884834301233708</v>
      </c>
      <c r="Q3956" s="7">
        <f t="shared" si="1291"/>
        <v>2.9341129222773441</v>
      </c>
      <c r="R3956" s="15">
        <f t="shared" si="1292"/>
        <v>0.38051223420101282</v>
      </c>
      <c r="S3956" s="15">
        <f t="shared" si="1293"/>
        <v>0.27866925387074182</v>
      </c>
      <c r="T3956" s="15">
        <f t="shared" si="1294"/>
        <v>0.34081851192824542</v>
      </c>
      <c r="U3956" s="12">
        <f t="shared" si="1295"/>
        <v>0.87837699473492725</v>
      </c>
      <c r="V3956" s="12">
        <f t="shared" si="1296"/>
        <v>0.7469209148864292</v>
      </c>
      <c r="W3956" s="12">
        <f t="shared" si="1297"/>
        <v>1.2309482672406233</v>
      </c>
      <c r="X3956" t="s">
        <v>421</v>
      </c>
      <c r="Y3956" t="s">
        <v>427</v>
      </c>
      <c r="Z3956" t="s">
        <v>419</v>
      </c>
      <c r="AA3956" s="8" t="s">
        <v>73</v>
      </c>
      <c r="AB3956" s="8" t="s">
        <v>99</v>
      </c>
      <c r="AC3956" s="47" t="s">
        <v>650</v>
      </c>
      <c r="AD3956" s="20" t="s">
        <v>149</v>
      </c>
      <c r="AE3956" t="s">
        <v>604</v>
      </c>
      <c r="AF3956">
        <v>5</v>
      </c>
      <c r="AG3956">
        <v>5</v>
      </c>
    </row>
    <row r="3957" spans="1:33" x14ac:dyDescent="0.25">
      <c r="A3957" s="6">
        <v>0.24998432017733102</v>
      </c>
      <c r="B3957" s="6">
        <v>0.24051714053127365</v>
      </c>
      <c r="C3957" s="6">
        <v>0.45884943523053462</v>
      </c>
      <c r="D3957" s="13">
        <f t="shared" si="1283"/>
        <v>4.0002508928985279</v>
      </c>
      <c r="E3957" s="14">
        <f t="shared" si="1284"/>
        <v>4.1577078365022944</v>
      </c>
      <c r="F3957" s="14">
        <f t="shared" si="1285"/>
        <v>2.1793641295375705</v>
      </c>
      <c r="G3957" s="60">
        <v>5.4687829509546315E-2</v>
      </c>
      <c r="H3957" s="7">
        <f t="shared" si="1298"/>
        <v>1.0546878295095463</v>
      </c>
      <c r="I3957" s="7">
        <f t="shared" si="1286"/>
        <v>3.7928292912593244</v>
      </c>
      <c r="J3957" s="7">
        <f t="shared" si="1287"/>
        <v>3.9421217541077747</v>
      </c>
      <c r="K3957" s="7">
        <f t="shared" si="1288"/>
        <v>2.0663594179815501</v>
      </c>
      <c r="L3957">
        <v>3.05</v>
      </c>
      <c r="M3957">
        <v>3.28</v>
      </c>
      <c r="N3957">
        <v>2.37</v>
      </c>
      <c r="O3957" s="7">
        <f t="shared" si="1289"/>
        <v>3.2167978800041159</v>
      </c>
      <c r="P3957" s="7">
        <f t="shared" si="1290"/>
        <v>3.4593760807913116</v>
      </c>
      <c r="Q3957" s="7">
        <f t="shared" si="1291"/>
        <v>2.4996101559376247</v>
      </c>
      <c r="R3957" s="15">
        <f t="shared" si="1292"/>
        <v>0.3108681481718461</v>
      </c>
      <c r="S3957" s="15">
        <f t="shared" si="1293"/>
        <v>0.28906946705003983</v>
      </c>
      <c r="T3957" s="15">
        <f t="shared" si="1294"/>
        <v>0.40006238477811418</v>
      </c>
      <c r="U3957" s="12">
        <f t="shared" si="1295"/>
        <v>0.80414903118070868</v>
      </c>
      <c r="V3957" s="12">
        <f t="shared" si="1296"/>
        <v>0.8320392429742105</v>
      </c>
      <c r="W3957" s="12">
        <f t="shared" si="1297"/>
        <v>1.1469447083484878</v>
      </c>
      <c r="X3957" t="s">
        <v>425</v>
      </c>
      <c r="Y3957" t="s">
        <v>479</v>
      </c>
      <c r="Z3957" t="s">
        <v>419</v>
      </c>
      <c r="AA3957" s="8" t="s">
        <v>22</v>
      </c>
      <c r="AB3957" s="8" t="s">
        <v>98</v>
      </c>
      <c r="AC3957" s="47" t="s">
        <v>650</v>
      </c>
      <c r="AD3957" s="20" t="s">
        <v>88</v>
      </c>
      <c r="AE3957" t="s">
        <v>604</v>
      </c>
      <c r="AF3957">
        <v>-5</v>
      </c>
      <c r="AG3957">
        <v>-2</v>
      </c>
    </row>
    <row r="3958" spans="1:33" x14ac:dyDescent="0.25">
      <c r="A3958" s="6">
        <v>0.2376581564351691</v>
      </c>
      <c r="B3958" s="6">
        <v>0.23709206093784574</v>
      </c>
      <c r="C3958" s="6">
        <v>0.4715028415358743</v>
      </c>
      <c r="D3958" s="13">
        <f t="shared" si="1283"/>
        <v>4.2077243003136333</v>
      </c>
      <c r="E3958" s="14">
        <f t="shared" si="1284"/>
        <v>4.217770920056882</v>
      </c>
      <c r="F3958" s="14">
        <f t="shared" si="1285"/>
        <v>2.1208779924689276</v>
      </c>
      <c r="G3958" s="60">
        <v>5.6028629920930939E-2</v>
      </c>
      <c r="H3958" s="7">
        <f t="shared" si="1298"/>
        <v>1.0560286299209309</v>
      </c>
      <c r="I3958" s="7">
        <f t="shared" si="1286"/>
        <v>3.984479379719736</v>
      </c>
      <c r="J3958" s="7">
        <f t="shared" si="1287"/>
        <v>3.9939929662443747</v>
      </c>
      <c r="K3958" s="7">
        <f t="shared" si="1288"/>
        <v>2.0083527400461918</v>
      </c>
      <c r="L3958">
        <v>2.2400000000000002</v>
      </c>
      <c r="M3958">
        <v>3.76</v>
      </c>
      <c r="N3958">
        <v>2.91</v>
      </c>
      <c r="O3958" s="7">
        <f t="shared" si="1289"/>
        <v>2.3655041310228855</v>
      </c>
      <c r="P3958" s="7">
        <f t="shared" si="1290"/>
        <v>3.9706676485027002</v>
      </c>
      <c r="Q3958" s="7">
        <f t="shared" si="1291"/>
        <v>3.0730433130699093</v>
      </c>
      <c r="R3958" s="15">
        <f t="shared" si="1292"/>
        <v>0.42274286774024039</v>
      </c>
      <c r="S3958" s="15">
        <f t="shared" si="1293"/>
        <v>0.25184681482397303</v>
      </c>
      <c r="T3958" s="15">
        <f t="shared" si="1294"/>
        <v>0.32541031743578641</v>
      </c>
      <c r="U3958" s="12">
        <f t="shared" si="1295"/>
        <v>0.56218135081867571</v>
      </c>
      <c r="V3958" s="12">
        <f t="shared" si="1296"/>
        <v>0.94141377608273491</v>
      </c>
      <c r="W3958" s="12">
        <f t="shared" si="1297"/>
        <v>1.4489486542752796</v>
      </c>
      <c r="X3958" t="s">
        <v>433</v>
      </c>
      <c r="Y3958" t="s">
        <v>417</v>
      </c>
      <c r="Z3958" t="s">
        <v>419</v>
      </c>
      <c r="AA3958" s="8" t="s">
        <v>22</v>
      </c>
      <c r="AB3958" s="8" t="s">
        <v>98</v>
      </c>
      <c r="AC3958" s="47" t="s">
        <v>650</v>
      </c>
      <c r="AD3958" s="20" t="s">
        <v>152</v>
      </c>
      <c r="AE3958" t="s">
        <v>604</v>
      </c>
      <c r="AF3958">
        <v>-3</v>
      </c>
      <c r="AG3958">
        <v>4</v>
      </c>
    </row>
    <row r="3959" spans="1:33" x14ac:dyDescent="0.25">
      <c r="A3959" s="6">
        <v>0.417693121141683</v>
      </c>
      <c r="B3959" s="6">
        <v>0.3300110094944807</v>
      </c>
      <c r="C3959" s="6">
        <v>0.24144289244279055</v>
      </c>
      <c r="D3959" s="13">
        <f t="shared" si="1283"/>
        <v>2.3941021515190251</v>
      </c>
      <c r="E3959" s="14">
        <f t="shared" si="1284"/>
        <v>3.0302019363894117</v>
      </c>
      <c r="F3959" s="14">
        <f t="shared" si="1285"/>
        <v>4.1417661538201962</v>
      </c>
      <c r="G3959" s="60">
        <v>5.4311308832507343E-2</v>
      </c>
      <c r="H3959" s="7">
        <f t="shared" si="1298"/>
        <v>1.0543113088325073</v>
      </c>
      <c r="I3959" s="7">
        <f t="shared" si="1286"/>
        <v>2.2707734721826482</v>
      </c>
      <c r="J3959" s="7">
        <f t="shared" si="1287"/>
        <v>2.874105504706109</v>
      </c>
      <c r="K3959" s="7">
        <f t="shared" si="1288"/>
        <v>3.9284091132500372</v>
      </c>
      <c r="L3959">
        <v>2.4700000000000002</v>
      </c>
      <c r="M3959">
        <v>3.27</v>
      </c>
      <c r="N3959">
        <v>2.91</v>
      </c>
      <c r="O3959" s="7">
        <f t="shared" si="1289"/>
        <v>2.6041489328162934</v>
      </c>
      <c r="P3959" s="7">
        <f t="shared" si="1290"/>
        <v>3.4475979798822989</v>
      </c>
      <c r="Q3959" s="7">
        <f t="shared" si="1291"/>
        <v>3.0680459087025964</v>
      </c>
      <c r="R3959" s="15">
        <f t="shared" si="1292"/>
        <v>0.38400261498044813</v>
      </c>
      <c r="S3959" s="15">
        <f t="shared" si="1293"/>
        <v>0.29005702110143944</v>
      </c>
      <c r="T3959" s="15">
        <f t="shared" si="1294"/>
        <v>0.32594036391811237</v>
      </c>
      <c r="U3959" s="12">
        <f t="shared" si="1295"/>
        <v>1.0877350956658205</v>
      </c>
      <c r="V3959" s="12">
        <f t="shared" si="1296"/>
        <v>1.1377452896720899</v>
      </c>
      <c r="W3959" s="12">
        <f t="shared" si="1297"/>
        <v>0.74075787834442464</v>
      </c>
      <c r="X3959" t="s">
        <v>482</v>
      </c>
      <c r="Y3959" t="s">
        <v>430</v>
      </c>
      <c r="Z3959" t="s">
        <v>419</v>
      </c>
      <c r="AA3959" s="8" t="s">
        <v>72</v>
      </c>
      <c r="AB3959" s="8" t="s">
        <v>99</v>
      </c>
      <c r="AC3959" s="47" t="s">
        <v>650</v>
      </c>
      <c r="AD3959" s="20" t="s">
        <v>22</v>
      </c>
      <c r="AE3959" t="s">
        <v>603</v>
      </c>
      <c r="AF3959">
        <v>2</v>
      </c>
      <c r="AG3959">
        <v>2</v>
      </c>
    </row>
    <row r="3960" spans="1:33" x14ac:dyDescent="0.25">
      <c r="A3960" s="6">
        <v>0.44404608918546884</v>
      </c>
      <c r="B3960" s="6">
        <v>0.42830286617213581</v>
      </c>
      <c r="C3960" s="6">
        <v>0.12630528401012842</v>
      </c>
      <c r="D3960" s="13">
        <f t="shared" si="1283"/>
        <v>2.2520184826632281</v>
      </c>
      <c r="E3960" s="14">
        <f t="shared" si="1284"/>
        <v>2.3347964232349963</v>
      </c>
      <c r="F3960" s="14">
        <f t="shared" si="1285"/>
        <v>7.9173251367679125</v>
      </c>
      <c r="G3960" s="60">
        <v>2.8693528693528814E-2</v>
      </c>
      <c r="H3960" s="7">
        <f t="shared" si="1298"/>
        <v>1.0286935286935288</v>
      </c>
      <c r="I3960" s="7">
        <f t="shared" si="1286"/>
        <v>2.1892025368560044</v>
      </c>
      <c r="J3960" s="7">
        <f t="shared" si="1287"/>
        <v>2.2696715378391237</v>
      </c>
      <c r="K3960" s="7">
        <f t="shared" si="1288"/>
        <v>7.6964858006088068</v>
      </c>
      <c r="L3960">
        <v>1.95</v>
      </c>
      <c r="M3960">
        <v>3.6</v>
      </c>
      <c r="N3960">
        <v>4.2</v>
      </c>
      <c r="O3960" s="7">
        <f t="shared" si="1289"/>
        <v>2.0059523809523809</v>
      </c>
      <c r="P3960" s="7">
        <f t="shared" si="1290"/>
        <v>3.7032967032967039</v>
      </c>
      <c r="Q3960" s="7">
        <f t="shared" si="1291"/>
        <v>4.3205128205128212</v>
      </c>
      <c r="R3960" s="15">
        <f t="shared" si="1292"/>
        <v>0.49851632047477745</v>
      </c>
      <c r="S3960" s="15">
        <f t="shared" si="1293"/>
        <v>0.27002967359050439</v>
      </c>
      <c r="T3960" s="15">
        <f t="shared" si="1294"/>
        <v>0.23145400593471807</v>
      </c>
      <c r="U3960" s="12">
        <f t="shared" si="1295"/>
        <v>0.89073530985418459</v>
      </c>
      <c r="V3960" s="12">
        <f t="shared" si="1296"/>
        <v>1.5861325923078</v>
      </c>
      <c r="W3960" s="12">
        <f t="shared" si="1297"/>
        <v>0.54570359886427289</v>
      </c>
      <c r="X3960" t="s">
        <v>161</v>
      </c>
      <c r="Y3960" t="s">
        <v>264</v>
      </c>
      <c r="Z3960" t="s">
        <v>162</v>
      </c>
      <c r="AA3960" s="8" t="s">
        <v>148</v>
      </c>
      <c r="AB3960" s="8" t="s">
        <v>97</v>
      </c>
      <c r="AC3960" s="47" t="s">
        <v>650</v>
      </c>
      <c r="AD3960" s="20" t="s">
        <v>89</v>
      </c>
      <c r="AE3960" t="s">
        <v>605</v>
      </c>
      <c r="AF3960">
        <v>-6</v>
      </c>
      <c r="AG3960">
        <v>-10</v>
      </c>
    </row>
    <row r="3961" spans="1:33" x14ac:dyDescent="0.25">
      <c r="A3961" s="6">
        <v>0.36776145322884712</v>
      </c>
      <c r="B3961" s="6">
        <v>0.30298995405717188</v>
      </c>
      <c r="C3961" s="6">
        <v>0.30851465932344785</v>
      </c>
      <c r="D3961" s="13">
        <f t="shared" si="1283"/>
        <v>2.719153927689451</v>
      </c>
      <c r="E3961" s="14">
        <f t="shared" si="1284"/>
        <v>3.3004394588320496</v>
      </c>
      <c r="F3961" s="14">
        <f t="shared" si="1285"/>
        <v>3.2413370638300738</v>
      </c>
      <c r="G3961" s="60">
        <v>5.4283375522782285E-2</v>
      </c>
      <c r="H3961" s="7">
        <f t="shared" si="1298"/>
        <v>1.0542833755227823</v>
      </c>
      <c r="I3961" s="7">
        <f t="shared" si="1286"/>
        <v>2.5791490132727528</v>
      </c>
      <c r="J3961" s="7">
        <f t="shared" si="1287"/>
        <v>3.1305050762044662</v>
      </c>
      <c r="K3961" s="7">
        <f t="shared" si="1288"/>
        <v>3.0744457695947336</v>
      </c>
      <c r="L3961">
        <v>2.56</v>
      </c>
      <c r="M3961">
        <v>3.08</v>
      </c>
      <c r="N3961">
        <v>2.95</v>
      </c>
      <c r="O3961" s="7">
        <f t="shared" si="1289"/>
        <v>2.6989654413383226</v>
      </c>
      <c r="P3961" s="7">
        <f t="shared" si="1290"/>
        <v>3.2471927966101695</v>
      </c>
      <c r="Q3961" s="7">
        <f t="shared" si="1291"/>
        <v>3.1101359577922079</v>
      </c>
      <c r="R3961" s="15">
        <f t="shared" si="1292"/>
        <v>0.37051233953708385</v>
      </c>
      <c r="S3961" s="15">
        <f t="shared" si="1293"/>
        <v>0.30795830818666708</v>
      </c>
      <c r="T3961" s="15">
        <f t="shared" si="1294"/>
        <v>0.32152935227624901</v>
      </c>
      <c r="U3961" s="12">
        <f t="shared" si="1295"/>
        <v>0.99257545292101834</v>
      </c>
      <c r="V3961" s="12">
        <f t="shared" si="1296"/>
        <v>0.98386679625969486</v>
      </c>
      <c r="W3961" s="12">
        <f t="shared" si="1297"/>
        <v>0.95952253546786825</v>
      </c>
      <c r="X3961" t="s">
        <v>114</v>
      </c>
      <c r="Y3961" t="s">
        <v>115</v>
      </c>
      <c r="Z3961" t="s">
        <v>143</v>
      </c>
      <c r="AA3961" s="8" t="s">
        <v>72</v>
      </c>
      <c r="AB3961" s="8" t="s">
        <v>99</v>
      </c>
      <c r="AC3961" s="47" t="s">
        <v>650</v>
      </c>
      <c r="AD3961" s="20" t="s">
        <v>24</v>
      </c>
      <c r="AE3961" t="s">
        <v>603</v>
      </c>
      <c r="AF3961">
        <v>7</v>
      </c>
      <c r="AG3961">
        <v>5</v>
      </c>
    </row>
    <row r="3962" spans="1:33" x14ac:dyDescent="0.25">
      <c r="A3962" s="6">
        <v>0.61753358860579999</v>
      </c>
      <c r="B3962" s="6">
        <v>0.28282703988000824</v>
      </c>
      <c r="C3962" s="6">
        <v>9.8228776481926822E-2</v>
      </c>
      <c r="D3962" s="13">
        <f t="shared" si="1283"/>
        <v>1.6193451149073381</v>
      </c>
      <c r="E3962" s="14">
        <f t="shared" si="1284"/>
        <v>3.5357298242213986</v>
      </c>
      <c r="F3962" s="14">
        <f t="shared" si="1285"/>
        <v>10.180316153932658</v>
      </c>
      <c r="G3962" s="60">
        <v>8.0605985058532781E-2</v>
      </c>
      <c r="H3962" s="7">
        <f t="shared" si="1298"/>
        <v>1.0806059850585328</v>
      </c>
      <c r="I3962" s="7">
        <f t="shared" si="1286"/>
        <v>1.4985527910245877</v>
      </c>
      <c r="J3962" s="7">
        <f t="shared" si="1287"/>
        <v>3.2719880077564811</v>
      </c>
      <c r="K3962" s="7">
        <f t="shared" si="1288"/>
        <v>9.4209326014247683</v>
      </c>
      <c r="L3962">
        <v>1.57</v>
      </c>
      <c r="M3962">
        <v>3.8</v>
      </c>
      <c r="N3962">
        <v>5.54</v>
      </c>
      <c r="O3962" s="7">
        <f t="shared" si="1289"/>
        <v>1.6965513965418966</v>
      </c>
      <c r="P3962" s="7">
        <f t="shared" si="1290"/>
        <v>4.1063027432224244</v>
      </c>
      <c r="Q3962" s="7">
        <f t="shared" si="1291"/>
        <v>5.9865571572242713</v>
      </c>
      <c r="R3962" s="15">
        <f t="shared" si="1292"/>
        <v>0.5894310081252554</v>
      </c>
      <c r="S3962" s="15">
        <f t="shared" si="1293"/>
        <v>0.24352807440964502</v>
      </c>
      <c r="T3962" s="15">
        <f t="shared" si="1294"/>
        <v>0.16704091746509947</v>
      </c>
      <c r="U3962" s="12">
        <f t="shared" si="1295"/>
        <v>1.047677472160699</v>
      </c>
      <c r="V3962" s="12">
        <f t="shared" si="1296"/>
        <v>1.1613734497167558</v>
      </c>
      <c r="W3962" s="12">
        <f t="shared" si="1297"/>
        <v>0.58805218489326228</v>
      </c>
      <c r="X3962" t="s">
        <v>118</v>
      </c>
      <c r="Y3962" t="s">
        <v>116</v>
      </c>
      <c r="Z3962" t="s">
        <v>143</v>
      </c>
      <c r="AA3962" s="8" t="s">
        <v>148</v>
      </c>
      <c r="AB3962" s="8" t="s">
        <v>97</v>
      </c>
      <c r="AC3962" s="47" t="s">
        <v>650</v>
      </c>
      <c r="AD3962" s="20" t="s">
        <v>90</v>
      </c>
      <c r="AE3962" t="s">
        <v>601</v>
      </c>
      <c r="AF3962">
        <v>5</v>
      </c>
      <c r="AG3962">
        <v>-9</v>
      </c>
    </row>
    <row r="3963" spans="1:33" x14ac:dyDescent="0.25">
      <c r="A3963" s="6">
        <v>0.39121497590164228</v>
      </c>
      <c r="B3963" s="6">
        <v>0.31106118595001842</v>
      </c>
      <c r="C3963" s="6">
        <v>0.28121566546397997</v>
      </c>
      <c r="D3963" s="13">
        <f t="shared" si="1283"/>
        <v>2.5561393647962394</v>
      </c>
      <c r="E3963" s="14">
        <f t="shared" si="1284"/>
        <v>3.2148016054972568</v>
      </c>
      <c r="F3963" s="14">
        <f t="shared" si="1285"/>
        <v>3.555989664907508</v>
      </c>
      <c r="G3963" s="60">
        <v>5.4540035082447869E-2</v>
      </c>
      <c r="H3963" s="7">
        <f t="shared" si="1298"/>
        <v>1.0545400350824479</v>
      </c>
      <c r="I3963" s="7">
        <f t="shared" si="1286"/>
        <v>2.4239377166902827</v>
      </c>
      <c r="J3963" s="7">
        <f t="shared" si="1287"/>
        <v>3.0485344306969924</v>
      </c>
      <c r="K3963" s="7">
        <f t="shared" si="1288"/>
        <v>3.3720764945917749</v>
      </c>
      <c r="L3963">
        <v>2.71</v>
      </c>
      <c r="M3963">
        <v>3.26</v>
      </c>
      <c r="N3963">
        <v>2.64</v>
      </c>
      <c r="O3963" s="7">
        <f t="shared" si="1289"/>
        <v>2.8578034950734339</v>
      </c>
      <c r="P3963" s="7">
        <f t="shared" si="1290"/>
        <v>3.4378005143687798</v>
      </c>
      <c r="Q3963" s="7">
        <f t="shared" si="1291"/>
        <v>2.7839856926176627</v>
      </c>
      <c r="R3963" s="15">
        <f t="shared" si="1292"/>
        <v>0.34991909056164971</v>
      </c>
      <c r="S3963" s="15">
        <f t="shared" si="1293"/>
        <v>0.29088366117241438</v>
      </c>
      <c r="T3963" s="15">
        <f t="shared" si="1294"/>
        <v>0.35919724826593585</v>
      </c>
      <c r="U3963" s="12">
        <f t="shared" si="1295"/>
        <v>1.1180155254567825</v>
      </c>
      <c r="V3963" s="12">
        <f t="shared" si="1296"/>
        <v>1.0693663050591362</v>
      </c>
      <c r="W3963" s="12">
        <f t="shared" si="1297"/>
        <v>0.78290038919167515</v>
      </c>
      <c r="X3963" t="s">
        <v>119</v>
      </c>
      <c r="Y3963" t="s">
        <v>121</v>
      </c>
      <c r="Z3963" t="s">
        <v>143</v>
      </c>
      <c r="AA3963" s="8" t="s">
        <v>72</v>
      </c>
      <c r="AB3963" s="8" t="s">
        <v>99</v>
      </c>
      <c r="AC3963" s="47" t="s">
        <v>650</v>
      </c>
      <c r="AD3963" s="20" t="s">
        <v>22</v>
      </c>
      <c r="AE3963" t="s">
        <v>601</v>
      </c>
      <c r="AF3963">
        <v>2</v>
      </c>
      <c r="AG3963">
        <v>-3</v>
      </c>
    </row>
    <row r="3964" spans="1:33" x14ac:dyDescent="0.25">
      <c r="A3964" s="6">
        <v>0.64480202477575244</v>
      </c>
      <c r="B3964" s="6">
        <v>0.19182391194421872</v>
      </c>
      <c r="C3964" s="6">
        <v>0.15392946485593667</v>
      </c>
      <c r="D3964" s="13">
        <f t="shared" si="1283"/>
        <v>1.5508636163910581</v>
      </c>
      <c r="E3964" s="14">
        <f t="shared" si="1284"/>
        <v>5.2131144124033622</v>
      </c>
      <c r="F3964" s="14">
        <f t="shared" si="1285"/>
        <v>6.496482014901467</v>
      </c>
      <c r="G3964" s="60">
        <v>5.5837481761222385E-2</v>
      </c>
      <c r="H3964" s="7">
        <f t="shared" si="1298"/>
        <v>1.0558374817612224</v>
      </c>
      <c r="I3964" s="7">
        <f t="shared" si="1286"/>
        <v>1.4688469041694674</v>
      </c>
      <c r="J3964" s="7">
        <f t="shared" si="1287"/>
        <v>4.9374212437575764</v>
      </c>
      <c r="K3964" s="7">
        <f t="shared" si="1288"/>
        <v>6.1529185382439815</v>
      </c>
      <c r="L3964">
        <v>1.92</v>
      </c>
      <c r="M3964">
        <v>3.82</v>
      </c>
      <c r="N3964">
        <v>3.66</v>
      </c>
      <c r="O3964" s="7">
        <f t="shared" si="1289"/>
        <v>2.0272079649815469</v>
      </c>
      <c r="P3964" s="7">
        <f t="shared" si="1290"/>
        <v>4.0332991803278695</v>
      </c>
      <c r="Q3964" s="7">
        <f t="shared" si="1291"/>
        <v>3.8643651832460741</v>
      </c>
      <c r="R3964" s="15">
        <f t="shared" si="1292"/>
        <v>0.49328930098649387</v>
      </c>
      <c r="S3964" s="15">
        <f t="shared" si="1293"/>
        <v>0.24793598374190268</v>
      </c>
      <c r="T3964" s="15">
        <f t="shared" si="1294"/>
        <v>0.25877471527160334</v>
      </c>
      <c r="U3964" s="12">
        <f t="shared" si="1295"/>
        <v>1.3071478004616341</v>
      </c>
      <c r="V3964" s="12">
        <f t="shared" si="1296"/>
        <v>0.77368322681190271</v>
      </c>
      <c r="W3964" s="12">
        <f t="shared" si="1297"/>
        <v>0.59483966466498184</v>
      </c>
      <c r="X3964" t="s">
        <v>120</v>
      </c>
      <c r="Y3964" t="s">
        <v>117</v>
      </c>
      <c r="Z3964" t="s">
        <v>143</v>
      </c>
      <c r="AA3964" s="8" t="s">
        <v>23</v>
      </c>
      <c r="AB3964" s="8" t="s">
        <v>97</v>
      </c>
      <c r="AC3964" s="47" t="s">
        <v>650</v>
      </c>
      <c r="AD3964" s="20" t="s">
        <v>72</v>
      </c>
      <c r="AE3964" t="s">
        <v>608</v>
      </c>
      <c r="AF3964">
        <v>2</v>
      </c>
      <c r="AG3964">
        <v>-2</v>
      </c>
    </row>
    <row r="3965" spans="1:33" x14ac:dyDescent="0.25">
      <c r="A3965" s="6">
        <v>0.20917712654810167</v>
      </c>
      <c r="B3965" s="6">
        <v>0.23759384147796281</v>
      </c>
      <c r="C3965" s="6">
        <v>0.49299797841160808</v>
      </c>
      <c r="D3965" s="13">
        <f t="shared" si="1283"/>
        <v>4.780637426769716</v>
      </c>
      <c r="E3965" s="14">
        <f t="shared" si="1284"/>
        <v>4.2088633012516512</v>
      </c>
      <c r="F3965" s="14">
        <f t="shared" si="1285"/>
        <v>2.028405883573607</v>
      </c>
      <c r="G3965" s="60">
        <v>9.2574495478306762E-2</v>
      </c>
      <c r="H3965" s="7">
        <f t="shared" si="1298"/>
        <v>1.0925744954783068</v>
      </c>
      <c r="I3965" s="7">
        <f t="shared" si="1286"/>
        <v>4.3755711363890573</v>
      </c>
      <c r="J3965" s="7">
        <f t="shared" si="1287"/>
        <v>3.8522437771248694</v>
      </c>
      <c r="K3965" s="7">
        <f t="shared" si="1288"/>
        <v>1.8565378305720128</v>
      </c>
      <c r="L3965">
        <v>3.42</v>
      </c>
      <c r="M3965">
        <v>3.48</v>
      </c>
      <c r="N3965">
        <v>1.95</v>
      </c>
      <c r="O3965" s="7">
        <f t="shared" si="1289"/>
        <v>3.7366047745358091</v>
      </c>
      <c r="P3965" s="7">
        <f t="shared" si="1290"/>
        <v>3.8021592442645074</v>
      </c>
      <c r="Q3965" s="7">
        <f t="shared" si="1291"/>
        <v>2.1305202661826983</v>
      </c>
      <c r="R3965" s="15">
        <f t="shared" si="1292"/>
        <v>0.26762263079434939</v>
      </c>
      <c r="S3965" s="15">
        <f t="shared" si="1293"/>
        <v>0.26300844750479163</v>
      </c>
      <c r="T3965" s="15">
        <f t="shared" si="1294"/>
        <v>0.46936892170085892</v>
      </c>
      <c r="U3965" s="12">
        <f t="shared" si="1295"/>
        <v>0.78161224978331789</v>
      </c>
      <c r="V3965" s="12">
        <f t="shared" si="1296"/>
        <v>0.90336962075575222</v>
      </c>
      <c r="W3965" s="12">
        <f t="shared" si="1297"/>
        <v>1.0503421841930314</v>
      </c>
      <c r="X3965" t="s">
        <v>125</v>
      </c>
      <c r="Y3965" t="s">
        <v>122</v>
      </c>
      <c r="Z3965" t="s">
        <v>144</v>
      </c>
      <c r="AA3965" s="8" t="s">
        <v>22</v>
      </c>
      <c r="AB3965" s="8" t="s">
        <v>98</v>
      </c>
      <c r="AC3965" s="47" t="s">
        <v>650</v>
      </c>
      <c r="AD3965" s="20" t="s">
        <v>73</v>
      </c>
      <c r="AE3965" t="s">
        <v>602</v>
      </c>
      <c r="AF3965">
        <v>-7</v>
      </c>
      <c r="AG3965">
        <v>3</v>
      </c>
    </row>
    <row r="3966" spans="1:33" x14ac:dyDescent="0.25">
      <c r="A3966" s="6">
        <v>0.40712718602760661</v>
      </c>
      <c r="B3966" s="6">
        <v>0.24980004660014041</v>
      </c>
      <c r="C3966" s="6">
        <v>0.31892273554623957</v>
      </c>
      <c r="D3966" s="13">
        <f t="shared" si="1283"/>
        <v>2.4562348924844133</v>
      </c>
      <c r="E3966" s="14">
        <f t="shared" si="1284"/>
        <v>4.0032018152531359</v>
      </c>
      <c r="F3966" s="14">
        <f t="shared" si="1285"/>
        <v>3.1355556959187481</v>
      </c>
      <c r="G3966" s="60">
        <v>6.4135180664901981E-2</v>
      </c>
      <c r="H3966" s="7">
        <f t="shared" si="1298"/>
        <v>1.064135180664902</v>
      </c>
      <c r="I3966" s="7">
        <f t="shared" si="1286"/>
        <v>2.3081981848863298</v>
      </c>
      <c r="J3966" s="7">
        <f t="shared" si="1287"/>
        <v>3.7619297698172343</v>
      </c>
      <c r="K3966" s="7">
        <f t="shared" si="1288"/>
        <v>2.9465764809688593</v>
      </c>
      <c r="L3966">
        <v>2.95</v>
      </c>
      <c r="M3966">
        <v>3.4</v>
      </c>
      <c r="N3966">
        <v>2.3199999999999998</v>
      </c>
      <c r="O3966" s="7">
        <f t="shared" si="1289"/>
        <v>3.1391987829614609</v>
      </c>
      <c r="P3966" s="7">
        <f t="shared" si="1290"/>
        <v>3.6180596142606665</v>
      </c>
      <c r="Q3966" s="7">
        <f t="shared" si="1291"/>
        <v>2.4687936191425726</v>
      </c>
      <c r="R3966" s="15">
        <f t="shared" si="1292"/>
        <v>0.31855262095145781</v>
      </c>
      <c r="S3966" s="15">
        <f t="shared" si="1293"/>
        <v>0.27639124464905901</v>
      </c>
      <c r="T3966" s="15">
        <f t="shared" si="1294"/>
        <v>0.40505613439948301</v>
      </c>
      <c r="U3966" s="12">
        <f t="shared" si="1295"/>
        <v>1.278053166888387</v>
      </c>
      <c r="V3966" s="12">
        <f t="shared" si="1296"/>
        <v>0.9037914602444006</v>
      </c>
      <c r="W3966" s="12">
        <f t="shared" si="1297"/>
        <v>0.78735441451605026</v>
      </c>
      <c r="X3966" t="s">
        <v>131</v>
      </c>
      <c r="Y3966" t="s">
        <v>127</v>
      </c>
      <c r="Z3966" t="s">
        <v>144</v>
      </c>
      <c r="AA3966" s="8" t="s">
        <v>23</v>
      </c>
      <c r="AB3966" s="8" t="s">
        <v>97</v>
      </c>
      <c r="AC3966" s="47" t="s">
        <v>650</v>
      </c>
      <c r="AD3966" s="20" t="s">
        <v>89</v>
      </c>
      <c r="AE3966" t="s">
        <v>607</v>
      </c>
      <c r="AF3966">
        <v>-7</v>
      </c>
      <c r="AG3966">
        <v>-8</v>
      </c>
    </row>
    <row r="3967" spans="1:33" x14ac:dyDescent="0.25">
      <c r="A3967" s="6">
        <v>0.18619967845549013</v>
      </c>
      <c r="B3967" s="6">
        <v>0.19899771495745888</v>
      </c>
      <c r="C3967" s="6">
        <v>0.54413689141742849</v>
      </c>
      <c r="D3967" s="13">
        <f t="shared" si="1283"/>
        <v>5.370578554672659</v>
      </c>
      <c r="E3967" s="14">
        <f t="shared" si="1284"/>
        <v>5.0251833304406377</v>
      </c>
      <c r="F3967" s="14">
        <f t="shared" si="1285"/>
        <v>1.8377728394689219</v>
      </c>
      <c r="G3967" s="60">
        <v>6.6857372981256269E-2</v>
      </c>
      <c r="H3967" s="7">
        <f t="shared" si="1298"/>
        <v>1.0668573729812563</v>
      </c>
      <c r="I3967" s="7">
        <f t="shared" si="1286"/>
        <v>5.034017377285366</v>
      </c>
      <c r="J3967" s="7">
        <f t="shared" si="1287"/>
        <v>4.7102672369392025</v>
      </c>
      <c r="K3967" s="7">
        <f t="shared" si="1288"/>
        <v>1.7226040574977681</v>
      </c>
      <c r="L3967">
        <v>3.67</v>
      </c>
      <c r="M3967">
        <v>3.62</v>
      </c>
      <c r="N3967">
        <v>1.93</v>
      </c>
      <c r="O3967" s="7">
        <f t="shared" si="1289"/>
        <v>3.9153665588412103</v>
      </c>
      <c r="P3967" s="7">
        <f t="shared" si="1290"/>
        <v>3.8620236901921476</v>
      </c>
      <c r="Q3967" s="7">
        <f t="shared" si="1291"/>
        <v>2.0590347298538245</v>
      </c>
      <c r="R3967" s="15">
        <f t="shared" si="1292"/>
        <v>0.25540392833511849</v>
      </c>
      <c r="S3967" s="15">
        <f t="shared" si="1293"/>
        <v>0.2589316069032831</v>
      </c>
      <c r="T3967" s="15">
        <f t="shared" si="1294"/>
        <v>0.48566446476159836</v>
      </c>
      <c r="U3967" s="12">
        <f t="shared" si="1295"/>
        <v>0.72903999429161226</v>
      </c>
      <c r="V3967" s="12">
        <f t="shared" si="1296"/>
        <v>0.76853388945981049</v>
      </c>
      <c r="W3967" s="12">
        <f t="shared" si="1297"/>
        <v>1.1203967572231848</v>
      </c>
      <c r="X3967" t="s">
        <v>124</v>
      </c>
      <c r="Y3967" t="s">
        <v>129</v>
      </c>
      <c r="Z3967" t="s">
        <v>144</v>
      </c>
      <c r="AA3967" s="8" t="s">
        <v>22</v>
      </c>
      <c r="AB3967" s="8" t="s">
        <v>98</v>
      </c>
      <c r="AC3967" s="47" t="s">
        <v>650</v>
      </c>
      <c r="AD3967" s="20" t="s">
        <v>73</v>
      </c>
      <c r="AE3967" t="s">
        <v>601</v>
      </c>
      <c r="AF3967">
        <v>4</v>
      </c>
      <c r="AG3967">
        <v>4</v>
      </c>
    </row>
    <row r="3968" spans="1:33" x14ac:dyDescent="0.25">
      <c r="A3968" s="6">
        <v>0.10990955648909712</v>
      </c>
      <c r="B3968" s="6">
        <v>0.25663475120720852</v>
      </c>
      <c r="C3968" s="6">
        <v>0.55304680863829836</v>
      </c>
      <c r="D3968" s="13">
        <f t="shared" si="1283"/>
        <v>9.0983899120655511</v>
      </c>
      <c r="E3968" s="14">
        <f t="shared" si="1284"/>
        <v>3.8965884210770572</v>
      </c>
      <c r="F3968" s="14">
        <f t="shared" si="1285"/>
        <v>1.8081652120227971</v>
      </c>
      <c r="G3968" s="60">
        <v>6.2711787747871561E-2</v>
      </c>
      <c r="H3968" s="7">
        <f t="shared" si="1298"/>
        <v>1.0627117877478716</v>
      </c>
      <c r="I3968" s="7">
        <f t="shared" si="1286"/>
        <v>8.5614839479169724</v>
      </c>
      <c r="J3968" s="7">
        <f t="shared" si="1287"/>
        <v>3.6666464661456479</v>
      </c>
      <c r="K3968" s="7">
        <f t="shared" si="1288"/>
        <v>1.7014634003963682</v>
      </c>
      <c r="L3968">
        <v>3.94</v>
      </c>
      <c r="M3968">
        <v>4.2699999999999996</v>
      </c>
      <c r="N3968">
        <v>1.74</v>
      </c>
      <c r="O3968" s="7">
        <f t="shared" si="1289"/>
        <v>4.1870844437266141</v>
      </c>
      <c r="P3968" s="7">
        <f t="shared" si="1290"/>
        <v>4.5377793336834111</v>
      </c>
      <c r="Q3968" s="7">
        <f t="shared" si="1291"/>
        <v>1.8491185106812964</v>
      </c>
      <c r="R3968" s="15">
        <f t="shared" si="1292"/>
        <v>0.23882967096550217</v>
      </c>
      <c r="S3968" s="15">
        <f t="shared" si="1293"/>
        <v>0.22037210857238379</v>
      </c>
      <c r="T3968" s="15">
        <f t="shared" si="1294"/>
        <v>0.54079822046211423</v>
      </c>
      <c r="U3968" s="12">
        <f t="shared" si="1295"/>
        <v>0.46020059419239001</v>
      </c>
      <c r="V3968" s="12">
        <f t="shared" si="1296"/>
        <v>1.1645518703330546</v>
      </c>
      <c r="W3968" s="12">
        <f t="shared" si="1297"/>
        <v>1.0226490911262942</v>
      </c>
      <c r="X3968" t="s">
        <v>128</v>
      </c>
      <c r="Y3968" t="s">
        <v>123</v>
      </c>
      <c r="Z3968" t="s">
        <v>144</v>
      </c>
      <c r="AA3968" s="8" t="s">
        <v>24</v>
      </c>
      <c r="AB3968" s="8" t="s">
        <v>98</v>
      </c>
      <c r="AC3968" s="47" t="s">
        <v>650</v>
      </c>
      <c r="AD3968" s="20" t="s">
        <v>92</v>
      </c>
      <c r="AE3968" t="s">
        <v>604</v>
      </c>
      <c r="AF3968">
        <v>-5</v>
      </c>
      <c r="AG3968">
        <v>6</v>
      </c>
    </row>
    <row r="3969" spans="1:33" x14ac:dyDescent="0.25">
      <c r="A3969" s="6">
        <v>0.40806137658933839</v>
      </c>
      <c r="B3969" s="6">
        <v>0.30543925223353585</v>
      </c>
      <c r="C3969" s="6">
        <v>0.27100670037901992</v>
      </c>
      <c r="D3969" s="13">
        <f t="shared" si="1283"/>
        <v>2.4506117397294678</v>
      </c>
      <c r="E3969" s="14">
        <f t="shared" si="1284"/>
        <v>3.2739734421409916</v>
      </c>
      <c r="F3969" s="14">
        <f t="shared" si="1285"/>
        <v>3.6899456677692362</v>
      </c>
      <c r="G3969" s="60">
        <v>6.6550651268259209E-2</v>
      </c>
      <c r="H3969" s="7">
        <f t="shared" si="1298"/>
        <v>1.0665506512682592</v>
      </c>
      <c r="I3969" s="7">
        <f t="shared" si="1286"/>
        <v>2.2976984138684746</v>
      </c>
      <c r="J3969" s="7">
        <f t="shared" si="1287"/>
        <v>3.0696839744533806</v>
      </c>
      <c r="K3969" s="7">
        <f t="shared" si="1288"/>
        <v>3.4597003558916208</v>
      </c>
      <c r="L3969">
        <v>4.41</v>
      </c>
      <c r="M3969">
        <v>3.87</v>
      </c>
      <c r="N3969">
        <v>1.72</v>
      </c>
      <c r="O3969" s="7">
        <f t="shared" si="1289"/>
        <v>4.7034883720930232</v>
      </c>
      <c r="P3969" s="7">
        <f t="shared" si="1290"/>
        <v>4.1275510204081636</v>
      </c>
      <c r="Q3969" s="7">
        <f t="shared" si="1291"/>
        <v>1.8344671201814058</v>
      </c>
      <c r="R3969" s="15">
        <f t="shared" si="1292"/>
        <v>0.21260815822002471</v>
      </c>
      <c r="S3969" s="15">
        <f t="shared" si="1293"/>
        <v>0.24227441285537699</v>
      </c>
      <c r="T3969" s="15">
        <f t="shared" si="1294"/>
        <v>0.54511742892459836</v>
      </c>
      <c r="U3969" s="12">
        <f t="shared" si="1295"/>
        <v>1.9193119398882252</v>
      </c>
      <c r="V3969" s="12">
        <f t="shared" si="1296"/>
        <v>1.2607160972292375</v>
      </c>
      <c r="W3969" s="12">
        <f t="shared" si="1297"/>
        <v>0.49715288119416579</v>
      </c>
      <c r="X3969" t="s">
        <v>130</v>
      </c>
      <c r="Y3969" t="s">
        <v>126</v>
      </c>
      <c r="Z3969" t="s">
        <v>144</v>
      </c>
      <c r="AA3969" s="8" t="s">
        <v>72</v>
      </c>
      <c r="AB3969" s="8" t="s">
        <v>99</v>
      </c>
      <c r="AC3969" s="47" t="s">
        <v>650</v>
      </c>
      <c r="AD3969" s="20" t="s">
        <v>24</v>
      </c>
      <c r="AE3969" t="s">
        <v>602</v>
      </c>
      <c r="AF3969">
        <v>-3</v>
      </c>
      <c r="AG3969">
        <v>15</v>
      </c>
    </row>
    <row r="3970" spans="1:33" x14ac:dyDescent="0.25">
      <c r="A3970" s="6">
        <v>0.50504741840456824</v>
      </c>
      <c r="B3970" s="6">
        <v>0.23566970784674604</v>
      </c>
      <c r="C3970" s="6">
        <v>0.24443860438157913</v>
      </c>
      <c r="D3970" s="13">
        <f t="shared" si="1283"/>
        <v>1.9800121009606864</v>
      </c>
      <c r="E3970" s="14">
        <f t="shared" si="1284"/>
        <v>4.2432267139325823</v>
      </c>
      <c r="F3970" s="14">
        <f t="shared" si="1285"/>
        <v>4.0910068298334625</v>
      </c>
      <c r="G3970" s="60">
        <v>6.2985310664841698E-2</v>
      </c>
      <c r="H3970" s="7">
        <f t="shared" si="1298"/>
        <v>1.0629853106648417</v>
      </c>
      <c r="I3970" s="7">
        <f t="shared" si="1286"/>
        <v>1.8626899930745915</v>
      </c>
      <c r="J3970" s="7">
        <f t="shared" si="1287"/>
        <v>3.9918018352282458</v>
      </c>
      <c r="K3970" s="7">
        <f t="shared" si="1288"/>
        <v>3.8486014705835885</v>
      </c>
      <c r="L3970">
        <v>1.85</v>
      </c>
      <c r="M3970">
        <v>4.1399999999999997</v>
      </c>
      <c r="N3970">
        <v>3.56</v>
      </c>
      <c r="O3970" s="7">
        <f t="shared" si="1289"/>
        <v>1.9665228247299573</v>
      </c>
      <c r="P3970" s="7">
        <f t="shared" si="1290"/>
        <v>4.4007591861524444</v>
      </c>
      <c r="Q3970" s="7">
        <f t="shared" si="1291"/>
        <v>3.7842277059668366</v>
      </c>
      <c r="R3970" s="15">
        <f t="shared" si="1292"/>
        <v>0.50851176880559212</v>
      </c>
      <c r="S3970" s="15">
        <f t="shared" si="1293"/>
        <v>0.22723351987689505</v>
      </c>
      <c r="T3970" s="15">
        <f t="shared" si="1294"/>
        <v>0.26425471131751277</v>
      </c>
      <c r="U3970" s="12">
        <f t="shared" si="1295"/>
        <v>0.99318727586352407</v>
      </c>
      <c r="V3970" s="12">
        <f t="shared" si="1296"/>
        <v>1.0371256317044306</v>
      </c>
      <c r="W3970" s="12">
        <f t="shared" si="1297"/>
        <v>0.92501133910863831</v>
      </c>
      <c r="X3970" t="s">
        <v>133</v>
      </c>
      <c r="Y3970" t="s">
        <v>132</v>
      </c>
      <c r="Z3970" t="s">
        <v>145</v>
      </c>
      <c r="AA3970" s="8" t="s">
        <v>23</v>
      </c>
      <c r="AB3970" s="8" t="s">
        <v>97</v>
      </c>
      <c r="AC3970" s="47" t="s">
        <v>650</v>
      </c>
      <c r="AD3970" s="20" t="s">
        <v>94</v>
      </c>
      <c r="AE3970" t="s">
        <v>603</v>
      </c>
      <c r="AF3970">
        <v>-3</v>
      </c>
      <c r="AG3970">
        <v>-4</v>
      </c>
    </row>
    <row r="3971" spans="1:33" x14ac:dyDescent="0.25">
      <c r="A3971" s="6">
        <v>0.22259858565378496</v>
      </c>
      <c r="B3971" s="6">
        <v>0.29067125842499608</v>
      </c>
      <c r="C3971" s="6">
        <v>0.44113759114300749</v>
      </c>
      <c r="D3971" s="13">
        <f t="shared" si="1283"/>
        <v>4.4923915264912484</v>
      </c>
      <c r="E3971" s="14">
        <f t="shared" si="1284"/>
        <v>3.4403126247104923</v>
      </c>
      <c r="F3971" s="14">
        <f t="shared" si="1285"/>
        <v>2.2668664382215868</v>
      </c>
      <c r="G3971" s="60">
        <v>6.3914711409051694E-2</v>
      </c>
      <c r="H3971" s="7">
        <f t="shared" si="1298"/>
        <v>1.0639147114090517</v>
      </c>
      <c r="I3971" s="7">
        <f t="shared" si="1286"/>
        <v>4.2225109572378337</v>
      </c>
      <c r="J3971" s="7">
        <f t="shared" si="1287"/>
        <v>3.2336357302119945</v>
      </c>
      <c r="K3971" s="7">
        <f t="shared" si="1288"/>
        <v>2.1306843621133336</v>
      </c>
      <c r="L3971">
        <v>4.1900000000000004</v>
      </c>
      <c r="M3971">
        <v>3.89</v>
      </c>
      <c r="N3971">
        <v>1.76</v>
      </c>
      <c r="O3971" s="7">
        <f t="shared" si="1289"/>
        <v>4.4578026408039273</v>
      </c>
      <c r="P3971" s="7">
        <f t="shared" si="1290"/>
        <v>4.1386282273812114</v>
      </c>
      <c r="Q3971" s="7">
        <f t="shared" si="1291"/>
        <v>1.8724898920799309</v>
      </c>
      <c r="R3971" s="15">
        <f t="shared" si="1292"/>
        <v>0.22432576777774496</v>
      </c>
      <c r="S3971" s="15">
        <f t="shared" si="1293"/>
        <v>0.24162595552410063</v>
      </c>
      <c r="T3971" s="15">
        <f t="shared" si="1294"/>
        <v>0.53404827669815425</v>
      </c>
      <c r="U3971" s="12">
        <f t="shared" si="1295"/>
        <v>0.9923005629666618</v>
      </c>
      <c r="V3971" s="12">
        <f t="shared" si="1296"/>
        <v>1.2029802750061074</v>
      </c>
      <c r="W3971" s="12">
        <f t="shared" si="1297"/>
        <v>0.82602568043177083</v>
      </c>
      <c r="X3971" t="s">
        <v>136</v>
      </c>
      <c r="Y3971" t="s">
        <v>135</v>
      </c>
      <c r="Z3971" t="s">
        <v>145</v>
      </c>
      <c r="AA3971" s="8" t="s">
        <v>72</v>
      </c>
      <c r="AB3971" s="8" t="s">
        <v>99</v>
      </c>
      <c r="AC3971" s="47" t="s">
        <v>650</v>
      </c>
      <c r="AD3971" s="20" t="s">
        <v>72</v>
      </c>
      <c r="AE3971" t="s">
        <v>604</v>
      </c>
      <c r="AF3971">
        <v>-2</v>
      </c>
      <c r="AG3971">
        <v>8</v>
      </c>
    </row>
    <row r="3972" spans="1:33" x14ac:dyDescent="0.25">
      <c r="A3972" s="6">
        <v>0.87775257866886403</v>
      </c>
      <c r="B3972" s="6">
        <v>0.10264527157741875</v>
      </c>
      <c r="C3972" s="6">
        <v>9.5483697847764757E-3</v>
      </c>
      <c r="D3972" s="13">
        <f t="shared" si="1283"/>
        <v>1.1392732124085896</v>
      </c>
      <c r="E3972" s="14">
        <f t="shared" si="1284"/>
        <v>9.7422899723711485</v>
      </c>
      <c r="F3972" s="14">
        <f t="shared" si="1285"/>
        <v>104.72991961354057</v>
      </c>
      <c r="G3972" s="60">
        <v>5.79185105778659E-2</v>
      </c>
      <c r="H3972" s="7">
        <f t="shared" si="1298"/>
        <v>1.0579185105778659</v>
      </c>
      <c r="I3972" s="7">
        <f t="shared" si="1286"/>
        <v>1.0769007263010129</v>
      </c>
      <c r="J3972" s="7">
        <f t="shared" si="1287"/>
        <v>9.2089228754014574</v>
      </c>
      <c r="K3972" s="7">
        <f t="shared" si="1288"/>
        <v>98.996206764861356</v>
      </c>
      <c r="L3972">
        <v>1.25</v>
      </c>
      <c r="M3972">
        <v>6.03</v>
      </c>
      <c r="N3972">
        <v>10.86</v>
      </c>
      <c r="O3972" s="7">
        <f t="shared" si="1289"/>
        <v>1.3223981382223324</v>
      </c>
      <c r="P3972" s="7">
        <f t="shared" si="1290"/>
        <v>6.3792486187845316</v>
      </c>
      <c r="Q3972" s="7">
        <f t="shared" si="1291"/>
        <v>11.488995024875623</v>
      </c>
      <c r="R3972" s="15">
        <f t="shared" si="1292"/>
        <v>0.75620191158486927</v>
      </c>
      <c r="S3972" s="15">
        <f t="shared" si="1293"/>
        <v>0.1567582735457855</v>
      </c>
      <c r="T3972" s="15">
        <f t="shared" si="1294"/>
        <v>8.7039814869345006E-2</v>
      </c>
      <c r="U3972" s="12">
        <f t="shared" si="1295"/>
        <v>1.1607383758515573</v>
      </c>
      <c r="V3972" s="12">
        <f t="shared" si="1296"/>
        <v>0.65479970693501177</v>
      </c>
      <c r="W3972" s="12">
        <f t="shared" si="1297"/>
        <v>0.10970117295296965</v>
      </c>
      <c r="X3972" t="s">
        <v>138</v>
      </c>
      <c r="Y3972" t="s">
        <v>139</v>
      </c>
      <c r="Z3972" t="s">
        <v>145</v>
      </c>
      <c r="AA3972" s="8" t="s">
        <v>89</v>
      </c>
      <c r="AB3972" s="8" t="s">
        <v>97</v>
      </c>
      <c r="AC3972" s="47" t="s">
        <v>650</v>
      </c>
      <c r="AD3972" s="20" t="s">
        <v>89</v>
      </c>
      <c r="AE3972" t="s">
        <v>605</v>
      </c>
      <c r="AF3972">
        <v>9</v>
      </c>
      <c r="AG3972">
        <v>-6</v>
      </c>
    </row>
    <row r="3973" spans="1:33" x14ac:dyDescent="0.25">
      <c r="A3973" s="6">
        <v>0.27991733437748978</v>
      </c>
      <c r="B3973" s="6">
        <v>0.27432572444998038</v>
      </c>
      <c r="C3973" s="6">
        <v>0.40656615848444655</v>
      </c>
      <c r="D3973" s="13">
        <f t="shared" si="1283"/>
        <v>3.5724832912685001</v>
      </c>
      <c r="E3973" s="14">
        <f t="shared" si="1284"/>
        <v>3.6453015917664571</v>
      </c>
      <c r="F3973" s="14">
        <f t="shared" si="1285"/>
        <v>2.4596242927047642</v>
      </c>
      <c r="G3973" s="60">
        <v>6.2865960395980469E-2</v>
      </c>
      <c r="H3973" s="7">
        <f t="shared" si="1298"/>
        <v>1.0628659603959805</v>
      </c>
      <c r="I3973" s="7">
        <f t="shared" si="1286"/>
        <v>3.3611795131133362</v>
      </c>
      <c r="J3973" s="7">
        <f t="shared" si="1287"/>
        <v>3.429690786605271</v>
      </c>
      <c r="K3973" s="7">
        <f t="shared" si="1288"/>
        <v>2.3141434426862335</v>
      </c>
      <c r="L3973">
        <v>2.54</v>
      </c>
      <c r="M3973">
        <v>3.61</v>
      </c>
      <c r="N3973">
        <v>2.5499999999999998</v>
      </c>
      <c r="O3973" s="7">
        <f t="shared" si="1289"/>
        <v>2.6996795394057904</v>
      </c>
      <c r="P3973" s="7">
        <f t="shared" si="1290"/>
        <v>3.8369461170294894</v>
      </c>
      <c r="Q3973" s="7">
        <f t="shared" si="1291"/>
        <v>2.71030819900975</v>
      </c>
      <c r="R3973" s="15">
        <f t="shared" si="1292"/>
        <v>0.37041433451768269</v>
      </c>
      <c r="S3973" s="15">
        <f t="shared" si="1293"/>
        <v>0.26062393619803714</v>
      </c>
      <c r="T3973" s="15">
        <f t="shared" si="1294"/>
        <v>0.36896172928428006</v>
      </c>
      <c r="U3973" s="12">
        <f t="shared" si="1295"/>
        <v>0.75568710034391828</v>
      </c>
      <c r="V3973" s="12">
        <f t="shared" si="1296"/>
        <v>1.052573023229654</v>
      </c>
      <c r="W3973" s="12">
        <f t="shared" si="1297"/>
        <v>1.1019195927802929</v>
      </c>
      <c r="X3973" t="s">
        <v>140</v>
      </c>
      <c r="Y3973" t="s">
        <v>141</v>
      </c>
      <c r="Z3973" t="s">
        <v>145</v>
      </c>
      <c r="AA3973" s="8" t="s">
        <v>72</v>
      </c>
      <c r="AB3973" s="8" t="s">
        <v>99</v>
      </c>
      <c r="AC3973" s="47" t="s">
        <v>650</v>
      </c>
      <c r="AD3973" s="20" t="s">
        <v>24</v>
      </c>
      <c r="AE3973" t="s">
        <v>605</v>
      </c>
      <c r="AF3973">
        <v>-2</v>
      </c>
      <c r="AG3973">
        <v>-7</v>
      </c>
    </row>
    <row r="3974" spans="1:33" x14ac:dyDescent="0.25">
      <c r="A3974" s="6">
        <v>0.1338308310275961</v>
      </c>
      <c r="B3974" s="6">
        <v>0.23963845393314814</v>
      </c>
      <c r="C3974" s="6">
        <v>0.54691614293448443</v>
      </c>
      <c r="D3974" s="13">
        <f t="shared" si="1283"/>
        <v>7.4721197822779608</v>
      </c>
      <c r="E3974" s="14">
        <f t="shared" si="1284"/>
        <v>4.1729529780682428</v>
      </c>
      <c r="F3974" s="14">
        <f t="shared" si="1285"/>
        <v>1.8284338703818273</v>
      </c>
      <c r="G3974" s="60">
        <v>6.7389180948138172E-2</v>
      </c>
      <c r="H3974" s="7">
        <f t="shared" si="1298"/>
        <v>1.0673891809481382</v>
      </c>
      <c r="I3974" s="7">
        <f t="shared" si="1286"/>
        <v>7.0003705449221831</v>
      </c>
      <c r="J3974" s="7">
        <f t="shared" si="1287"/>
        <v>3.9094952923932591</v>
      </c>
      <c r="K3974" s="7">
        <f t="shared" si="1288"/>
        <v>1.7129964431133449</v>
      </c>
      <c r="L3974">
        <v>3.35</v>
      </c>
      <c r="M3974">
        <v>4.22</v>
      </c>
      <c r="N3974">
        <v>1.88</v>
      </c>
      <c r="O3974" s="7">
        <f t="shared" si="1289"/>
        <v>3.5757537561762631</v>
      </c>
      <c r="P3974" s="7">
        <f t="shared" si="1290"/>
        <v>4.5043823436011428</v>
      </c>
      <c r="Q3974" s="7">
        <f t="shared" si="1291"/>
        <v>2.0066916601824998</v>
      </c>
      <c r="R3974" s="15">
        <f t="shared" si="1292"/>
        <v>0.2796613156800124</v>
      </c>
      <c r="S3974" s="15">
        <f t="shared" si="1293"/>
        <v>0.22200602074124209</v>
      </c>
      <c r="T3974" s="15">
        <f t="shared" si="1294"/>
        <v>0.49833266357874551</v>
      </c>
      <c r="U3974" s="12">
        <f t="shared" si="1295"/>
        <v>0.47854609673911758</v>
      </c>
      <c r="V3974" s="12">
        <f t="shared" si="1296"/>
        <v>1.0794232207443484</v>
      </c>
      <c r="W3974" s="12">
        <f t="shared" si="1297"/>
        <v>1.0974920628458098</v>
      </c>
      <c r="X3974" t="s">
        <v>137</v>
      </c>
      <c r="Y3974" t="s">
        <v>134</v>
      </c>
      <c r="Z3974" t="s">
        <v>145</v>
      </c>
      <c r="AA3974" s="8" t="s">
        <v>22</v>
      </c>
      <c r="AB3974" s="8" t="s">
        <v>98</v>
      </c>
      <c r="AC3974" s="47" t="s">
        <v>650</v>
      </c>
      <c r="AD3974" s="20" t="s">
        <v>91</v>
      </c>
      <c r="AE3974" t="s">
        <v>602</v>
      </c>
      <c r="AF3974">
        <v>-1</v>
      </c>
      <c r="AG3974">
        <v>7</v>
      </c>
    </row>
    <row r="3975" spans="1:33" x14ac:dyDescent="0.25">
      <c r="A3975" s="6">
        <v>0.17627767782636772</v>
      </c>
      <c r="B3975" s="6">
        <v>0.24778706142882828</v>
      </c>
      <c r="C3975" s="6">
        <v>0.50974065961717141</v>
      </c>
      <c r="D3975" s="13">
        <f t="shared" si="1283"/>
        <v>5.6728680132999765</v>
      </c>
      <c r="E3975" s="14">
        <f t="shared" si="1284"/>
        <v>4.0357232303964725</v>
      </c>
      <c r="F3975" s="14">
        <f t="shared" si="1285"/>
        <v>1.9617819005276649</v>
      </c>
      <c r="G3975" s="60">
        <v>3.4847901424720718E-2</v>
      </c>
      <c r="H3975" s="7">
        <f t="shared" si="1298"/>
        <v>1.0348479014247207</v>
      </c>
      <c r="I3975" s="7">
        <f t="shared" si="1286"/>
        <v>5.4818374811311781</v>
      </c>
      <c r="J3975" s="7">
        <f t="shared" si="1287"/>
        <v>3.8998225969635869</v>
      </c>
      <c r="K3975" s="7">
        <f t="shared" si="1288"/>
        <v>1.8957200355982684</v>
      </c>
      <c r="L3975">
        <v>5.88</v>
      </c>
      <c r="M3975">
        <v>3.71</v>
      </c>
      <c r="N3975">
        <v>1.68</v>
      </c>
      <c r="O3975" s="7">
        <f t="shared" si="1289"/>
        <v>6.0849056603773581</v>
      </c>
      <c r="P3975" s="7">
        <f t="shared" si="1290"/>
        <v>3.839285714285714</v>
      </c>
      <c r="Q3975" s="7">
        <f t="shared" si="1291"/>
        <v>1.7385444743935308</v>
      </c>
      <c r="R3975" s="15">
        <f t="shared" si="1292"/>
        <v>0.16434108527131783</v>
      </c>
      <c r="S3975" s="15">
        <f t="shared" si="1293"/>
        <v>0.26046511627906976</v>
      </c>
      <c r="T3975" s="15">
        <f t="shared" si="1294"/>
        <v>0.57519379844961249</v>
      </c>
      <c r="U3975" s="12">
        <f t="shared" si="1295"/>
        <v>1.0726330396038413</v>
      </c>
      <c r="V3975" s="12">
        <f t="shared" si="1296"/>
        <v>0.95132532512853707</v>
      </c>
      <c r="W3975" s="12">
        <f t="shared" si="1297"/>
        <v>0.88620680715114686</v>
      </c>
      <c r="X3975" t="s">
        <v>285</v>
      </c>
      <c r="Y3975" t="s">
        <v>335</v>
      </c>
      <c r="Z3975" t="s">
        <v>286</v>
      </c>
      <c r="AA3975" s="8" t="s">
        <v>22</v>
      </c>
      <c r="AB3975" s="8" t="s">
        <v>98</v>
      </c>
      <c r="AC3975" s="47" t="s">
        <v>650</v>
      </c>
      <c r="AD3975" s="20" t="s">
        <v>148</v>
      </c>
      <c r="AE3975" t="s">
        <v>606</v>
      </c>
      <c r="AF3975">
        <v>4</v>
      </c>
      <c r="AG3975">
        <v>7</v>
      </c>
    </row>
    <row r="3976" spans="1:33" x14ac:dyDescent="0.25">
      <c r="A3976" s="6">
        <v>0.70407305417913646</v>
      </c>
      <c r="B3976" s="6">
        <v>0.21484948508621021</v>
      </c>
      <c r="C3976" s="6">
        <v>7.9396860906965933E-2</v>
      </c>
      <c r="D3976" s="13">
        <f t="shared" si="1283"/>
        <v>1.4203071599805484</v>
      </c>
      <c r="E3976" s="14">
        <f t="shared" si="1284"/>
        <v>4.6544212084042993</v>
      </c>
      <c r="F3976" s="14">
        <f t="shared" si="1285"/>
        <v>12.594956382113898</v>
      </c>
      <c r="G3976" s="60">
        <v>3.6903694364784245E-2</v>
      </c>
      <c r="H3976" s="7">
        <f t="shared" si="1298"/>
        <v>1.0369036943647842</v>
      </c>
      <c r="I3976" s="7">
        <f t="shared" si="1286"/>
        <v>1.3697580283486599</v>
      </c>
      <c r="J3976" s="7">
        <f t="shared" si="1287"/>
        <v>4.4887690474047703</v>
      </c>
      <c r="K3976" s="7">
        <f t="shared" si="1288"/>
        <v>12.14669833906771</v>
      </c>
      <c r="L3976">
        <v>1.38</v>
      </c>
      <c r="M3976">
        <v>4.72</v>
      </c>
      <c r="N3976">
        <v>9.9600000000000009</v>
      </c>
      <c r="O3976" s="7">
        <f t="shared" si="1289"/>
        <v>1.4309270982234021</v>
      </c>
      <c r="P3976" s="7">
        <f t="shared" si="1290"/>
        <v>4.8941854374017817</v>
      </c>
      <c r="Q3976" s="7">
        <f t="shared" si="1291"/>
        <v>10.327560795873252</v>
      </c>
      <c r="R3976" s="15">
        <f t="shared" si="1292"/>
        <v>0.69884762210567619</v>
      </c>
      <c r="S3976" s="15">
        <f t="shared" si="1293"/>
        <v>0.2043240929037782</v>
      </c>
      <c r="T3976" s="15">
        <f t="shared" si="1294"/>
        <v>9.6828284990545493E-2</v>
      </c>
      <c r="U3976" s="12">
        <f t="shared" si="1295"/>
        <v>1.0074772123538398</v>
      </c>
      <c r="V3976" s="12">
        <f t="shared" si="1296"/>
        <v>1.0515132211422011</v>
      </c>
      <c r="W3976" s="12">
        <f t="shared" si="1297"/>
        <v>0.81997590801818299</v>
      </c>
      <c r="X3976" t="s">
        <v>367</v>
      </c>
      <c r="Y3976" t="s">
        <v>371</v>
      </c>
      <c r="Z3976" t="s">
        <v>286</v>
      </c>
      <c r="AA3976" s="8" t="s">
        <v>89</v>
      </c>
      <c r="AB3976" s="8" t="s">
        <v>97</v>
      </c>
      <c r="AC3976" s="47" t="s">
        <v>650</v>
      </c>
      <c r="AD3976" s="20" t="s">
        <v>89</v>
      </c>
      <c r="AE3976" t="s">
        <v>604</v>
      </c>
      <c r="AF3976">
        <v>-1</v>
      </c>
      <c r="AG3976">
        <v>2</v>
      </c>
    </row>
    <row r="3977" spans="1:33" x14ac:dyDescent="0.25">
      <c r="A3977" s="6">
        <v>0.41229841289292152</v>
      </c>
      <c r="B3977" s="6">
        <v>0.32048873602813194</v>
      </c>
      <c r="C3977" s="6">
        <v>0.25448173683305797</v>
      </c>
      <c r="D3977" s="13">
        <f t="shared" si="1283"/>
        <v>2.42542772110964</v>
      </c>
      <c r="E3977" s="14">
        <f t="shared" si="1284"/>
        <v>3.1202344656263419</v>
      </c>
      <c r="F3977" s="14">
        <f t="shared" si="1285"/>
        <v>3.9295550731642792</v>
      </c>
      <c r="G3977" s="60">
        <v>3.1734315206882302E-2</v>
      </c>
      <c r="H3977" s="7">
        <f t="shared" si="1298"/>
        <v>1.0317343152068823</v>
      </c>
      <c r="I3977" s="7">
        <f t="shared" si="1286"/>
        <v>2.3508258718944477</v>
      </c>
      <c r="J3977" s="7">
        <f t="shared" si="1287"/>
        <v>3.0242615949055409</v>
      </c>
      <c r="K3977" s="7">
        <f t="shared" si="1288"/>
        <v>3.808688937884487</v>
      </c>
      <c r="L3977">
        <v>2.58</v>
      </c>
      <c r="M3977">
        <v>3.09</v>
      </c>
      <c r="N3977">
        <v>3.12</v>
      </c>
      <c r="O3977" s="7">
        <f t="shared" si="1289"/>
        <v>2.6618745332337563</v>
      </c>
      <c r="P3977" s="7">
        <f t="shared" si="1290"/>
        <v>3.188059033989266</v>
      </c>
      <c r="Q3977" s="7">
        <f t="shared" si="1291"/>
        <v>3.2190110634454729</v>
      </c>
      <c r="R3977" s="15">
        <f t="shared" si="1292"/>
        <v>0.37567510696499967</v>
      </c>
      <c r="S3977" s="15">
        <f t="shared" si="1293"/>
        <v>0.31367047766009687</v>
      </c>
      <c r="T3977" s="15">
        <f t="shared" si="1294"/>
        <v>0.31065441537490357</v>
      </c>
      <c r="U3977" s="12">
        <f t="shared" si="1295"/>
        <v>1.097486645372364</v>
      </c>
      <c r="V3977" s="12">
        <f t="shared" si="1296"/>
        <v>1.0217370101862873</v>
      </c>
      <c r="W3977" s="12">
        <f t="shared" si="1297"/>
        <v>0.819179526310433</v>
      </c>
      <c r="X3977" t="s">
        <v>388</v>
      </c>
      <c r="Y3977" t="s">
        <v>387</v>
      </c>
      <c r="Z3977" t="s">
        <v>286</v>
      </c>
      <c r="AA3977" s="8" t="s">
        <v>72</v>
      </c>
      <c r="AB3977" s="8" t="s">
        <v>99</v>
      </c>
      <c r="AC3977" s="47" t="s">
        <v>650</v>
      </c>
      <c r="AD3977" s="20" t="s">
        <v>93</v>
      </c>
      <c r="AE3977" t="s">
        <v>602</v>
      </c>
      <c r="AF3977">
        <v>-3</v>
      </c>
      <c r="AG3977">
        <v>2</v>
      </c>
    </row>
    <row r="3978" spans="1:33" x14ac:dyDescent="0.25">
      <c r="A3978" s="6">
        <v>0.22011489161885719</v>
      </c>
      <c r="B3978" s="6">
        <v>0.26540287735315704</v>
      </c>
      <c r="C3978" s="6">
        <v>0.46225532364911126</v>
      </c>
      <c r="D3978" s="13">
        <f t="shared" si="1283"/>
        <v>4.5430819907067574</v>
      </c>
      <c r="E3978" s="14">
        <f t="shared" si="1284"/>
        <v>3.7678566636990709</v>
      </c>
      <c r="F3978" s="14">
        <f t="shared" si="1285"/>
        <v>2.1633066161485246</v>
      </c>
      <c r="G3978" s="60">
        <v>3.3471149106288678E-2</v>
      </c>
      <c r="H3978" s="7">
        <f t="shared" si="1298"/>
        <v>1.0334711491062887</v>
      </c>
      <c r="I3978" s="7">
        <f t="shared" si="1286"/>
        <v>4.3959446711555161</v>
      </c>
      <c r="J3978" s="7">
        <f t="shared" si="1287"/>
        <v>3.6458266560778085</v>
      </c>
      <c r="K3978" s="7">
        <f t="shared" si="1288"/>
        <v>2.0932433556749794</v>
      </c>
      <c r="L3978">
        <v>3.58</v>
      </c>
      <c r="M3978">
        <v>3.15</v>
      </c>
      <c r="N3978">
        <v>2.29</v>
      </c>
      <c r="O3978" s="7">
        <f t="shared" si="1289"/>
        <v>3.6998267138005136</v>
      </c>
      <c r="P3978" s="7">
        <f t="shared" si="1290"/>
        <v>3.2554341196848093</v>
      </c>
      <c r="Q3978" s="7">
        <f t="shared" si="1291"/>
        <v>2.3666489314534012</v>
      </c>
      <c r="R3978" s="15">
        <f t="shared" si="1292"/>
        <v>0.27028292873013665</v>
      </c>
      <c r="S3978" s="15">
        <f t="shared" si="1293"/>
        <v>0.3071786936044093</v>
      </c>
      <c r="T3978" s="15">
        <f t="shared" si="1294"/>
        <v>0.42253837766545382</v>
      </c>
      <c r="U3978" s="12">
        <f t="shared" si="1295"/>
        <v>0.81438695611675271</v>
      </c>
      <c r="V3978" s="12">
        <f t="shared" si="1296"/>
        <v>0.86400158239799019</v>
      </c>
      <c r="W3978" s="12">
        <f t="shared" si="1297"/>
        <v>1.0939960677728153</v>
      </c>
      <c r="X3978" t="s">
        <v>334</v>
      </c>
      <c r="Y3978" t="s">
        <v>369</v>
      </c>
      <c r="Z3978" t="s">
        <v>286</v>
      </c>
      <c r="AA3978" s="8" t="s">
        <v>72</v>
      </c>
      <c r="AB3978" s="8" t="s">
        <v>99</v>
      </c>
      <c r="AC3978" s="47" t="s">
        <v>650</v>
      </c>
      <c r="AD3978" s="20" t="s">
        <v>72</v>
      </c>
      <c r="AE3978" t="s">
        <v>606</v>
      </c>
      <c r="AF3978">
        <v>-7</v>
      </c>
      <c r="AG3978">
        <v>-7</v>
      </c>
    </row>
    <row r="3979" spans="1:33" x14ac:dyDescent="0.25">
      <c r="A3979" s="6">
        <v>0.4655707424420974</v>
      </c>
      <c r="B3979" s="6">
        <v>0.28368769914372322</v>
      </c>
      <c r="C3979" s="6">
        <v>0.23823798342067837</v>
      </c>
      <c r="D3979" s="13">
        <f t="shared" si="1283"/>
        <v>2.1479012936994621</v>
      </c>
      <c r="E3979" s="14">
        <f t="shared" si="1284"/>
        <v>3.5250030333298845</v>
      </c>
      <c r="F3979" s="14">
        <f t="shared" si="1285"/>
        <v>4.1974834811886801</v>
      </c>
      <c r="G3979" s="60">
        <v>3.524033432695628E-2</v>
      </c>
      <c r="H3979" s="7">
        <f t="shared" si="1298"/>
        <v>1.0352403343269563</v>
      </c>
      <c r="I3979" s="7">
        <f t="shared" si="1286"/>
        <v>2.074785170629855</v>
      </c>
      <c r="J3979" s="7">
        <f t="shared" si="1287"/>
        <v>3.4050093649235613</v>
      </c>
      <c r="K3979" s="7">
        <f t="shared" si="1288"/>
        <v>4.0545980889718729</v>
      </c>
      <c r="L3979">
        <v>1.79</v>
      </c>
      <c r="M3979">
        <v>3.71</v>
      </c>
      <c r="N3979">
        <v>4.83</v>
      </c>
      <c r="O3979" s="7">
        <f t="shared" si="1289"/>
        <v>1.8530801984452518</v>
      </c>
      <c r="P3979" s="7">
        <f t="shared" si="1290"/>
        <v>3.8407416403530079</v>
      </c>
      <c r="Q3979" s="7">
        <f t="shared" si="1291"/>
        <v>5.0002108147991988</v>
      </c>
      <c r="R3979" s="15">
        <f t="shared" si="1292"/>
        <v>0.53964205156312584</v>
      </c>
      <c r="S3979" s="15">
        <f t="shared" si="1293"/>
        <v>0.26036638067331408</v>
      </c>
      <c r="T3979" s="15">
        <f t="shared" si="1294"/>
        <v>0.19999156776356009</v>
      </c>
      <c r="U3979" s="12">
        <f t="shared" si="1295"/>
        <v>0.86273992379490494</v>
      </c>
      <c r="V3979" s="12">
        <f t="shared" si="1296"/>
        <v>1.0895711589572339</v>
      </c>
      <c r="W3979" s="12">
        <f t="shared" si="1297"/>
        <v>1.1912401411960283</v>
      </c>
      <c r="X3979" t="s">
        <v>333</v>
      </c>
      <c r="Y3979" t="s">
        <v>366</v>
      </c>
      <c r="Z3979" t="s">
        <v>286</v>
      </c>
      <c r="AA3979" s="8" t="s">
        <v>72</v>
      </c>
      <c r="AB3979" s="8" t="s">
        <v>99</v>
      </c>
      <c r="AC3979" s="47" t="s">
        <v>650</v>
      </c>
      <c r="AD3979" s="20" t="s">
        <v>92</v>
      </c>
      <c r="AE3979" t="s">
        <v>603</v>
      </c>
      <c r="AF3979">
        <v>7</v>
      </c>
      <c r="AG3979">
        <v>2</v>
      </c>
    </row>
    <row r="3980" spans="1:33" x14ac:dyDescent="0.25">
      <c r="A3980" s="6">
        <v>0.37438638824904757</v>
      </c>
      <c r="B3980" s="6">
        <v>0.35772617275405033</v>
      </c>
      <c r="C3980" s="6">
        <v>0.25664970809070059</v>
      </c>
      <c r="D3980" s="13">
        <f t="shared" si="1283"/>
        <v>2.6710372796320381</v>
      </c>
      <c r="E3980" s="14">
        <f t="shared" si="1284"/>
        <v>2.7954342627525222</v>
      </c>
      <c r="F3980" s="14">
        <f t="shared" si="1285"/>
        <v>3.8963613379470421</v>
      </c>
      <c r="G3980" s="60">
        <v>3.353353353353361E-2</v>
      </c>
      <c r="H3980" s="7">
        <f t="shared" si="1298"/>
        <v>1.0335335335335336</v>
      </c>
      <c r="I3980" s="7">
        <f t="shared" si="1286"/>
        <v>2.5843740846028145</v>
      </c>
      <c r="J3980" s="7">
        <f t="shared" si="1287"/>
        <v>2.7047349428472343</v>
      </c>
      <c r="K3980" s="7">
        <f t="shared" si="1288"/>
        <v>3.7699418659652251</v>
      </c>
      <c r="L3980">
        <v>3.7</v>
      </c>
      <c r="M3980">
        <v>3.33</v>
      </c>
      <c r="N3980">
        <v>2.16</v>
      </c>
      <c r="O3980" s="7">
        <f t="shared" si="1289"/>
        <v>3.8240740740740744</v>
      </c>
      <c r="P3980" s="7">
        <f t="shared" si="1290"/>
        <v>3.4416666666666669</v>
      </c>
      <c r="Q3980" s="7">
        <f t="shared" si="1291"/>
        <v>2.2324324324324327</v>
      </c>
      <c r="R3980" s="15">
        <f t="shared" si="1292"/>
        <v>0.26150121065375298</v>
      </c>
      <c r="S3980" s="15">
        <f t="shared" si="1293"/>
        <v>0.29055690072639223</v>
      </c>
      <c r="T3980" s="15">
        <f t="shared" si="1294"/>
        <v>0.44794188861985468</v>
      </c>
      <c r="U3980" s="12">
        <f t="shared" si="1295"/>
        <v>1.4316812809894135</v>
      </c>
      <c r="V3980" s="12">
        <f t="shared" si="1296"/>
        <v>1.2311742445618565</v>
      </c>
      <c r="W3980" s="12">
        <f t="shared" si="1297"/>
        <v>0.57295313211599652</v>
      </c>
      <c r="X3980" t="s">
        <v>332</v>
      </c>
      <c r="Y3980" t="s">
        <v>368</v>
      </c>
      <c r="Z3980" t="s">
        <v>286</v>
      </c>
      <c r="AA3980" s="8" t="s">
        <v>72</v>
      </c>
      <c r="AB3980" s="8" t="s">
        <v>99</v>
      </c>
      <c r="AC3980" s="47" t="s">
        <v>650</v>
      </c>
      <c r="AD3980" s="20" t="s">
        <v>24</v>
      </c>
      <c r="AE3980" t="s">
        <v>602</v>
      </c>
      <c r="AF3980">
        <v>-4</v>
      </c>
      <c r="AG3980">
        <v>3</v>
      </c>
    </row>
    <row r="3981" spans="1:33" x14ac:dyDescent="0.25">
      <c r="A3981" s="6">
        <v>0.85654444092837656</v>
      </c>
      <c r="B3981" s="6">
        <v>0.10533845882629223</v>
      </c>
      <c r="C3981" s="6">
        <v>2.4524313770592165E-2</v>
      </c>
      <c r="D3981" s="13">
        <f t="shared" si="1283"/>
        <v>1.1674817466752072</v>
      </c>
      <c r="E3981" s="14">
        <f t="shared" si="1284"/>
        <v>9.4932089489655826</v>
      </c>
      <c r="F3981" s="14">
        <f t="shared" si="1285"/>
        <v>40.775860615481513</v>
      </c>
      <c r="G3981" s="60">
        <v>4.3941531838207704E-2</v>
      </c>
      <c r="H3981" s="7">
        <f t="shared" si="1298"/>
        <v>1.0439415318382077</v>
      </c>
      <c r="I3981" s="7">
        <f t="shared" si="1286"/>
        <v>1.1183401666369817</v>
      </c>
      <c r="J3981" s="7">
        <f t="shared" si="1287"/>
        <v>9.0936212991254575</v>
      </c>
      <c r="K3981" s="7">
        <f t="shared" si="1288"/>
        <v>39.059525243412814</v>
      </c>
      <c r="L3981">
        <v>1.56</v>
      </c>
      <c r="M3981">
        <v>4.3</v>
      </c>
      <c r="N3981">
        <v>5.87</v>
      </c>
      <c r="O3981" s="7">
        <f t="shared" si="1289"/>
        <v>1.6285487896676041</v>
      </c>
      <c r="P3981" s="7">
        <f t="shared" si="1290"/>
        <v>4.4889485869042929</v>
      </c>
      <c r="Q3981" s="7">
        <f t="shared" si="1291"/>
        <v>6.1279367918902796</v>
      </c>
      <c r="R3981" s="15">
        <f t="shared" si="1292"/>
        <v>0.61404362358962894</v>
      </c>
      <c r="S3981" s="15">
        <f t="shared" si="1293"/>
        <v>0.22276931460460958</v>
      </c>
      <c r="T3981" s="15">
        <f t="shared" si="1294"/>
        <v>0.16318706180576167</v>
      </c>
      <c r="U3981" s="12">
        <f t="shared" si="1295"/>
        <v>1.3949244125704225</v>
      </c>
      <c r="V3981" s="12">
        <f t="shared" si="1296"/>
        <v>0.47285892589496059</v>
      </c>
      <c r="W3981" s="12">
        <f t="shared" si="1297"/>
        <v>0.15028344465067314</v>
      </c>
      <c r="X3981" t="s">
        <v>393</v>
      </c>
      <c r="Y3981" t="s">
        <v>392</v>
      </c>
      <c r="Z3981" t="s">
        <v>289</v>
      </c>
      <c r="AA3981" s="8" t="s">
        <v>90</v>
      </c>
      <c r="AB3981" s="8" t="s">
        <v>97</v>
      </c>
      <c r="AC3981" s="47" t="s">
        <v>650</v>
      </c>
      <c r="AD3981" s="20" t="s">
        <v>24</v>
      </c>
      <c r="AE3981" t="s">
        <v>601</v>
      </c>
      <c r="AF3981">
        <v>8</v>
      </c>
      <c r="AG3981">
        <v>0</v>
      </c>
    </row>
    <row r="3982" spans="1:33" x14ac:dyDescent="0.25">
      <c r="A3982" s="6">
        <v>0.65230262266475803</v>
      </c>
      <c r="B3982" s="6">
        <v>0.22936006144930099</v>
      </c>
      <c r="C3982" s="6">
        <v>0.11525822289243053</v>
      </c>
      <c r="D3982" s="13">
        <f t="shared" si="1283"/>
        <v>1.5330307824224958</v>
      </c>
      <c r="E3982" s="14">
        <f t="shared" si="1284"/>
        <v>4.359956976297922</v>
      </c>
      <c r="F3982" s="14">
        <f t="shared" si="1285"/>
        <v>8.6761705577682822</v>
      </c>
      <c r="G3982" s="60">
        <v>3.9071407457455187E-2</v>
      </c>
      <c r="H3982" s="7">
        <f t="shared" si="1298"/>
        <v>1.0390714074574552</v>
      </c>
      <c r="I3982" s="7">
        <f t="shared" si="1286"/>
        <v>1.475385398366152</v>
      </c>
      <c r="J3982" s="7">
        <f t="shared" si="1287"/>
        <v>4.1960128485937966</v>
      </c>
      <c r="K3982" s="7">
        <f t="shared" si="1288"/>
        <v>8.3499271517809799</v>
      </c>
      <c r="L3982">
        <v>2.04</v>
      </c>
      <c r="M3982">
        <v>3.36</v>
      </c>
      <c r="N3982">
        <v>3.98</v>
      </c>
      <c r="O3982" s="7">
        <f t="shared" si="1289"/>
        <v>2.1197056712132087</v>
      </c>
      <c r="P3982" s="7">
        <f t="shared" si="1290"/>
        <v>3.4912799290570491</v>
      </c>
      <c r="Q3982" s="7">
        <f t="shared" si="1291"/>
        <v>4.1355042016806713</v>
      </c>
      <c r="R3982" s="15">
        <f t="shared" si="1292"/>
        <v>0.47176361019388707</v>
      </c>
      <c r="S3982" s="15">
        <f t="shared" si="1293"/>
        <v>0.28642790618914576</v>
      </c>
      <c r="T3982" s="15">
        <f t="shared" si="1294"/>
        <v>0.2418084836169673</v>
      </c>
      <c r="U3982" s="12">
        <f t="shared" si="1295"/>
        <v>1.3826895686097371</v>
      </c>
      <c r="V3982" s="12">
        <f t="shared" si="1296"/>
        <v>0.80076017906523611</v>
      </c>
      <c r="W3982" s="12">
        <f t="shared" si="1297"/>
        <v>0.47665086504989379</v>
      </c>
      <c r="X3982" t="s">
        <v>379</v>
      </c>
      <c r="Y3982" t="s">
        <v>339</v>
      </c>
      <c r="Z3982" t="s">
        <v>289</v>
      </c>
      <c r="AA3982" s="8" t="s">
        <v>23</v>
      </c>
      <c r="AB3982" s="8" t="s">
        <v>97</v>
      </c>
      <c r="AC3982" s="47" t="s">
        <v>650</v>
      </c>
      <c r="AD3982" s="20" t="s">
        <v>148</v>
      </c>
      <c r="AE3982" t="s">
        <v>601</v>
      </c>
      <c r="AF3982">
        <v>5</v>
      </c>
      <c r="AG3982">
        <v>4</v>
      </c>
    </row>
    <row r="3983" spans="1:33" x14ac:dyDescent="0.25">
      <c r="A3983" s="6">
        <v>0.42124334873345126</v>
      </c>
      <c r="B3983" s="6">
        <v>0.30106315278868612</v>
      </c>
      <c r="C3983" s="6">
        <v>0.26298946574528487</v>
      </c>
      <c r="D3983" s="13">
        <f t="shared" si="1283"/>
        <v>2.3739247231005343</v>
      </c>
      <c r="E3983" s="14">
        <f t="shared" si="1284"/>
        <v>3.3215622394743609</v>
      </c>
      <c r="F3983" s="14">
        <f t="shared" si="1285"/>
        <v>3.8024336722617527</v>
      </c>
      <c r="G3983" s="60">
        <v>3.9199123776529676E-2</v>
      </c>
      <c r="H3983" s="7">
        <f t="shared" si="1298"/>
        <v>1.0391991237765297</v>
      </c>
      <c r="I3983" s="7">
        <f t="shared" si="1286"/>
        <v>2.2843790653647869</v>
      </c>
      <c r="J3983" s="7">
        <f t="shared" si="1287"/>
        <v>3.1962712087396183</v>
      </c>
      <c r="K3983" s="7">
        <f t="shared" si="1288"/>
        <v>3.6590039245254711</v>
      </c>
      <c r="L3983">
        <v>1.92</v>
      </c>
      <c r="M3983">
        <v>3.23</v>
      </c>
      <c r="N3983">
        <v>4.79</v>
      </c>
      <c r="O3983" s="7">
        <f t="shared" si="1289"/>
        <v>1.995262317650937</v>
      </c>
      <c r="P3983" s="7">
        <f t="shared" si="1290"/>
        <v>3.3566131697981909</v>
      </c>
      <c r="Q3983" s="7">
        <f t="shared" si="1291"/>
        <v>4.9777638028895774</v>
      </c>
      <c r="R3983" s="15">
        <f t="shared" si="1292"/>
        <v>0.50118723295356993</v>
      </c>
      <c r="S3983" s="15">
        <f t="shared" si="1293"/>
        <v>0.29791934590428926</v>
      </c>
      <c r="T3983" s="15">
        <f t="shared" si="1294"/>
        <v>0.20089342114214076</v>
      </c>
      <c r="U3983" s="12">
        <f t="shared" si="1295"/>
        <v>0.84049098028894775</v>
      </c>
      <c r="V3983" s="12">
        <f t="shared" si="1296"/>
        <v>1.0105525435914688</v>
      </c>
      <c r="W3983" s="12">
        <f t="shared" si="1297"/>
        <v>1.3090994431281473</v>
      </c>
      <c r="X3983" t="s">
        <v>372</v>
      </c>
      <c r="Y3983" t="s">
        <v>375</v>
      </c>
      <c r="Z3983" t="s">
        <v>289</v>
      </c>
      <c r="AA3983" s="8" t="s">
        <v>72</v>
      </c>
      <c r="AB3983" s="8" t="s">
        <v>99</v>
      </c>
      <c r="AC3983" s="47" t="s">
        <v>650</v>
      </c>
      <c r="AD3983" s="20" t="s">
        <v>72</v>
      </c>
      <c r="AE3983" t="s">
        <v>604</v>
      </c>
      <c r="AF3983">
        <v>-3</v>
      </c>
      <c r="AG3983">
        <v>1</v>
      </c>
    </row>
    <row r="3984" spans="1:33" x14ac:dyDescent="0.25">
      <c r="A3984" s="6">
        <v>0.42803894104561963</v>
      </c>
      <c r="B3984" s="6">
        <v>0.33280868968687871</v>
      </c>
      <c r="C3984" s="6">
        <v>0.22962796883712197</v>
      </c>
      <c r="D3984" s="13">
        <f t="shared" ref="D3984:D4004" si="1299">(100%/A3984)</f>
        <v>2.3362360386117809</v>
      </c>
      <c r="E3984" s="14">
        <f t="shared" ref="E3984:E4004" si="1300">(100%/B3984)</f>
        <v>3.0047292363094384</v>
      </c>
      <c r="F3984" s="14">
        <f t="shared" ref="F3984:F4004" si="1301">(100%/C3984)</f>
        <v>4.3548702062043354</v>
      </c>
      <c r="G3984" s="60">
        <v>3.884081683400753E-2</v>
      </c>
      <c r="H3984" s="7">
        <f t="shared" si="1298"/>
        <v>1.0388408168340075</v>
      </c>
      <c r="I3984" s="7">
        <f t="shared" ref="I3984:I4004" si="1302">D3984/H3984</f>
        <v>2.2488874144661946</v>
      </c>
      <c r="J3984" s="7">
        <f t="shared" ref="J3984:J4004" si="1303">E3984/H3984</f>
        <v>2.8923865789820549</v>
      </c>
      <c r="K3984" s="7">
        <f t="shared" ref="K3984:K4004" si="1304">F3984/H3984</f>
        <v>4.1920476512237235</v>
      </c>
      <c r="L3984">
        <v>2.72</v>
      </c>
      <c r="M3984">
        <v>3.11</v>
      </c>
      <c r="N3984">
        <v>2.86</v>
      </c>
      <c r="O3984" s="7">
        <f t="shared" ref="O3984:O4004" si="1305">(L3984*H3984)</f>
        <v>2.8256470217885008</v>
      </c>
      <c r="P3984" s="7">
        <f t="shared" ref="P3984:P4004" si="1306">(M3984*H3984)</f>
        <v>3.2307949403537632</v>
      </c>
      <c r="Q3984" s="7">
        <f t="shared" ref="Q3984:Q4004" si="1307">(N3984*H3984)</f>
        <v>2.9710847361452615</v>
      </c>
      <c r="R3984" s="15">
        <f t="shared" ref="R3984:R4004" si="1308">(1/O3984)</f>
        <v>0.3539012453746071</v>
      </c>
      <c r="S3984" s="15">
        <f t="shared" ref="S3984:S4004" si="1309">(1/P3984)</f>
        <v>0.30952134643695545</v>
      </c>
      <c r="T3984" s="15">
        <f t="shared" ref="T3984:T4004" si="1310">(1/Q3984)</f>
        <v>0.33657740818843757</v>
      </c>
      <c r="U3984" s="12">
        <f t="shared" ref="U3984:U4004" si="1311">(L3984/I3984)</f>
        <v>1.2094869589750588</v>
      </c>
      <c r="V3984" s="12">
        <f t="shared" ref="V3984:V4004" si="1312">(M3984/J3984)</f>
        <v>1.0752366307461334</v>
      </c>
      <c r="W3984" s="12">
        <f t="shared" ref="W3984:W4004" si="1313">(N3984/K3984)</f>
        <v>0.68224415320401277</v>
      </c>
      <c r="X3984" t="s">
        <v>287</v>
      </c>
      <c r="Y3984" t="s">
        <v>340</v>
      </c>
      <c r="Z3984" t="s">
        <v>289</v>
      </c>
      <c r="AA3984" s="8" t="s">
        <v>72</v>
      </c>
      <c r="AB3984" s="8" t="s">
        <v>99</v>
      </c>
      <c r="AC3984" s="47" t="s">
        <v>650</v>
      </c>
      <c r="AD3984" s="20" t="s">
        <v>24</v>
      </c>
      <c r="AE3984" t="s">
        <v>606</v>
      </c>
      <c r="AF3984">
        <v>2</v>
      </c>
      <c r="AG3984">
        <v>6</v>
      </c>
    </row>
    <row r="3985" spans="1:33" x14ac:dyDescent="0.25">
      <c r="A3985" s="6">
        <v>0.42102715729891105</v>
      </c>
      <c r="B3985" s="6">
        <v>0.23502236848071131</v>
      </c>
      <c r="C3985" s="6">
        <v>0.31986014172742849</v>
      </c>
      <c r="D3985" s="13">
        <f t="shared" si="1299"/>
        <v>2.3751436995548563</v>
      </c>
      <c r="E3985" s="14">
        <f t="shared" si="1300"/>
        <v>4.2549141448298853</v>
      </c>
      <c r="F3985" s="14">
        <f t="shared" si="1301"/>
        <v>3.1263664006381839</v>
      </c>
      <c r="G3985" s="60">
        <v>5.5848338457034075E-2</v>
      </c>
      <c r="H3985" s="7">
        <f t="shared" ref="H3985:H4048" si="1314">(G3985/100%) + 1</f>
        <v>1.0558483384570341</v>
      </c>
      <c r="I3985" s="7">
        <f t="shared" si="1302"/>
        <v>2.2495121818591644</v>
      </c>
      <c r="J3985" s="7">
        <f t="shared" si="1303"/>
        <v>4.0298535214326447</v>
      </c>
      <c r="K3985" s="7">
        <f t="shared" si="1304"/>
        <v>2.9609994984761783</v>
      </c>
      <c r="L3985">
        <v>3.45</v>
      </c>
      <c r="M3985">
        <v>3.3</v>
      </c>
      <c r="N3985">
        <v>2.16</v>
      </c>
      <c r="O3985" s="7">
        <f t="shared" si="1305"/>
        <v>3.6426767676767677</v>
      </c>
      <c r="P3985" s="7">
        <f t="shared" si="1306"/>
        <v>3.4842995169082123</v>
      </c>
      <c r="Q3985" s="7">
        <f t="shared" si="1307"/>
        <v>2.2806324110671938</v>
      </c>
      <c r="R3985" s="15">
        <f t="shared" si="1308"/>
        <v>0.27452339688041594</v>
      </c>
      <c r="S3985" s="15">
        <f t="shared" si="1309"/>
        <v>0.28700173310225308</v>
      </c>
      <c r="T3985" s="15">
        <f t="shared" si="1310"/>
        <v>0.43847487001733099</v>
      </c>
      <c r="U3985" s="12">
        <f t="shared" si="1311"/>
        <v>1.5336658444537354</v>
      </c>
      <c r="V3985" s="12">
        <f t="shared" si="1312"/>
        <v>0.81888832495996622</v>
      </c>
      <c r="W3985" s="12">
        <f t="shared" si="1313"/>
        <v>0.72948340623211949</v>
      </c>
      <c r="X3985" t="s">
        <v>391</v>
      </c>
      <c r="Y3985" t="s">
        <v>290</v>
      </c>
      <c r="Z3985" t="s">
        <v>289</v>
      </c>
      <c r="AA3985" s="8" t="s">
        <v>73</v>
      </c>
      <c r="AB3985" s="8" t="s">
        <v>99</v>
      </c>
      <c r="AC3985" s="47" t="s">
        <v>650</v>
      </c>
      <c r="AD3985" s="20" t="s">
        <v>89</v>
      </c>
      <c r="AE3985" t="s">
        <v>606</v>
      </c>
      <c r="AF3985">
        <v>-3</v>
      </c>
      <c r="AG3985">
        <v>-5</v>
      </c>
    </row>
    <row r="3986" spans="1:33" x14ac:dyDescent="0.25">
      <c r="A3986" s="6">
        <v>0.34665915656431096</v>
      </c>
      <c r="B3986" s="6">
        <v>0.38680192840335553</v>
      </c>
      <c r="C3986" s="6">
        <v>0.25652785724851002</v>
      </c>
      <c r="D3986" s="13">
        <f t="shared" si="1299"/>
        <v>2.8846778775753572</v>
      </c>
      <c r="E3986" s="14">
        <f t="shared" si="1300"/>
        <v>2.5853025193742156</v>
      </c>
      <c r="F3986" s="14">
        <f t="shared" si="1301"/>
        <v>3.8982121112533026</v>
      </c>
      <c r="G3986" s="60">
        <v>3.9256998896733286E-2</v>
      </c>
      <c r="H3986" s="7">
        <f t="shared" si="1314"/>
        <v>1.0392569988967333</v>
      </c>
      <c r="I3986" s="7">
        <f t="shared" si="1302"/>
        <v>2.7757117639214437</v>
      </c>
      <c r="J3986" s="7">
        <f t="shared" si="1303"/>
        <v>2.4876450407538768</v>
      </c>
      <c r="K3986" s="7">
        <f t="shared" si="1304"/>
        <v>3.7509606530354018</v>
      </c>
      <c r="L3986">
        <v>2.27</v>
      </c>
      <c r="M3986">
        <v>2.98</v>
      </c>
      <c r="N3986">
        <v>3.8</v>
      </c>
      <c r="O3986" s="7">
        <f t="shared" si="1305"/>
        <v>2.3591133874955847</v>
      </c>
      <c r="P3986" s="7">
        <f t="shared" si="1306"/>
        <v>3.0969858567122652</v>
      </c>
      <c r="Q3986" s="7">
        <f t="shared" si="1307"/>
        <v>3.9491765958075864</v>
      </c>
      <c r="R3986" s="15">
        <f t="shared" si="1308"/>
        <v>0.42388806120997502</v>
      </c>
      <c r="S3986" s="15">
        <f t="shared" si="1309"/>
        <v>0.32289459696196088</v>
      </c>
      <c r="T3986" s="15">
        <f t="shared" si="1310"/>
        <v>0.25321734182806405</v>
      </c>
      <c r="U3986" s="12">
        <f t="shared" si="1311"/>
        <v>0.81780825714879379</v>
      </c>
      <c r="V3986" s="12">
        <f t="shared" si="1312"/>
        <v>1.1979201016142222</v>
      </c>
      <c r="W3986" s="12">
        <f t="shared" si="1313"/>
        <v>1.0130738100184853</v>
      </c>
      <c r="X3986" t="s">
        <v>376</v>
      </c>
      <c r="Y3986" t="s">
        <v>291</v>
      </c>
      <c r="Z3986" t="s">
        <v>289</v>
      </c>
      <c r="AA3986" s="8" t="s">
        <v>72</v>
      </c>
      <c r="AB3986" s="8" t="s">
        <v>99</v>
      </c>
      <c r="AC3986" s="47" t="s">
        <v>650</v>
      </c>
      <c r="AD3986" s="20" t="s">
        <v>22</v>
      </c>
      <c r="AE3986" t="s">
        <v>605</v>
      </c>
      <c r="AF3986">
        <v>-5</v>
      </c>
      <c r="AG3986">
        <v>-4</v>
      </c>
    </row>
    <row r="3987" spans="1:33" x14ac:dyDescent="0.25">
      <c r="A3987" s="6">
        <v>0.7074416433589138</v>
      </c>
      <c r="B3987" s="6">
        <v>0.21980426796776417</v>
      </c>
      <c r="C3987" s="6">
        <v>7.143629691294516E-2</v>
      </c>
      <c r="D3987" s="13">
        <f t="shared" si="1299"/>
        <v>1.4135441550373358</v>
      </c>
      <c r="E3987" s="14">
        <f t="shared" si="1300"/>
        <v>4.5495021968666096</v>
      </c>
      <c r="F3987" s="14">
        <f t="shared" si="1301"/>
        <v>13.998485968815489</v>
      </c>
      <c r="G3987" s="60">
        <v>3.9246757642425134E-2</v>
      </c>
      <c r="H3987" s="7">
        <f t="shared" si="1314"/>
        <v>1.0392467576424251</v>
      </c>
      <c r="I3987" s="7">
        <f t="shared" si="1302"/>
        <v>1.3601621988641273</v>
      </c>
      <c r="J3987" s="7">
        <f t="shared" si="1303"/>
        <v>4.3776919806681391</v>
      </c>
      <c r="K3987" s="7">
        <f t="shared" si="1304"/>
        <v>13.469838482413591</v>
      </c>
      <c r="L3987">
        <v>2.2000000000000002</v>
      </c>
      <c r="M3987">
        <v>3.11</v>
      </c>
      <c r="N3987">
        <v>3.8</v>
      </c>
      <c r="O3987" s="7">
        <f t="shared" si="1305"/>
        <v>2.2863428668133357</v>
      </c>
      <c r="P3987" s="7">
        <f t="shared" si="1306"/>
        <v>3.2320574162679421</v>
      </c>
      <c r="Q3987" s="7">
        <f t="shared" si="1307"/>
        <v>3.9491376790412152</v>
      </c>
      <c r="R3987" s="15">
        <f t="shared" si="1308"/>
        <v>0.43737971872686898</v>
      </c>
      <c r="S3987" s="15">
        <f t="shared" si="1309"/>
        <v>0.30940044411547007</v>
      </c>
      <c r="T3987" s="15">
        <f t="shared" si="1310"/>
        <v>0.25321983715766105</v>
      </c>
      <c r="U3987" s="12">
        <f t="shared" si="1311"/>
        <v>1.6174541549803563</v>
      </c>
      <c r="V3987" s="12">
        <f t="shared" si="1312"/>
        <v>0.7104200144125582</v>
      </c>
      <c r="W3987" s="12">
        <f t="shared" si="1313"/>
        <v>0.2821117717900874</v>
      </c>
      <c r="X3987" t="s">
        <v>377</v>
      </c>
      <c r="Y3987" t="s">
        <v>378</v>
      </c>
      <c r="Z3987" t="s">
        <v>289</v>
      </c>
      <c r="AA3987" s="8" t="s">
        <v>89</v>
      </c>
      <c r="AB3987" s="8" t="s">
        <v>97</v>
      </c>
      <c r="AC3987" s="47" t="s">
        <v>650</v>
      </c>
      <c r="AD3987" s="20" t="s">
        <v>24</v>
      </c>
      <c r="AE3987" t="s">
        <v>601</v>
      </c>
      <c r="AF3987">
        <v>4</v>
      </c>
      <c r="AG3987">
        <v>-5</v>
      </c>
    </row>
    <row r="3988" spans="1:33" x14ac:dyDescent="0.25">
      <c r="A3988" s="6">
        <v>0.32184684001213737</v>
      </c>
      <c r="B3988" s="6">
        <v>0.32876442586037158</v>
      </c>
      <c r="C3988" s="6">
        <v>0.32757001160786831</v>
      </c>
      <c r="D3988" s="13">
        <f t="shared" si="1299"/>
        <v>3.107067945617513</v>
      </c>
      <c r="E3988" s="14">
        <f t="shared" si="1300"/>
        <v>3.0416916227569786</v>
      </c>
      <c r="F3988" s="14">
        <f t="shared" si="1301"/>
        <v>3.0527825031709335</v>
      </c>
      <c r="G3988" s="60">
        <v>3.7082673238279629E-2</v>
      </c>
      <c r="H3988" s="7">
        <f t="shared" si="1314"/>
        <v>1.0370826732382796</v>
      </c>
      <c r="I3988" s="7">
        <f t="shared" si="1302"/>
        <v>2.9959693916356027</v>
      </c>
      <c r="J3988" s="7">
        <f t="shared" si="1303"/>
        <v>2.9329307115500529</v>
      </c>
      <c r="K3988" s="7">
        <f t="shared" si="1304"/>
        <v>2.9436250184748074</v>
      </c>
      <c r="L3988">
        <v>1.56</v>
      </c>
      <c r="M3988">
        <v>4.37</v>
      </c>
      <c r="N3988">
        <v>5.98</v>
      </c>
      <c r="O3988" s="7">
        <f t="shared" si="1305"/>
        <v>1.6178489702517163</v>
      </c>
      <c r="P3988" s="7">
        <f t="shared" si="1306"/>
        <v>4.5320512820512819</v>
      </c>
      <c r="Q3988" s="7">
        <f t="shared" si="1307"/>
        <v>6.2017543859649127</v>
      </c>
      <c r="R3988" s="15">
        <f t="shared" si="1308"/>
        <v>0.61810466760961813</v>
      </c>
      <c r="S3988" s="15">
        <f t="shared" si="1309"/>
        <v>0.22065063649222066</v>
      </c>
      <c r="T3988" s="15">
        <f t="shared" si="1310"/>
        <v>0.16124469589816123</v>
      </c>
      <c r="U3988" s="12">
        <f t="shared" si="1311"/>
        <v>0.52069957869240524</v>
      </c>
      <c r="V3988" s="12">
        <f t="shared" si="1312"/>
        <v>1.4899772377133507</v>
      </c>
      <c r="W3988" s="12">
        <f t="shared" si="1313"/>
        <v>2.0315087561996745</v>
      </c>
      <c r="X3988" t="s">
        <v>308</v>
      </c>
      <c r="Y3988" t="s">
        <v>317</v>
      </c>
      <c r="Z3988" t="s">
        <v>280</v>
      </c>
      <c r="AA3988" s="8" t="s">
        <v>72</v>
      </c>
      <c r="AB3988" s="8" t="s">
        <v>99</v>
      </c>
      <c r="AC3988" s="47" t="s">
        <v>651</v>
      </c>
      <c r="AD3988" s="20" t="s">
        <v>24</v>
      </c>
      <c r="AE3988" t="s">
        <v>605</v>
      </c>
      <c r="AF3988">
        <v>5</v>
      </c>
      <c r="AG3988">
        <v>-1</v>
      </c>
    </row>
    <row r="3989" spans="1:33" x14ac:dyDescent="0.25">
      <c r="A3989" s="6">
        <v>0.57986998668377032</v>
      </c>
      <c r="B3989" s="6">
        <v>0.26365199602802636</v>
      </c>
      <c r="C3989" s="6">
        <v>0.15173609907370161</v>
      </c>
      <c r="D3989" s="13">
        <f t="shared" si="1299"/>
        <v>1.7245245019817621</v>
      </c>
      <c r="E3989" s="14">
        <f t="shared" si="1300"/>
        <v>3.7928785484851759</v>
      </c>
      <c r="F3989" s="14">
        <f t="shared" si="1301"/>
        <v>6.590389538841892</v>
      </c>
      <c r="G3989" s="60">
        <v>3.546943169584682E-2</v>
      </c>
      <c r="H3989" s="7">
        <f t="shared" si="1314"/>
        <v>1.0354694316958468</v>
      </c>
      <c r="I3989" s="7">
        <f t="shared" si="1302"/>
        <v>1.6654518706142882</v>
      </c>
      <c r="J3989" s="7">
        <f t="shared" si="1303"/>
        <v>3.6629555951964359</v>
      </c>
      <c r="K3989" s="7">
        <f t="shared" si="1304"/>
        <v>6.3646393964990722</v>
      </c>
      <c r="L3989">
        <v>1.8</v>
      </c>
      <c r="M3989">
        <v>3.7</v>
      </c>
      <c r="N3989">
        <v>4.7699999999999996</v>
      </c>
      <c r="O3989" s="7">
        <f t="shared" si="1305"/>
        <v>1.8638449770525243</v>
      </c>
      <c r="P3989" s="7">
        <f t="shared" si="1306"/>
        <v>3.8312368972746333</v>
      </c>
      <c r="Q3989" s="7">
        <f t="shared" si="1307"/>
        <v>4.9391891891891886</v>
      </c>
      <c r="R3989" s="15">
        <f t="shared" si="1308"/>
        <v>0.5365253077975376</v>
      </c>
      <c r="S3989" s="15">
        <f t="shared" si="1309"/>
        <v>0.26101231190150476</v>
      </c>
      <c r="T3989" s="15">
        <f t="shared" si="1310"/>
        <v>0.20246238030095762</v>
      </c>
      <c r="U3989" s="12">
        <f t="shared" si="1311"/>
        <v>1.0807877620240596</v>
      </c>
      <c r="V3989" s="12">
        <f t="shared" si="1312"/>
        <v>1.0101132552226797</v>
      </c>
      <c r="W3989" s="12">
        <f t="shared" si="1313"/>
        <v>0.74945330015456668</v>
      </c>
      <c r="X3989" t="s">
        <v>244</v>
      </c>
      <c r="Y3989" t="s">
        <v>168</v>
      </c>
      <c r="Z3989" t="s">
        <v>156</v>
      </c>
      <c r="AA3989" s="8" t="s">
        <v>72</v>
      </c>
      <c r="AB3989" s="8" t="s">
        <v>99</v>
      </c>
      <c r="AC3989" s="47" t="s">
        <v>651</v>
      </c>
      <c r="AD3989" s="20" t="s">
        <v>88</v>
      </c>
      <c r="AE3989" t="s">
        <v>605</v>
      </c>
      <c r="AF3989">
        <v>3</v>
      </c>
      <c r="AG3989">
        <v>-4</v>
      </c>
    </row>
    <row r="3990" spans="1:33" x14ac:dyDescent="0.25">
      <c r="A3990" s="6">
        <v>0.46673211234161022</v>
      </c>
      <c r="B3990" s="6">
        <v>0.35596493692484349</v>
      </c>
      <c r="C3990" s="6">
        <v>0.17304582607982072</v>
      </c>
      <c r="D3990" s="13">
        <f t="shared" si="1299"/>
        <v>2.1425566691414639</v>
      </c>
      <c r="E3990" s="14">
        <f t="shared" si="1300"/>
        <v>2.8092654536116139</v>
      </c>
      <c r="F3990" s="14">
        <f t="shared" si="1301"/>
        <v>5.7788160665529764</v>
      </c>
      <c r="G3990" s="60">
        <v>3.2679519855145944E-2</v>
      </c>
      <c r="H3990" s="7">
        <f t="shared" si="1314"/>
        <v>1.0326795198551459</v>
      </c>
      <c r="I3990" s="7">
        <f t="shared" si="1302"/>
        <v>2.0747546823064726</v>
      </c>
      <c r="J3990" s="7">
        <f t="shared" si="1303"/>
        <v>2.7203652242524088</v>
      </c>
      <c r="K3990" s="7">
        <f t="shared" si="1304"/>
        <v>5.5959433255377924</v>
      </c>
      <c r="L3990">
        <v>2.29</v>
      </c>
      <c r="M3990">
        <v>3.24</v>
      </c>
      <c r="N3990">
        <v>3.48</v>
      </c>
      <c r="O3990" s="7">
        <f t="shared" si="1305"/>
        <v>2.3648361004682843</v>
      </c>
      <c r="P3990" s="7">
        <f t="shared" si="1306"/>
        <v>3.3458816443306731</v>
      </c>
      <c r="Q3990" s="7">
        <f t="shared" si="1307"/>
        <v>3.593724729095908</v>
      </c>
      <c r="R3990" s="15">
        <f t="shared" si="1308"/>
        <v>0.42286228622862287</v>
      </c>
      <c r="S3990" s="15">
        <f t="shared" si="1309"/>
        <v>0.29887488748874885</v>
      </c>
      <c r="T3990" s="15">
        <f t="shared" si="1310"/>
        <v>0.27826282628262827</v>
      </c>
      <c r="U3990" s="12">
        <f t="shared" si="1311"/>
        <v>1.1037449485132587</v>
      </c>
      <c r="V3990" s="12">
        <f t="shared" si="1312"/>
        <v>1.1910165484821598</v>
      </c>
      <c r="W3990" s="12">
        <f t="shared" si="1313"/>
        <v>0.62187906444988128</v>
      </c>
      <c r="X3990" t="s">
        <v>178</v>
      </c>
      <c r="Y3990" t="s">
        <v>169</v>
      </c>
      <c r="Z3990" t="s">
        <v>156</v>
      </c>
      <c r="AA3990" s="8" t="s">
        <v>148</v>
      </c>
      <c r="AB3990" s="8" t="s">
        <v>97</v>
      </c>
      <c r="AC3990" s="47" t="s">
        <v>651</v>
      </c>
      <c r="AD3990" s="20" t="s">
        <v>73</v>
      </c>
      <c r="AE3990" t="s">
        <v>604</v>
      </c>
      <c r="AF3990">
        <v>0</v>
      </c>
      <c r="AG3990">
        <v>1</v>
      </c>
    </row>
    <row r="3991" spans="1:33" x14ac:dyDescent="0.25">
      <c r="A3991" s="6">
        <v>0.61161339842031359</v>
      </c>
      <c r="B3991" s="6">
        <v>0.26524966956486806</v>
      </c>
      <c r="C3991" s="6">
        <v>0.12049005932504635</v>
      </c>
      <c r="D3991" s="13">
        <f t="shared" si="1299"/>
        <v>1.6350197732469867</v>
      </c>
      <c r="E3991" s="14">
        <f t="shared" si="1300"/>
        <v>3.7700329717298491</v>
      </c>
      <c r="F3991" s="14">
        <f t="shared" si="1301"/>
        <v>8.2994398509033633</v>
      </c>
      <c r="G3991" s="60">
        <v>3.3443404594448722E-2</v>
      </c>
      <c r="H3991" s="7">
        <f t="shared" si="1314"/>
        <v>1.0334434045944487</v>
      </c>
      <c r="I3991" s="7">
        <f t="shared" si="1302"/>
        <v>1.5821086727904687</v>
      </c>
      <c r="J3991" s="7">
        <f t="shared" si="1303"/>
        <v>3.6480304146014775</v>
      </c>
      <c r="K3991" s="7">
        <f t="shared" si="1304"/>
        <v>8.0308605328612934</v>
      </c>
      <c r="L3991">
        <v>2.02</v>
      </c>
      <c r="M3991">
        <v>3.46</v>
      </c>
      <c r="N3991">
        <v>4.01</v>
      </c>
      <c r="O3991" s="7">
        <f t="shared" si="1305"/>
        <v>2.0875556772807866</v>
      </c>
      <c r="P3991" s="7">
        <f t="shared" si="1306"/>
        <v>3.5757141798967926</v>
      </c>
      <c r="Q3991" s="7">
        <f t="shared" si="1307"/>
        <v>4.1441080524237393</v>
      </c>
      <c r="R3991" s="15">
        <f t="shared" si="1308"/>
        <v>0.47902913962159921</v>
      </c>
      <c r="S3991" s="15">
        <f t="shared" si="1309"/>
        <v>0.2796644109929568</v>
      </c>
      <c r="T3991" s="15">
        <f t="shared" si="1310"/>
        <v>0.24130644938544402</v>
      </c>
      <c r="U3991" s="12">
        <f t="shared" si="1311"/>
        <v>1.2767770221733212</v>
      </c>
      <c r="V3991" s="12">
        <f t="shared" si="1312"/>
        <v>0.94845700467603733</v>
      </c>
      <c r="W3991" s="12">
        <f t="shared" si="1313"/>
        <v>0.49932382508593853</v>
      </c>
      <c r="X3991" t="s">
        <v>177</v>
      </c>
      <c r="Y3991" t="s">
        <v>173</v>
      </c>
      <c r="Z3991" t="s">
        <v>156</v>
      </c>
      <c r="AA3991" s="8" t="s">
        <v>148</v>
      </c>
      <c r="AB3991" s="8" t="s">
        <v>97</v>
      </c>
      <c r="AC3991" s="47" t="s">
        <v>651</v>
      </c>
      <c r="AD3991" s="20" t="s">
        <v>22</v>
      </c>
      <c r="AE3991" t="s">
        <v>605</v>
      </c>
      <c r="AF3991">
        <v>1</v>
      </c>
      <c r="AG3991">
        <v>-3</v>
      </c>
    </row>
    <row r="3992" spans="1:33" x14ac:dyDescent="0.25">
      <c r="A3992" s="6">
        <v>0.81573213706305459</v>
      </c>
      <c r="B3992" s="6">
        <v>6.9434965733882748E-2</v>
      </c>
      <c r="C3992" s="6">
        <v>1.0977330660989859E-2</v>
      </c>
      <c r="D3992" s="13">
        <f t="shared" si="1299"/>
        <v>1.2258926117590263</v>
      </c>
      <c r="E3992" s="14">
        <f t="shared" si="1300"/>
        <v>14.401965773737277</v>
      </c>
      <c r="F3992" s="14">
        <f t="shared" si="1301"/>
        <v>91.096827715475499</v>
      </c>
      <c r="G3992" s="60">
        <v>3.7143049893505253E-2</v>
      </c>
      <c r="H3992" s="7">
        <f t="shared" si="1314"/>
        <v>1.0371430498935053</v>
      </c>
      <c r="I3992" s="7">
        <f t="shared" si="1302"/>
        <v>1.1819899018605986</v>
      </c>
      <c r="J3992" s="7">
        <f t="shared" si="1303"/>
        <v>13.886190314071028</v>
      </c>
      <c r="K3992" s="7">
        <f t="shared" si="1304"/>
        <v>87.834390564377202</v>
      </c>
      <c r="L3992">
        <v>1.4</v>
      </c>
      <c r="M3992">
        <v>4.8600000000000003</v>
      </c>
      <c r="N3992">
        <v>8.5399999999999991</v>
      </c>
      <c r="O3992" s="7">
        <f t="shared" si="1305"/>
        <v>1.4520002698509074</v>
      </c>
      <c r="P3992" s="7">
        <f t="shared" si="1306"/>
        <v>5.0405152224824361</v>
      </c>
      <c r="Q3992" s="7">
        <f t="shared" si="1307"/>
        <v>8.8572016460905338</v>
      </c>
      <c r="R3992" s="15">
        <f t="shared" si="1308"/>
        <v>0.6887051061654974</v>
      </c>
      <c r="S3992" s="15">
        <f t="shared" si="1309"/>
        <v>0.19839241741392927</v>
      </c>
      <c r="T3992" s="15">
        <f t="shared" si="1310"/>
        <v>0.11290247642057336</v>
      </c>
      <c r="U3992" s="12">
        <f t="shared" si="1311"/>
        <v>1.1844432831416127</v>
      </c>
      <c r="V3992" s="12">
        <f t="shared" si="1312"/>
        <v>0.34998800175418232</v>
      </c>
      <c r="W3992" s="12">
        <f t="shared" si="1313"/>
        <v>9.7228431200199486E-2</v>
      </c>
      <c r="X3992" t="s">
        <v>154</v>
      </c>
      <c r="Y3992" t="s">
        <v>172</v>
      </c>
      <c r="Z3992" t="s">
        <v>156</v>
      </c>
      <c r="AA3992" s="8" t="s">
        <v>95</v>
      </c>
      <c r="AB3992" s="8" t="s">
        <v>97</v>
      </c>
      <c r="AC3992" s="47" t="s">
        <v>651</v>
      </c>
      <c r="AD3992" s="20" t="s">
        <v>88</v>
      </c>
      <c r="AE3992" t="s">
        <v>605</v>
      </c>
      <c r="AF3992">
        <v>1</v>
      </c>
      <c r="AG3992">
        <v>-9</v>
      </c>
    </row>
    <row r="3993" spans="1:33" x14ac:dyDescent="0.25">
      <c r="A3993" s="6">
        <v>0.29870531091413571</v>
      </c>
      <c r="B3993" s="6">
        <v>0.30814679201527173</v>
      </c>
      <c r="C3993" s="6">
        <v>0.36401551281810357</v>
      </c>
      <c r="D3993" s="13">
        <f t="shared" si="1299"/>
        <v>3.3477811189217683</v>
      </c>
      <c r="E3993" s="14">
        <f t="shared" si="1300"/>
        <v>3.2452065895608611</v>
      </c>
      <c r="F3993" s="14">
        <f t="shared" si="1301"/>
        <v>2.7471356708352541</v>
      </c>
      <c r="G3993" s="60">
        <v>4.451324689419911E-2</v>
      </c>
      <c r="H3993" s="7">
        <f t="shared" si="1314"/>
        <v>1.0445132468941991</v>
      </c>
      <c r="I3993" s="7">
        <f t="shared" si="1302"/>
        <v>3.2051112122093288</v>
      </c>
      <c r="J3993" s="7">
        <f t="shared" si="1303"/>
        <v>3.1069080255423267</v>
      </c>
      <c r="K3993" s="7">
        <f t="shared" si="1304"/>
        <v>2.6300630260111171</v>
      </c>
      <c r="L3993">
        <v>3.92</v>
      </c>
      <c r="M3993">
        <v>3.24</v>
      </c>
      <c r="N3993">
        <v>2.08</v>
      </c>
      <c r="O3993" s="7">
        <f t="shared" si="1305"/>
        <v>4.0944919278252607</v>
      </c>
      <c r="P3993" s="7">
        <f t="shared" si="1306"/>
        <v>3.3842229199372054</v>
      </c>
      <c r="Q3993" s="7">
        <f t="shared" si="1307"/>
        <v>2.1725875535399344</v>
      </c>
      <c r="R3993" s="15">
        <f t="shared" si="1308"/>
        <v>0.24423054621361479</v>
      </c>
      <c r="S3993" s="15">
        <f t="shared" si="1309"/>
        <v>0.29548880899918822</v>
      </c>
      <c r="T3993" s="15">
        <f t="shared" si="1310"/>
        <v>0.46028064478719705</v>
      </c>
      <c r="U3993" s="12">
        <f t="shared" si="1311"/>
        <v>1.2230464843364635</v>
      </c>
      <c r="V3993" s="12">
        <f t="shared" si="1312"/>
        <v>1.0428374362432058</v>
      </c>
      <c r="W3993" s="12">
        <f t="shared" si="1313"/>
        <v>0.79085557244406812</v>
      </c>
      <c r="X3993" t="s">
        <v>184</v>
      </c>
      <c r="Y3993" t="s">
        <v>191</v>
      </c>
      <c r="Z3993" t="s">
        <v>183</v>
      </c>
      <c r="AA3993" s="8" t="s">
        <v>72</v>
      </c>
      <c r="AB3993" s="8" t="s">
        <v>99</v>
      </c>
      <c r="AC3993" s="47" t="s">
        <v>651</v>
      </c>
      <c r="AD3993" s="20" t="s">
        <v>93</v>
      </c>
      <c r="AE3993" t="s">
        <v>604</v>
      </c>
      <c r="AF3993">
        <v>-1</v>
      </c>
      <c r="AG3993">
        <v>8</v>
      </c>
    </row>
    <row r="3994" spans="1:33" x14ac:dyDescent="0.25">
      <c r="A3994" s="6">
        <v>0.31608737502501094</v>
      </c>
      <c r="B3994" s="6">
        <v>0.24296200299083423</v>
      </c>
      <c r="C3994" s="6">
        <v>0.40289687773539995</v>
      </c>
      <c r="D3994" s="13">
        <f t="shared" si="1299"/>
        <v>3.1636821936367223</v>
      </c>
      <c r="E3994" s="14">
        <f t="shared" si="1300"/>
        <v>4.1158699207699776</v>
      </c>
      <c r="F3994" s="14">
        <f t="shared" si="1301"/>
        <v>2.48202469480725</v>
      </c>
      <c r="G3994" s="60">
        <v>5.9577748225048133E-2</v>
      </c>
      <c r="H3994" s="7">
        <f t="shared" si="1314"/>
        <v>1.0595777482250481</v>
      </c>
      <c r="I3994" s="7">
        <f t="shared" si="1302"/>
        <v>2.9857952367689538</v>
      </c>
      <c r="J3994" s="7">
        <f t="shared" si="1303"/>
        <v>3.8844435225868774</v>
      </c>
      <c r="K3994" s="7">
        <f t="shared" si="1304"/>
        <v>2.3424658539356966</v>
      </c>
      <c r="L3994">
        <v>4.07</v>
      </c>
      <c r="M3994">
        <v>3.62</v>
      </c>
      <c r="N3994">
        <v>1.86</v>
      </c>
      <c r="O3994" s="7">
        <f t="shared" si="1305"/>
        <v>4.312481435275946</v>
      </c>
      <c r="P3994" s="7">
        <f t="shared" si="1306"/>
        <v>3.8356714485746743</v>
      </c>
      <c r="Q3994" s="7">
        <f t="shared" si="1307"/>
        <v>1.9708146116985896</v>
      </c>
      <c r="R3994" s="15">
        <f t="shared" si="1308"/>
        <v>0.23188505620454045</v>
      </c>
      <c r="S3994" s="15">
        <f t="shared" si="1309"/>
        <v>0.26071054661670706</v>
      </c>
      <c r="T3994" s="15">
        <f t="shared" si="1310"/>
        <v>0.50740439717875252</v>
      </c>
      <c r="U3994" s="12">
        <f t="shared" si="1311"/>
        <v>1.3631209367204655</v>
      </c>
      <c r="V3994" s="12">
        <f t="shared" si="1312"/>
        <v>0.93192241796045761</v>
      </c>
      <c r="W3994" s="12">
        <f t="shared" si="1313"/>
        <v>0.79403505364866644</v>
      </c>
      <c r="X3994" t="s">
        <v>431</v>
      </c>
      <c r="Y3994" t="s">
        <v>428</v>
      </c>
      <c r="Z3994" t="s">
        <v>419</v>
      </c>
      <c r="AA3994" s="8" t="s">
        <v>22</v>
      </c>
      <c r="AB3994" s="8" t="s">
        <v>98</v>
      </c>
      <c r="AC3994" s="47" t="s">
        <v>651</v>
      </c>
      <c r="AD3994" s="20" t="s">
        <v>88</v>
      </c>
      <c r="AE3994" t="s">
        <v>602</v>
      </c>
      <c r="AF3994">
        <v>-8</v>
      </c>
      <c r="AG3994">
        <v>13</v>
      </c>
    </row>
    <row r="3995" spans="1:33" x14ac:dyDescent="0.25">
      <c r="A3995" s="6">
        <v>0.53253897731904132</v>
      </c>
      <c r="B3995" s="6">
        <v>0.29790697044014858</v>
      </c>
      <c r="C3995" s="6">
        <v>0.16465018841709542</v>
      </c>
      <c r="D3995" s="13">
        <f t="shared" si="1299"/>
        <v>1.8777968235006866</v>
      </c>
      <c r="E3995" s="14">
        <f t="shared" si="1300"/>
        <v>3.3567526081129628</v>
      </c>
      <c r="F3995" s="14">
        <f t="shared" si="1301"/>
        <v>6.0734822693720725</v>
      </c>
      <c r="G3995" s="60">
        <v>5.4287078383463916E-2</v>
      </c>
      <c r="H3995" s="7">
        <f t="shared" si="1314"/>
        <v>1.0542870783834639</v>
      </c>
      <c r="I3995" s="7">
        <f t="shared" si="1302"/>
        <v>1.7811057936704568</v>
      </c>
      <c r="J3995" s="7">
        <f t="shared" si="1303"/>
        <v>3.1839075683824793</v>
      </c>
      <c r="K3995" s="7">
        <f t="shared" si="1304"/>
        <v>5.7607480864552842</v>
      </c>
      <c r="L3995">
        <v>2.4900000000000002</v>
      </c>
      <c r="M3995">
        <v>3.3</v>
      </c>
      <c r="N3995">
        <v>2.86</v>
      </c>
      <c r="O3995" s="7">
        <f t="shared" si="1305"/>
        <v>2.6251748251748253</v>
      </c>
      <c r="P3995" s="7">
        <f t="shared" si="1306"/>
        <v>3.4791473586654309</v>
      </c>
      <c r="Q3995" s="7">
        <f t="shared" si="1307"/>
        <v>3.0152610441767065</v>
      </c>
      <c r="R3995" s="15">
        <f t="shared" si="1308"/>
        <v>0.38092701118806604</v>
      </c>
      <c r="S3995" s="15">
        <f t="shared" si="1309"/>
        <v>0.28742674480554076</v>
      </c>
      <c r="T3995" s="15">
        <f t="shared" si="1310"/>
        <v>0.3316462440063932</v>
      </c>
      <c r="U3995" s="12">
        <f t="shared" si="1311"/>
        <v>1.3980079166822945</v>
      </c>
      <c r="V3995" s="12">
        <f t="shared" si="1312"/>
        <v>1.0364622493348634</v>
      </c>
      <c r="W3995" s="12">
        <f t="shared" si="1313"/>
        <v>0.49646329905042264</v>
      </c>
      <c r="X3995" t="s">
        <v>487</v>
      </c>
      <c r="Y3995" t="s">
        <v>422</v>
      </c>
      <c r="Z3995" t="s">
        <v>419</v>
      </c>
      <c r="AA3995" s="8" t="s">
        <v>72</v>
      </c>
      <c r="AB3995" s="8" t="s">
        <v>99</v>
      </c>
      <c r="AC3995" s="47" t="s">
        <v>651</v>
      </c>
      <c r="AD3995" s="20" t="s">
        <v>72</v>
      </c>
      <c r="AE3995" t="s">
        <v>606</v>
      </c>
      <c r="AF3995">
        <v>-5</v>
      </c>
      <c r="AG3995">
        <v>5</v>
      </c>
    </row>
    <row r="3996" spans="1:33" x14ac:dyDescent="0.25">
      <c r="A3996" s="6">
        <v>0.6751935115760439</v>
      </c>
      <c r="B3996" s="6">
        <v>0.20055233079191334</v>
      </c>
      <c r="C3996" s="6">
        <v>0.11959510273446282</v>
      </c>
      <c r="D3996" s="13">
        <f t="shared" si="1299"/>
        <v>1.4810568864410283</v>
      </c>
      <c r="E3996" s="14">
        <f t="shared" si="1300"/>
        <v>4.986229758843181</v>
      </c>
      <c r="F3996" s="14">
        <f t="shared" si="1301"/>
        <v>8.3615463939213424</v>
      </c>
      <c r="G3996" s="60">
        <v>3.246868922710977E-2</v>
      </c>
      <c r="H3996" s="7">
        <f t="shared" si="1314"/>
        <v>1.0324686892271098</v>
      </c>
      <c r="I3996" s="7">
        <f t="shared" si="1302"/>
        <v>1.4344811633461978</v>
      </c>
      <c r="J3996" s="7">
        <f t="shared" si="1303"/>
        <v>4.829424670084471</v>
      </c>
      <c r="K3996" s="7">
        <f t="shared" si="1304"/>
        <v>8.0985956098878571</v>
      </c>
      <c r="L3996">
        <v>2.74</v>
      </c>
      <c r="M3996">
        <v>3.32</v>
      </c>
      <c r="N3996">
        <v>2.73</v>
      </c>
      <c r="O3996" s="7">
        <f t="shared" si="1305"/>
        <v>2.8289642084822808</v>
      </c>
      <c r="P3996" s="7">
        <f t="shared" si="1306"/>
        <v>3.4277960482340042</v>
      </c>
      <c r="Q3996" s="7">
        <f t="shared" si="1307"/>
        <v>2.8186395215900095</v>
      </c>
      <c r="R3996" s="15">
        <f t="shared" si="1308"/>
        <v>0.35348626787204668</v>
      </c>
      <c r="S3996" s="15">
        <f t="shared" si="1309"/>
        <v>0.29173264276186989</v>
      </c>
      <c r="T3996" s="15">
        <f t="shared" si="1310"/>
        <v>0.35478108936608349</v>
      </c>
      <c r="U3996" s="12">
        <f t="shared" si="1311"/>
        <v>1.9100982780480948</v>
      </c>
      <c r="V3996" s="12">
        <f t="shared" si="1312"/>
        <v>0.6874524869526395</v>
      </c>
      <c r="W3996" s="12">
        <f t="shared" si="1313"/>
        <v>0.33709548315597437</v>
      </c>
      <c r="X3996" t="s">
        <v>261</v>
      </c>
      <c r="Y3996" t="s">
        <v>237</v>
      </c>
      <c r="Z3996" t="s">
        <v>162</v>
      </c>
      <c r="AA3996" s="8" t="s">
        <v>23</v>
      </c>
      <c r="AB3996" s="8" t="s">
        <v>97</v>
      </c>
      <c r="AC3996" s="47" t="s">
        <v>651</v>
      </c>
      <c r="AD3996" s="20" t="s">
        <v>23</v>
      </c>
      <c r="AE3996" t="s">
        <v>606</v>
      </c>
      <c r="AF3996">
        <v>-9</v>
      </c>
      <c r="AG3996">
        <v>-2</v>
      </c>
    </row>
    <row r="3997" spans="1:33" x14ac:dyDescent="0.25">
      <c r="A3997" s="6">
        <v>0.77379154951856843</v>
      </c>
      <c r="B3997" s="6">
        <v>0.12725235307109911</v>
      </c>
      <c r="C3997" s="6">
        <v>6.1872315522546642E-2</v>
      </c>
      <c r="D3997" s="13">
        <f t="shared" si="1299"/>
        <v>1.2923377111344421</v>
      </c>
      <c r="E3997" s="14">
        <f t="shared" si="1300"/>
        <v>7.8584008536272387</v>
      </c>
      <c r="F3997" s="14">
        <f t="shared" si="1301"/>
        <v>16.162317371742681</v>
      </c>
      <c r="G3997" s="60">
        <v>3.7119654650964229E-2</v>
      </c>
      <c r="H3997" s="7">
        <f t="shared" si="1314"/>
        <v>1.0371196546509642</v>
      </c>
      <c r="I3997" s="7">
        <f t="shared" si="1302"/>
        <v>1.2460835211626278</v>
      </c>
      <c r="J3997" s="7">
        <f t="shared" si="1303"/>
        <v>7.5771400323831788</v>
      </c>
      <c r="K3997" s="7">
        <f t="shared" si="1304"/>
        <v>15.583850232962755</v>
      </c>
      <c r="L3997">
        <v>1.44</v>
      </c>
      <c r="M3997">
        <v>5.0199999999999996</v>
      </c>
      <c r="N3997">
        <v>6.97</v>
      </c>
      <c r="O3997" s="7">
        <f t="shared" si="1305"/>
        <v>1.4934523026973885</v>
      </c>
      <c r="P3997" s="7">
        <f t="shared" si="1306"/>
        <v>5.20634066634784</v>
      </c>
      <c r="Q3997" s="7">
        <f t="shared" si="1307"/>
        <v>7.22872399291722</v>
      </c>
      <c r="R3997" s="15">
        <f t="shared" si="1308"/>
        <v>0.66958951296526636</v>
      </c>
      <c r="S3997" s="15">
        <f t="shared" si="1309"/>
        <v>0.19207348579083341</v>
      </c>
      <c r="T3997" s="15">
        <f t="shared" si="1310"/>
        <v>0.13833700124390011</v>
      </c>
      <c r="U3997" s="12">
        <f t="shared" si="1311"/>
        <v>1.1556207714362863</v>
      </c>
      <c r="V3997" s="12">
        <f t="shared" si="1312"/>
        <v>0.66251910068251674</v>
      </c>
      <c r="W3997" s="12">
        <f t="shared" si="1313"/>
        <v>0.44725789171517749</v>
      </c>
      <c r="X3997" t="s">
        <v>386</v>
      </c>
      <c r="Y3997" t="s">
        <v>331</v>
      </c>
      <c r="Z3997" t="s">
        <v>286</v>
      </c>
      <c r="AA3997" s="8" t="s">
        <v>149</v>
      </c>
      <c r="AB3997" s="8" t="s">
        <v>97</v>
      </c>
      <c r="AC3997" s="47" t="s">
        <v>651</v>
      </c>
      <c r="AD3997" s="20" t="s">
        <v>411</v>
      </c>
      <c r="AE3997" t="s">
        <v>603</v>
      </c>
      <c r="AF3997">
        <v>4</v>
      </c>
      <c r="AG3997">
        <v>-5</v>
      </c>
    </row>
    <row r="3998" spans="1:33" x14ac:dyDescent="0.25">
      <c r="A3998" s="6">
        <v>0.14469836336214409</v>
      </c>
      <c r="B3998" s="6">
        <v>0.55757507127406358</v>
      </c>
      <c r="C3998" s="6">
        <v>0.29022595117909566</v>
      </c>
      <c r="D3998" s="13">
        <f t="shared" si="1299"/>
        <v>6.9109282010139133</v>
      </c>
      <c r="E3998" s="14">
        <f t="shared" si="1300"/>
        <v>1.7934804684057912</v>
      </c>
      <c r="F3998" s="14">
        <f t="shared" si="1301"/>
        <v>3.44559125721638</v>
      </c>
      <c r="G3998" s="60">
        <v>3.2580199246865948E-2</v>
      </c>
      <c r="H3998" s="7">
        <f t="shared" si="1314"/>
        <v>1.0325801992468659</v>
      </c>
      <c r="I3998" s="7">
        <f t="shared" si="1302"/>
        <v>6.692873063084634</v>
      </c>
      <c r="J3998" s="7">
        <f t="shared" si="1303"/>
        <v>1.7368921752653246</v>
      </c>
      <c r="K3998" s="7">
        <f t="shared" si="1304"/>
        <v>3.3368751983908798</v>
      </c>
      <c r="L3998">
        <v>3.24</v>
      </c>
      <c r="M3998">
        <v>2.96</v>
      </c>
      <c r="N3998">
        <v>2.59</v>
      </c>
      <c r="O3998" s="7">
        <f t="shared" si="1305"/>
        <v>3.3455598455598459</v>
      </c>
      <c r="P3998" s="7">
        <f t="shared" si="1306"/>
        <v>3.0564373897707231</v>
      </c>
      <c r="Q3998" s="7">
        <f t="shared" si="1307"/>
        <v>2.6743827160493825</v>
      </c>
      <c r="R3998" s="15">
        <f t="shared" si="1308"/>
        <v>0.29890363531448355</v>
      </c>
      <c r="S3998" s="15">
        <f t="shared" si="1309"/>
        <v>0.32717830351990768</v>
      </c>
      <c r="T3998" s="15">
        <f t="shared" si="1310"/>
        <v>0.37391806116560883</v>
      </c>
      <c r="U3998" s="12">
        <f t="shared" si="1311"/>
        <v>0.48409703418261724</v>
      </c>
      <c r="V3998" s="12">
        <f t="shared" si="1312"/>
        <v>1.7041932954461239</v>
      </c>
      <c r="W3998" s="12">
        <f t="shared" si="1313"/>
        <v>0.77617526758236544</v>
      </c>
      <c r="X3998" t="s">
        <v>336</v>
      </c>
      <c r="Y3998" t="s">
        <v>389</v>
      </c>
      <c r="Z3998" t="s">
        <v>286</v>
      </c>
      <c r="AA3998" s="8" t="s">
        <v>93</v>
      </c>
      <c r="AB3998" s="8" t="s">
        <v>99</v>
      </c>
      <c r="AC3998" s="47" t="s">
        <v>651</v>
      </c>
      <c r="AD3998" s="20" t="s">
        <v>74</v>
      </c>
      <c r="AE3998" t="s">
        <v>606</v>
      </c>
      <c r="AF3998">
        <v>-4</v>
      </c>
      <c r="AG3998">
        <v>-2</v>
      </c>
    </row>
    <row r="3999" spans="1:33" x14ac:dyDescent="0.25">
      <c r="A3999" s="6">
        <v>9.7059619780631851E-2</v>
      </c>
      <c r="B3999" s="6">
        <v>0.36832838655825817</v>
      </c>
      <c r="C3999" s="6">
        <v>0.48928566737608198</v>
      </c>
      <c r="D3999" s="13">
        <f t="shared" si="1299"/>
        <v>10.302945779719085</v>
      </c>
      <c r="E3999" s="14">
        <f t="shared" si="1300"/>
        <v>2.7149685891555113</v>
      </c>
      <c r="F3999" s="14">
        <f t="shared" si="1301"/>
        <v>2.0437958163842254</v>
      </c>
      <c r="G3999" s="60">
        <v>3.6467686377282593E-2</v>
      </c>
      <c r="H3999" s="7">
        <f t="shared" si="1314"/>
        <v>1.0364676863772826</v>
      </c>
      <c r="I3999" s="7">
        <f t="shared" si="1302"/>
        <v>9.940440898577835</v>
      </c>
      <c r="J3999" s="7">
        <f t="shared" si="1303"/>
        <v>2.619443543527165</v>
      </c>
      <c r="K3999" s="7">
        <f t="shared" si="1304"/>
        <v>1.9718857068547984</v>
      </c>
      <c r="L3999">
        <v>5.0599999999999996</v>
      </c>
      <c r="M3999">
        <v>3.32</v>
      </c>
      <c r="N3999">
        <v>1.86</v>
      </c>
      <c r="O3999" s="7">
        <f t="shared" si="1305"/>
        <v>5.2445264930690492</v>
      </c>
      <c r="P3999" s="7">
        <f t="shared" si="1306"/>
        <v>3.441072718772578</v>
      </c>
      <c r="Q3999" s="7">
        <f t="shared" si="1307"/>
        <v>1.9278298966617458</v>
      </c>
      <c r="R3999" s="15">
        <f t="shared" si="1308"/>
        <v>0.19067498301735322</v>
      </c>
      <c r="S3999" s="15">
        <f t="shared" si="1309"/>
        <v>0.29060705243006241</v>
      </c>
      <c r="T3999" s="15">
        <f t="shared" si="1310"/>
        <v>0.51871796455258445</v>
      </c>
      <c r="U3999" s="12">
        <f t="shared" si="1311"/>
        <v>0.50903174734673251</v>
      </c>
      <c r="V3999" s="12">
        <f t="shared" si="1312"/>
        <v>1.2674447625351424</v>
      </c>
      <c r="W3999" s="12">
        <f t="shared" si="1313"/>
        <v>0.94325953757570546</v>
      </c>
      <c r="X3999" t="s">
        <v>330</v>
      </c>
      <c r="Y3999" t="s">
        <v>370</v>
      </c>
      <c r="Z3999" t="s">
        <v>286</v>
      </c>
      <c r="AA3999" s="8" t="s">
        <v>24</v>
      </c>
      <c r="AB3999" s="8" t="s">
        <v>98</v>
      </c>
      <c r="AC3999" s="47" t="s">
        <v>651</v>
      </c>
      <c r="AD3999" s="20" t="s">
        <v>24</v>
      </c>
      <c r="AE3999" t="s">
        <v>604</v>
      </c>
      <c r="AF3999">
        <v>-8</v>
      </c>
      <c r="AG3999">
        <v>2</v>
      </c>
    </row>
    <row r="4000" spans="1:33" x14ac:dyDescent="0.25">
      <c r="A4000" s="6">
        <v>0.44572561028085511</v>
      </c>
      <c r="B4000" s="6">
        <v>0.24892107573716474</v>
      </c>
      <c r="C4000" s="6">
        <v>0.28575512206300446</v>
      </c>
      <c r="D4000" s="13">
        <f t="shared" si="1299"/>
        <v>2.2435327406246466</v>
      </c>
      <c r="E4000" s="14">
        <f t="shared" si="1300"/>
        <v>4.0173376120867239</v>
      </c>
      <c r="F4000" s="14">
        <f t="shared" si="1301"/>
        <v>3.4994998262166441</v>
      </c>
      <c r="G4000" s="60">
        <v>3.7683909241551516E-2</v>
      </c>
      <c r="H4000" s="7">
        <f t="shared" si="1314"/>
        <v>1.0376839092415515</v>
      </c>
      <c r="I4000" s="7">
        <f t="shared" si="1302"/>
        <v>2.1620579452412017</v>
      </c>
      <c r="J4000" s="7">
        <f t="shared" si="1303"/>
        <v>3.8714463781393857</v>
      </c>
      <c r="K4000" s="7">
        <f t="shared" si="1304"/>
        <v>3.3724140800973261</v>
      </c>
      <c r="L4000">
        <v>2.5299999999999998</v>
      </c>
      <c r="M4000">
        <v>3.04</v>
      </c>
      <c r="N4000">
        <v>3.19</v>
      </c>
      <c r="O4000" s="7">
        <f t="shared" si="1305"/>
        <v>2.6253402903811249</v>
      </c>
      <c r="P4000" s="7">
        <f t="shared" si="1306"/>
        <v>3.1545590840943167</v>
      </c>
      <c r="Q4000" s="7">
        <f t="shared" si="1307"/>
        <v>3.3102116704805491</v>
      </c>
      <c r="R4000" s="15">
        <f t="shared" si="1308"/>
        <v>0.38090300280838196</v>
      </c>
      <c r="S4000" s="15">
        <f t="shared" si="1309"/>
        <v>0.31700151220565992</v>
      </c>
      <c r="T4000" s="15">
        <f t="shared" si="1310"/>
        <v>0.30209548498595812</v>
      </c>
      <c r="U4000" s="12">
        <f t="shared" si="1311"/>
        <v>1.1701814031250444</v>
      </c>
      <c r="V4000" s="12">
        <f t="shared" si="1312"/>
        <v>0.7852362406892025</v>
      </c>
      <c r="W4000" s="12">
        <f t="shared" si="1313"/>
        <v>0.94590993995255124</v>
      </c>
      <c r="X4000" t="s">
        <v>343</v>
      </c>
      <c r="Y4000" t="s">
        <v>390</v>
      </c>
      <c r="Z4000" t="s">
        <v>289</v>
      </c>
      <c r="AA4000" s="8" t="s">
        <v>23</v>
      </c>
      <c r="AB4000" s="8" t="s">
        <v>97</v>
      </c>
      <c r="AC4000" s="47" t="s">
        <v>651</v>
      </c>
      <c r="AD4000" s="20" t="s">
        <v>24</v>
      </c>
      <c r="AE4000" t="s">
        <v>604</v>
      </c>
      <c r="AF4000">
        <v>-4</v>
      </c>
      <c r="AG4000">
        <v>-4</v>
      </c>
    </row>
    <row r="4001" spans="1:33" x14ac:dyDescent="0.25">
      <c r="A4001" s="6">
        <v>0.71149309813322736</v>
      </c>
      <c r="B4001" s="6">
        <v>0.19811063750449787</v>
      </c>
      <c r="C4001" s="6">
        <v>8.7776633484294264E-2</v>
      </c>
      <c r="D4001" s="13">
        <f t="shared" si="1299"/>
        <v>1.4054950112991111</v>
      </c>
      <c r="E4001" s="14">
        <f t="shared" si="1300"/>
        <v>5.0476845291929173</v>
      </c>
      <c r="F4001" s="14">
        <f t="shared" si="1301"/>
        <v>11.392553579523284</v>
      </c>
      <c r="G4001" s="60">
        <v>2.5897018642507819E-2</v>
      </c>
      <c r="H4001" s="7">
        <f t="shared" si="1314"/>
        <v>1.0258970186425078</v>
      </c>
      <c r="I4001" s="7">
        <f t="shared" si="1302"/>
        <v>1.3700156894489242</v>
      </c>
      <c r="J4001" s="7">
        <f t="shared" si="1303"/>
        <v>4.92026435155464</v>
      </c>
      <c r="K4001" s="7">
        <f t="shared" si="1304"/>
        <v>11.104968015793819</v>
      </c>
      <c r="L4001">
        <v>1.81</v>
      </c>
      <c r="M4001">
        <v>3.83</v>
      </c>
      <c r="N4001">
        <v>4.71</v>
      </c>
      <c r="O4001" s="7">
        <f t="shared" si="1305"/>
        <v>1.8568736037429392</v>
      </c>
      <c r="P4001" s="7">
        <f t="shared" si="1306"/>
        <v>3.9291855814008052</v>
      </c>
      <c r="Q4001" s="7">
        <f t="shared" si="1307"/>
        <v>4.8319749578062119</v>
      </c>
      <c r="R4001" s="15">
        <f t="shared" si="1308"/>
        <v>0.53853961733543898</v>
      </c>
      <c r="S4001" s="15">
        <f t="shared" si="1309"/>
        <v>0.25450566772249206</v>
      </c>
      <c r="T4001" s="15">
        <f t="shared" si="1310"/>
        <v>0.20695471494206891</v>
      </c>
      <c r="U4001" s="12">
        <f t="shared" si="1311"/>
        <v>1.3211527531688747</v>
      </c>
      <c r="V4001" s="12">
        <f t="shared" si="1312"/>
        <v>0.77841346040479453</v>
      </c>
      <c r="W4001" s="12">
        <f t="shared" si="1313"/>
        <v>0.42413449487664406</v>
      </c>
      <c r="X4001" t="s">
        <v>284</v>
      </c>
      <c r="Y4001" t="s">
        <v>337</v>
      </c>
      <c r="Z4001" t="s">
        <v>286</v>
      </c>
      <c r="AA4001" s="8" t="s">
        <v>23</v>
      </c>
      <c r="AB4001" s="8" t="s">
        <v>97</v>
      </c>
      <c r="AC4001" s="47" t="s">
        <v>652</v>
      </c>
      <c r="AD4001" s="20" t="s">
        <v>22</v>
      </c>
      <c r="AE4001" t="s">
        <v>601</v>
      </c>
      <c r="AF4001">
        <v>3</v>
      </c>
      <c r="AG4001">
        <v>0</v>
      </c>
    </row>
    <row r="4002" spans="1:33" x14ac:dyDescent="0.25">
      <c r="A4002" s="6">
        <v>0.42164197931954822</v>
      </c>
      <c r="B4002" s="6">
        <v>0.35069863201099166</v>
      </c>
      <c r="C4002" s="6">
        <v>0.21971350557998653</v>
      </c>
      <c r="D4002" s="13">
        <f t="shared" si="1299"/>
        <v>2.3716803569080436</v>
      </c>
      <c r="E4002" s="14">
        <f t="shared" si="1300"/>
        <v>2.8514510999536999</v>
      </c>
      <c r="F4002" s="14">
        <f t="shared" si="1301"/>
        <v>4.5513815701053968</v>
      </c>
      <c r="G4002" s="60">
        <v>4.3633568802470268E-2</v>
      </c>
      <c r="H4002" s="7">
        <f t="shared" si="1314"/>
        <v>1.0436335688024703</v>
      </c>
      <c r="I4002" s="7">
        <f t="shared" si="1302"/>
        <v>2.2725221071888826</v>
      </c>
      <c r="J4002" s="7">
        <f t="shared" si="1303"/>
        <v>2.7322339805777149</v>
      </c>
      <c r="K4002" s="7">
        <f t="shared" si="1304"/>
        <v>4.361091580570692</v>
      </c>
      <c r="L4002">
        <v>2.38</v>
      </c>
      <c r="M4002">
        <v>2.99</v>
      </c>
      <c r="N4002">
        <v>3.46</v>
      </c>
      <c r="O4002" s="7">
        <f t="shared" si="1305"/>
        <v>2.4838478937498789</v>
      </c>
      <c r="P4002" s="7">
        <f t="shared" si="1306"/>
        <v>3.1204643707193864</v>
      </c>
      <c r="Q4002" s="7">
        <f t="shared" si="1307"/>
        <v>3.6109721480565469</v>
      </c>
      <c r="R4002" s="15">
        <f t="shared" si="1308"/>
        <v>0.40260114257250046</v>
      </c>
      <c r="S4002" s="15">
        <f t="shared" si="1309"/>
        <v>0.32046512351924777</v>
      </c>
      <c r="T4002" s="15">
        <f t="shared" si="1310"/>
        <v>0.27693373390825177</v>
      </c>
      <c r="U4002" s="12">
        <f t="shared" si="1311"/>
        <v>1.04729454224939</v>
      </c>
      <c r="V4002" s="12">
        <f t="shared" si="1312"/>
        <v>1.0943425860503286</v>
      </c>
      <c r="W4002" s="12">
        <f t="shared" si="1313"/>
        <v>0.79337934920119813</v>
      </c>
      <c r="X4002" t="s">
        <v>374</v>
      </c>
      <c r="Y4002" t="s">
        <v>342</v>
      </c>
      <c r="Z4002" t="s">
        <v>289</v>
      </c>
      <c r="AA4002" s="8" t="s">
        <v>72</v>
      </c>
      <c r="AB4002" s="8" t="s">
        <v>99</v>
      </c>
      <c r="AC4002" t="s">
        <v>652</v>
      </c>
      <c r="AD4002" s="20" t="s">
        <v>89</v>
      </c>
      <c r="AE4002" t="s">
        <v>604</v>
      </c>
      <c r="AF4002">
        <v>3</v>
      </c>
      <c r="AG4002">
        <v>4</v>
      </c>
    </row>
    <row r="4003" spans="1:33" x14ac:dyDescent="0.25">
      <c r="A4003" s="6">
        <v>0.68561381798373355</v>
      </c>
      <c r="B4003" s="6">
        <v>0.2589864491517101</v>
      </c>
      <c r="C4003" s="6">
        <v>5.4860067543519755E-2</v>
      </c>
      <c r="D4003" s="13">
        <f t="shared" si="1299"/>
        <v>1.4585470329941999</v>
      </c>
      <c r="E4003" s="14">
        <f t="shared" si="1300"/>
        <v>3.8612058788227026</v>
      </c>
      <c r="F4003" s="14">
        <f t="shared" si="1301"/>
        <v>18.228194837833794</v>
      </c>
      <c r="G4003" s="60">
        <v>2.7840694467549332E-2</v>
      </c>
      <c r="H4003" s="7">
        <f t="shared" si="1314"/>
        <v>1.0278406944675493</v>
      </c>
      <c r="I4003" s="7">
        <f t="shared" si="1302"/>
        <v>1.419039974623469</v>
      </c>
      <c r="J4003" s="7">
        <f t="shared" si="1303"/>
        <v>3.7566189970936272</v>
      </c>
      <c r="K4003" s="7">
        <f t="shared" si="1304"/>
        <v>17.734455286649762</v>
      </c>
      <c r="L4003">
        <v>2.52</v>
      </c>
      <c r="M4003">
        <v>3.13</v>
      </c>
      <c r="N4003">
        <v>3.21</v>
      </c>
      <c r="O4003" s="7">
        <f t="shared" si="1305"/>
        <v>2.5901585500582245</v>
      </c>
      <c r="P4003" s="7">
        <f t="shared" si="1306"/>
        <v>3.2171413736834293</v>
      </c>
      <c r="Q4003" s="7">
        <f t="shared" si="1307"/>
        <v>3.2993686292408335</v>
      </c>
      <c r="R4003" s="15">
        <f t="shared" si="1308"/>
        <v>0.38607675193378449</v>
      </c>
      <c r="S4003" s="15">
        <f t="shared" si="1309"/>
        <v>0.31083495682847828</v>
      </c>
      <c r="T4003" s="15">
        <f t="shared" si="1310"/>
        <v>0.30308829123773734</v>
      </c>
      <c r="U4003" s="12">
        <f t="shared" si="1311"/>
        <v>1.7758484926886307</v>
      </c>
      <c r="V4003" s="12">
        <f t="shared" si="1312"/>
        <v>0.83319602078932631</v>
      </c>
      <c r="W4003" s="12">
        <f t="shared" si="1313"/>
        <v>0.18100358585112231</v>
      </c>
      <c r="X4003" t="s">
        <v>373</v>
      </c>
      <c r="Y4003" t="s">
        <v>341</v>
      </c>
      <c r="Z4003" t="s">
        <v>289</v>
      </c>
      <c r="AA4003" s="8" t="s">
        <v>148</v>
      </c>
      <c r="AB4003" s="8" t="s">
        <v>97</v>
      </c>
      <c r="AC4003" t="s">
        <v>652</v>
      </c>
      <c r="AD4003" s="20" t="s">
        <v>73</v>
      </c>
      <c r="AE4003" t="s">
        <v>601</v>
      </c>
      <c r="AF4003">
        <v>4</v>
      </c>
      <c r="AG4003">
        <v>-3</v>
      </c>
    </row>
    <row r="4004" spans="1:33" s="17" customFormat="1" x14ac:dyDescent="0.25">
      <c r="A4004" s="35">
        <v>0.61708928169700217</v>
      </c>
      <c r="B4004" s="35">
        <v>0.22328668500432181</v>
      </c>
      <c r="C4004" s="35">
        <v>0.15345118337254907</v>
      </c>
      <c r="D4004" s="31">
        <f t="shared" si="1299"/>
        <v>1.62051105028107</v>
      </c>
      <c r="E4004" s="32">
        <f t="shared" si="1300"/>
        <v>4.4785473884421032</v>
      </c>
      <c r="F4004" s="32">
        <f t="shared" si="1301"/>
        <v>6.5167304547414151</v>
      </c>
      <c r="G4004" s="62">
        <v>3.1385927478935427E-2</v>
      </c>
      <c r="H4004" s="34">
        <f t="shared" si="1314"/>
        <v>1.0313859274789354</v>
      </c>
      <c r="I4004" s="34">
        <f t="shared" si="1302"/>
        <v>1.5711975576806254</v>
      </c>
      <c r="J4004" s="34">
        <f t="shared" si="1303"/>
        <v>4.3422614843982066</v>
      </c>
      <c r="K4004" s="34">
        <f t="shared" si="1304"/>
        <v>6.3184209529313264</v>
      </c>
      <c r="L4004" s="17">
        <v>1.53</v>
      </c>
      <c r="M4004" s="17">
        <v>4.3099999999999996</v>
      </c>
      <c r="N4004" s="17">
        <v>6.86</v>
      </c>
      <c r="O4004" s="34">
        <f t="shared" si="1305"/>
        <v>1.5780204690427713</v>
      </c>
      <c r="P4004" s="34">
        <f t="shared" si="1306"/>
        <v>4.4452733474342114</v>
      </c>
      <c r="Q4004" s="34">
        <f t="shared" si="1307"/>
        <v>7.0753074625054975</v>
      </c>
      <c r="R4004" s="35">
        <f t="shared" si="1308"/>
        <v>0.63370534135504653</v>
      </c>
      <c r="S4004" s="35">
        <f t="shared" si="1309"/>
        <v>0.22495804461095623</v>
      </c>
      <c r="T4004" s="35">
        <f t="shared" si="1310"/>
        <v>0.14133661403399725</v>
      </c>
      <c r="U4004" s="17">
        <f t="shared" si="1311"/>
        <v>0.97377951774477012</v>
      </c>
      <c r="V4004" s="17">
        <f t="shared" si="1312"/>
        <v>0.99257034968664992</v>
      </c>
      <c r="W4004" s="17">
        <f t="shared" si="1313"/>
        <v>1.085714302846096</v>
      </c>
      <c r="X4004" s="17" t="s">
        <v>288</v>
      </c>
      <c r="Y4004" s="17" t="s">
        <v>338</v>
      </c>
      <c r="Z4004" s="17" t="s">
        <v>289</v>
      </c>
      <c r="AA4004" s="36" t="s">
        <v>23</v>
      </c>
      <c r="AB4004" s="36" t="s">
        <v>97</v>
      </c>
      <c r="AC4004" s="17" t="s">
        <v>652</v>
      </c>
      <c r="AD4004" s="37" t="s">
        <v>96</v>
      </c>
      <c r="AE4004" s="17" t="s">
        <v>605</v>
      </c>
      <c r="AF4004" s="17">
        <v>3</v>
      </c>
      <c r="AG4004" s="17">
        <v>-7</v>
      </c>
    </row>
    <row r="4005" spans="1:33" x14ac:dyDescent="0.25">
      <c r="A4005" s="6">
        <v>0.85656144337214435</v>
      </c>
      <c r="B4005" s="6">
        <v>6.5964927126956424E-2</v>
      </c>
      <c r="C4005" s="6">
        <v>1.0879207290524924E-2</v>
      </c>
      <c r="D4005" s="13">
        <f t="shared" ref="D4005:D4068" si="1315">(100%/A4005)</f>
        <v>1.1674585725726354</v>
      </c>
      <c r="E4005" s="14">
        <f t="shared" ref="E4005:E4068" si="1316">(100%/B4005)</f>
        <v>15.159571056228033</v>
      </c>
      <c r="F4005" s="14">
        <f t="shared" ref="F4005:F4068" si="1317">(100%/C4005)</f>
        <v>91.918461823126989</v>
      </c>
      <c r="G4005" s="60">
        <v>2.8039618844717396E-2</v>
      </c>
      <c r="H4005" s="7">
        <f t="shared" si="1314"/>
        <v>1.0280396188447174</v>
      </c>
      <c r="I4005" s="7">
        <f t="shared" ref="I4005:I4068" si="1318">D4005/H4005</f>
        <v>1.1356163237021868</v>
      </c>
      <c r="J4005" s="7">
        <f t="shared" ref="J4005:J4068" si="1319">E4005/H4005</f>
        <v>14.746096140987195</v>
      </c>
      <c r="K4005" s="7">
        <f t="shared" ref="K4005:K4068" si="1320">F4005/H4005</f>
        <v>89.411400240024236</v>
      </c>
      <c r="L4005">
        <v>1.37</v>
      </c>
      <c r="M4005">
        <v>6.03</v>
      </c>
      <c r="N4005">
        <v>7.56</v>
      </c>
      <c r="O4005" s="7">
        <f t="shared" ref="O4005:O4068" si="1321">(L4005*H4005)</f>
        <v>1.408414277817263</v>
      </c>
      <c r="P4005" s="7">
        <f t="shared" ref="P4005:P4068" si="1322">(M4005*H4005)</f>
        <v>6.1990789016336461</v>
      </c>
      <c r="Q4005" s="7">
        <f t="shared" ref="Q4005:Q4068" si="1323">(N4005*H4005)</f>
        <v>7.7719795184660629</v>
      </c>
      <c r="R4005" s="15">
        <f t="shared" ref="R4005:R4068" si="1324">(1/O4005)</f>
        <v>0.71001836302723609</v>
      </c>
      <c r="S4005" s="15">
        <f t="shared" ref="S4005:S4068" si="1325">(1/P4005)</f>
        <v>0.16131428811729909</v>
      </c>
      <c r="T4005" s="15">
        <f t="shared" ref="T4005:T4068" si="1326">(1/Q4005)</f>
        <v>0.12866734885546477</v>
      </c>
      <c r="U4005" s="12">
        <f t="shared" ref="U4005:U4068" si="1327">(L4005/I4005)</f>
        <v>1.2063933666730913</v>
      </c>
      <c r="V4005" s="12">
        <f t="shared" ref="V4005:V4068" si="1328">(M4005/J4005)</f>
        <v>0.40892178800051648</v>
      </c>
      <c r="W4005" s="12">
        <f t="shared" ref="W4005:W4068" si="1329">(N4005/K4005)</f>
        <v>8.4552976239106376E-2</v>
      </c>
      <c r="X4005" t="s">
        <v>276</v>
      </c>
      <c r="Y4005" t="s">
        <v>275</v>
      </c>
      <c r="Z4005" t="s">
        <v>277</v>
      </c>
      <c r="AA4005" s="8" t="s">
        <v>95</v>
      </c>
      <c r="AB4005" s="8" t="s">
        <v>97</v>
      </c>
      <c r="AC4005" s="47" t="s">
        <v>653</v>
      </c>
      <c r="AE4005" t="s">
        <v>603</v>
      </c>
      <c r="AF4005">
        <v>11</v>
      </c>
      <c r="AG4005">
        <v>-9</v>
      </c>
    </row>
    <row r="4006" spans="1:33" x14ac:dyDescent="0.25">
      <c r="A4006" s="6">
        <v>0.1378920696011518</v>
      </c>
      <c r="B4006" s="6">
        <v>0.24614551443462823</v>
      </c>
      <c r="C4006" s="6">
        <v>0.53941494262549172</v>
      </c>
      <c r="D4006" s="13">
        <f t="shared" si="1315"/>
        <v>7.2520486703293852</v>
      </c>
      <c r="E4006" s="14">
        <f t="shared" si="1316"/>
        <v>4.0626375105672778</v>
      </c>
      <c r="F4006" s="14">
        <f t="shared" si="1317"/>
        <v>1.8538603975868835</v>
      </c>
      <c r="G4006" s="60">
        <v>2.4649380404238475E-2</v>
      </c>
      <c r="H4006" s="7">
        <f t="shared" si="1314"/>
        <v>1.0246493804042385</v>
      </c>
      <c r="I4006" s="7">
        <f t="shared" si="1318"/>
        <v>7.0775904509583079</v>
      </c>
      <c r="J4006" s="7">
        <f t="shared" si="1319"/>
        <v>3.9649050575373508</v>
      </c>
      <c r="K4006" s="7">
        <f t="shared" si="1320"/>
        <v>1.8092631811825326</v>
      </c>
      <c r="L4006">
        <v>5.46</v>
      </c>
      <c r="M4006">
        <v>4.46</v>
      </c>
      <c r="N4006">
        <v>1.62</v>
      </c>
      <c r="O4006" s="7">
        <f t="shared" si="1321"/>
        <v>5.5945856170071417</v>
      </c>
      <c r="P4006" s="7">
        <f t="shared" si="1322"/>
        <v>4.5699362366029037</v>
      </c>
      <c r="Q4006" s="7">
        <f t="shared" si="1323"/>
        <v>1.6599319962548664</v>
      </c>
      <c r="R4006" s="15">
        <f t="shared" si="1324"/>
        <v>0.17874424818168325</v>
      </c>
      <c r="S4006" s="15">
        <f t="shared" si="1325"/>
        <v>0.21882143387264358</v>
      </c>
      <c r="T4006" s="15">
        <f t="shared" si="1326"/>
        <v>0.60243431794567304</v>
      </c>
      <c r="U4006" s="12">
        <f t="shared" si="1327"/>
        <v>0.77144898928995165</v>
      </c>
      <c r="V4006" s="12">
        <f t="shared" si="1328"/>
        <v>1.1248693058920707</v>
      </c>
      <c r="W4006" s="12">
        <f t="shared" si="1329"/>
        <v>0.8953921225220367</v>
      </c>
      <c r="X4006" t="s">
        <v>247</v>
      </c>
      <c r="Y4006" t="s">
        <v>258</v>
      </c>
      <c r="Z4006" t="s">
        <v>159</v>
      </c>
      <c r="AA4006" s="8" t="s">
        <v>22</v>
      </c>
      <c r="AB4006" s="8" t="s">
        <v>98</v>
      </c>
      <c r="AC4006" s="47" t="s">
        <v>653</v>
      </c>
      <c r="AE4006" t="s">
        <v>602</v>
      </c>
      <c r="AF4006">
        <v>-4</v>
      </c>
      <c r="AG4006">
        <v>3</v>
      </c>
    </row>
    <row r="4007" spans="1:33" x14ac:dyDescent="0.25">
      <c r="A4007" s="6">
        <v>3.8213423337193242E-2</v>
      </c>
      <c r="B4007" s="6">
        <v>0.12750969975580603</v>
      </c>
      <c r="C4007" s="6">
        <v>0.67394356081403606</v>
      </c>
      <c r="D4007" s="13">
        <f t="shared" si="1315"/>
        <v>26.168814847496193</v>
      </c>
      <c r="E4007" s="14">
        <f t="shared" si="1316"/>
        <v>7.8425406217338844</v>
      </c>
      <c r="F4007" s="14">
        <f t="shared" si="1317"/>
        <v>1.4838037754854876</v>
      </c>
      <c r="G4007" s="60">
        <v>3.3850102027281004E-2</v>
      </c>
      <c r="H4007" s="7">
        <f t="shared" si="1314"/>
        <v>1.033850102027281</v>
      </c>
      <c r="I4007" s="7">
        <f t="shared" si="1318"/>
        <v>25.312001030112253</v>
      </c>
      <c r="J4007" s="7">
        <f t="shared" si="1319"/>
        <v>7.5857618104940103</v>
      </c>
      <c r="K4007" s="7">
        <f t="shared" si="1320"/>
        <v>1.4352213851658868</v>
      </c>
      <c r="L4007">
        <v>8.91</v>
      </c>
      <c r="M4007">
        <v>4.5999999999999996</v>
      </c>
      <c r="N4007">
        <v>1.42</v>
      </c>
      <c r="O4007" s="7">
        <f t="shared" si="1321"/>
        <v>9.2116044090630744</v>
      </c>
      <c r="P4007" s="7">
        <f t="shared" si="1322"/>
        <v>4.7557104693254919</v>
      </c>
      <c r="Q4007" s="7">
        <f t="shared" si="1323"/>
        <v>1.468067144878739</v>
      </c>
      <c r="R4007" s="15">
        <f t="shared" si="1324"/>
        <v>0.10855872175927618</v>
      </c>
      <c r="S4007" s="15">
        <f t="shared" si="1325"/>
        <v>0.2102735241032937</v>
      </c>
      <c r="T4007" s="15">
        <f t="shared" si="1326"/>
        <v>0.68116775413743014</v>
      </c>
      <c r="U4007" s="12">
        <f t="shared" si="1327"/>
        <v>0.35200693889828299</v>
      </c>
      <c r="V4007" s="12">
        <f t="shared" si="1328"/>
        <v>0.60639921406923691</v>
      </c>
      <c r="W4007" s="12">
        <f t="shared" si="1329"/>
        <v>0.98939439913367266</v>
      </c>
      <c r="X4007" t="s">
        <v>262</v>
      </c>
      <c r="Y4007" t="s">
        <v>160</v>
      </c>
      <c r="Z4007" t="s">
        <v>162</v>
      </c>
      <c r="AA4007" s="8" t="s">
        <v>92</v>
      </c>
      <c r="AB4007" s="8" t="s">
        <v>98</v>
      </c>
      <c r="AC4007" s="47" t="s">
        <v>653</v>
      </c>
      <c r="AE4007" t="s">
        <v>602</v>
      </c>
      <c r="AF4007">
        <v>-5</v>
      </c>
      <c r="AG4007">
        <v>12</v>
      </c>
    </row>
    <row r="4008" spans="1:33" x14ac:dyDescent="0.25">
      <c r="A4008" s="6">
        <v>0.49980026633764946</v>
      </c>
      <c r="B4008" s="6">
        <v>0.2606784586412686</v>
      </c>
      <c r="C4008" s="6">
        <v>0.2273877771805122</v>
      </c>
      <c r="D4008" s="13">
        <f t="shared" si="1315"/>
        <v>2.0007992539252295</v>
      </c>
      <c r="E4008" s="14">
        <f t="shared" si="1316"/>
        <v>3.836143597028649</v>
      </c>
      <c r="F4008" s="14">
        <f t="shared" si="1317"/>
        <v>4.3977737607512131</v>
      </c>
      <c r="G4008" s="60">
        <v>6.266774492223659E-2</v>
      </c>
      <c r="H4008" s="7">
        <f t="shared" si="1314"/>
        <v>1.0626677449222366</v>
      </c>
      <c r="I4008" s="7">
        <f t="shared" si="1318"/>
        <v>1.8828079270173417</v>
      </c>
      <c r="J4008" s="7">
        <f t="shared" si="1319"/>
        <v>3.6099181661991335</v>
      </c>
      <c r="K4008" s="7">
        <f t="shared" si="1320"/>
        <v>4.1384278216452604</v>
      </c>
      <c r="L4008">
        <v>3.06</v>
      </c>
      <c r="M4008">
        <v>3.15</v>
      </c>
      <c r="N4008">
        <v>2.39</v>
      </c>
      <c r="O4008" s="7">
        <f t="shared" si="1321"/>
        <v>3.251763299462044</v>
      </c>
      <c r="P4008" s="7">
        <f t="shared" si="1322"/>
        <v>3.3474033965050451</v>
      </c>
      <c r="Q4008" s="7">
        <f t="shared" si="1323"/>
        <v>2.5397759103641455</v>
      </c>
      <c r="R4008" s="15">
        <f t="shared" si="1324"/>
        <v>0.30752545862284475</v>
      </c>
      <c r="S4008" s="15">
        <f t="shared" si="1325"/>
        <v>0.29873901694790639</v>
      </c>
      <c r="T4008" s="15">
        <f t="shared" si="1326"/>
        <v>0.39373552442924897</v>
      </c>
      <c r="U4008" s="12">
        <f t="shared" si="1327"/>
        <v>1.6252321631381232</v>
      </c>
      <c r="V4008" s="12">
        <f t="shared" si="1328"/>
        <v>0.87259595785148247</v>
      </c>
      <c r="W4008" s="12">
        <f t="shared" si="1329"/>
        <v>0.57751399879431486</v>
      </c>
      <c r="X4008" t="s">
        <v>133</v>
      </c>
      <c r="Y4008" t="s">
        <v>136</v>
      </c>
      <c r="Z4008" t="s">
        <v>145</v>
      </c>
      <c r="AA4008" s="8" t="s">
        <v>23</v>
      </c>
      <c r="AB4008" s="8" t="s">
        <v>97</v>
      </c>
      <c r="AC4008" s="47" t="s">
        <v>653</v>
      </c>
      <c r="AE4008" t="s">
        <v>601</v>
      </c>
      <c r="AF4008">
        <v>-3</v>
      </c>
      <c r="AG4008">
        <v>-2</v>
      </c>
    </row>
    <row r="4009" spans="1:33" x14ac:dyDescent="0.25">
      <c r="A4009" s="6">
        <v>0.28937662228129185</v>
      </c>
      <c r="B4009" s="6">
        <v>0.26340970087576016</v>
      </c>
      <c r="C4009" s="6">
        <v>0.40758229247867905</v>
      </c>
      <c r="D4009" s="13">
        <f t="shared" si="1315"/>
        <v>3.455704168901172</v>
      </c>
      <c r="E4009" s="14">
        <f t="shared" si="1316"/>
        <v>3.7963673952602837</v>
      </c>
      <c r="F4009" s="14">
        <f t="shared" si="1317"/>
        <v>2.4534922602220526</v>
      </c>
      <c r="G4009" s="60">
        <v>2.7337360406233469E-2</v>
      </c>
      <c r="H4009" s="7">
        <f t="shared" si="1314"/>
        <v>1.0273373604062335</v>
      </c>
      <c r="I4009" s="7">
        <f t="shared" si="1318"/>
        <v>3.3637481727859142</v>
      </c>
      <c r="J4009" s="7">
        <f t="shared" si="1319"/>
        <v>3.695346379459139</v>
      </c>
      <c r="K4009" s="7">
        <f t="shared" si="1320"/>
        <v>2.3882050383643048</v>
      </c>
      <c r="L4009">
        <v>3.46</v>
      </c>
      <c r="M4009">
        <v>3.06</v>
      </c>
      <c r="N4009">
        <v>2.4300000000000002</v>
      </c>
      <c r="O4009" s="7">
        <f t="shared" si="1321"/>
        <v>3.5545872670055676</v>
      </c>
      <c r="P4009" s="7">
        <f t="shared" si="1322"/>
        <v>3.1436523228430744</v>
      </c>
      <c r="Q4009" s="7">
        <f t="shared" si="1323"/>
        <v>2.4964297857871474</v>
      </c>
      <c r="R4009" s="15">
        <f t="shared" si="1324"/>
        <v>0.28132661400163445</v>
      </c>
      <c r="S4009" s="15">
        <f t="shared" si="1325"/>
        <v>0.31810133478616182</v>
      </c>
      <c r="T4009" s="15">
        <f t="shared" si="1326"/>
        <v>0.40057205121220374</v>
      </c>
      <c r="U4009" s="12">
        <f t="shared" si="1327"/>
        <v>1.0286144569301596</v>
      </c>
      <c r="V4009" s="12">
        <f t="shared" si="1328"/>
        <v>0.82806851801748282</v>
      </c>
      <c r="W4009" s="12">
        <f t="shared" si="1329"/>
        <v>1.0175005751031834</v>
      </c>
      <c r="X4009" t="s">
        <v>341</v>
      </c>
      <c r="Y4009" t="s">
        <v>377</v>
      </c>
      <c r="Z4009" t="s">
        <v>289</v>
      </c>
      <c r="AA4009" s="8" t="s">
        <v>72</v>
      </c>
      <c r="AB4009" s="8" t="s">
        <v>99</v>
      </c>
      <c r="AC4009" s="47" t="s">
        <v>653</v>
      </c>
      <c r="AE4009" t="s">
        <v>604</v>
      </c>
      <c r="AF4009">
        <v>-3</v>
      </c>
      <c r="AG4009">
        <v>4</v>
      </c>
    </row>
    <row r="4010" spans="1:33" x14ac:dyDescent="0.25">
      <c r="A4010" s="6">
        <v>0.69130237999634836</v>
      </c>
      <c r="B4010" s="6">
        <v>0.2696700605884006</v>
      </c>
      <c r="C4010" s="6">
        <v>3.8677035547568066E-2</v>
      </c>
      <c r="D4010" s="13">
        <f t="shared" si="1315"/>
        <v>1.4465449981602585</v>
      </c>
      <c r="E4010" s="14">
        <f t="shared" si="1316"/>
        <v>3.7082351589867715</v>
      </c>
      <c r="F4010" s="14">
        <f t="shared" si="1317"/>
        <v>25.855135633911786</v>
      </c>
      <c r="G4010" s="60">
        <v>3.3870415077722038E-2</v>
      </c>
      <c r="H4010" s="7">
        <f t="shared" si="1314"/>
        <v>1.033870415077722</v>
      </c>
      <c r="I4010" s="7">
        <f t="shared" si="1318"/>
        <v>1.3991550363219489</v>
      </c>
      <c r="J4010" s="7">
        <f t="shared" si="1319"/>
        <v>3.5867504330395237</v>
      </c>
      <c r="K4010" s="7">
        <f t="shared" si="1320"/>
        <v>25.008100876905452</v>
      </c>
      <c r="L4010">
        <v>1.33</v>
      </c>
      <c r="M4010">
        <v>5.51</v>
      </c>
      <c r="N4010">
        <v>9.9499999999999993</v>
      </c>
      <c r="O4010" s="7">
        <f t="shared" si="1321"/>
        <v>1.3750476520533703</v>
      </c>
      <c r="P4010" s="7">
        <f t="shared" si="1322"/>
        <v>5.6966259870782485</v>
      </c>
      <c r="Q4010" s="7">
        <f t="shared" si="1323"/>
        <v>10.287010630023333</v>
      </c>
      <c r="R4010" s="15">
        <f t="shared" si="1324"/>
        <v>0.72724752375431612</v>
      </c>
      <c r="S4010" s="15">
        <f t="shared" si="1325"/>
        <v>0.17554250573380042</v>
      </c>
      <c r="T4010" s="15">
        <f t="shared" si="1326"/>
        <v>9.7209970511883459E-2</v>
      </c>
      <c r="U4010" s="12">
        <f t="shared" si="1327"/>
        <v>0.95057371447288552</v>
      </c>
      <c r="V4010" s="12">
        <f t="shared" si="1328"/>
        <v>1.5362094750848485</v>
      </c>
      <c r="W4010" s="12">
        <f t="shared" si="1329"/>
        <v>0.39787107581562309</v>
      </c>
      <c r="X4010" t="s">
        <v>397</v>
      </c>
      <c r="Y4010" t="s">
        <v>396</v>
      </c>
      <c r="Z4010" t="s">
        <v>294</v>
      </c>
      <c r="AA4010" s="8" t="s">
        <v>148</v>
      </c>
      <c r="AB4010" s="8" t="s">
        <v>97</v>
      </c>
      <c r="AC4010" s="47" t="s">
        <v>653</v>
      </c>
      <c r="AE4010" t="s">
        <v>605</v>
      </c>
      <c r="AF4010">
        <v>6</v>
      </c>
      <c r="AG4010">
        <v>-7</v>
      </c>
    </row>
    <row r="4011" spans="1:33" x14ac:dyDescent="0.25">
      <c r="A4011" s="6">
        <v>0.48420620817977689</v>
      </c>
      <c r="B4011" s="6">
        <v>0.34979056437942907</v>
      </c>
      <c r="C4011" s="6">
        <v>0.16229593450884333</v>
      </c>
      <c r="D4011" s="13">
        <f t="shared" si="1315"/>
        <v>2.065235808849271</v>
      </c>
      <c r="E4011" s="14">
        <f t="shared" si="1316"/>
        <v>2.8588535593409201</v>
      </c>
      <c r="F4011" s="14">
        <f t="shared" si="1317"/>
        <v>6.1615837946052254</v>
      </c>
      <c r="G4011" s="60">
        <v>2.5538908201967025E-2</v>
      </c>
      <c r="H4011" s="7">
        <f t="shared" si="1314"/>
        <v>1.025538908201967</v>
      </c>
      <c r="I4011" s="7">
        <f t="shared" si="1318"/>
        <v>2.0138054171637032</v>
      </c>
      <c r="J4011" s="7">
        <f t="shared" si="1319"/>
        <v>2.7876597723173901</v>
      </c>
      <c r="K4011" s="7">
        <f t="shared" si="1320"/>
        <v>6.0081423974523442</v>
      </c>
      <c r="L4011">
        <v>1.64</v>
      </c>
      <c r="M4011">
        <v>4.21</v>
      </c>
      <c r="N4011">
        <v>5.61</v>
      </c>
      <c r="O4011" s="7">
        <f t="shared" si="1321"/>
        <v>1.6818838094512258</v>
      </c>
      <c r="P4011" s="7">
        <f t="shared" si="1322"/>
        <v>4.3175188035302812</v>
      </c>
      <c r="Q4011" s="7">
        <f t="shared" si="1323"/>
        <v>5.7532732750130355</v>
      </c>
      <c r="R4011" s="15">
        <f t="shared" si="1324"/>
        <v>0.59457139332727471</v>
      </c>
      <c r="S4011" s="15">
        <f t="shared" si="1325"/>
        <v>0.23161450951466284</v>
      </c>
      <c r="T4011" s="15">
        <f t="shared" si="1326"/>
        <v>0.17381409715806245</v>
      </c>
      <c r="U4011" s="12">
        <f t="shared" si="1327"/>
        <v>0.81437858197333646</v>
      </c>
      <c r="V4011" s="12">
        <f t="shared" si="1328"/>
        <v>1.5102273390056542</v>
      </c>
      <c r="W4011" s="12">
        <f t="shared" si="1329"/>
        <v>0.93373286265299404</v>
      </c>
      <c r="X4011" t="s">
        <v>298</v>
      </c>
      <c r="Y4011" t="s">
        <v>297</v>
      </c>
      <c r="Z4011" t="s">
        <v>277</v>
      </c>
      <c r="AA4011" s="8" t="s">
        <v>148</v>
      </c>
      <c r="AB4011" s="8" t="s">
        <v>97</v>
      </c>
      <c r="AC4011" s="47" t="s">
        <v>654</v>
      </c>
      <c r="AE4011" t="s">
        <v>604</v>
      </c>
      <c r="AF4011">
        <v>3</v>
      </c>
      <c r="AG4011">
        <v>1</v>
      </c>
    </row>
    <row r="4012" spans="1:33" x14ac:dyDescent="0.25">
      <c r="A4012" s="6">
        <v>0.32424510420873565</v>
      </c>
      <c r="B4012" s="6">
        <v>0.36038141254959777</v>
      </c>
      <c r="C4012" s="6">
        <v>0.29942335866379693</v>
      </c>
      <c r="D4012" s="13">
        <f t="shared" si="1315"/>
        <v>3.0840866585798663</v>
      </c>
      <c r="E4012" s="14">
        <f t="shared" si="1316"/>
        <v>2.7748378944554313</v>
      </c>
      <c r="F4012" s="14">
        <f t="shared" si="1317"/>
        <v>3.3397527983875004</v>
      </c>
      <c r="G4012" s="60">
        <v>2.2933540302692679E-2</v>
      </c>
      <c r="H4012" s="7">
        <f t="shared" si="1314"/>
        <v>1.0229335403026927</v>
      </c>
      <c r="I4012" s="7">
        <f t="shared" si="1318"/>
        <v>3.0149433341165692</v>
      </c>
      <c r="J4012" s="7">
        <f t="shared" si="1319"/>
        <v>2.712627736924472</v>
      </c>
      <c r="K4012" s="7">
        <f t="shared" si="1320"/>
        <v>3.2648775964460466</v>
      </c>
      <c r="L4012">
        <v>3.81</v>
      </c>
      <c r="M4012">
        <v>3.7</v>
      </c>
      <c r="N4012">
        <v>2.04</v>
      </c>
      <c r="O4012" s="7">
        <f t="shared" si="1321"/>
        <v>3.8973767885532591</v>
      </c>
      <c r="P4012" s="7">
        <f t="shared" si="1322"/>
        <v>3.7848540991199631</v>
      </c>
      <c r="Q4012" s="7">
        <f t="shared" si="1323"/>
        <v>2.0867844222174932</v>
      </c>
      <c r="R4012" s="15">
        <f t="shared" si="1324"/>
        <v>0.25658283872809973</v>
      </c>
      <c r="S4012" s="15">
        <f t="shared" si="1325"/>
        <v>0.26421097717677294</v>
      </c>
      <c r="T4012" s="15">
        <f t="shared" si="1326"/>
        <v>0.47920618409512733</v>
      </c>
      <c r="U4012" s="12">
        <f t="shared" si="1327"/>
        <v>1.263705342945159</v>
      </c>
      <c r="V4012" s="12">
        <f t="shared" si="1328"/>
        <v>1.3639910665349875</v>
      </c>
      <c r="W4012" s="12">
        <f t="shared" si="1329"/>
        <v>0.62483200050765264</v>
      </c>
      <c r="X4012" t="s">
        <v>300</v>
      </c>
      <c r="Y4012" t="s">
        <v>299</v>
      </c>
      <c r="Z4012" t="s">
        <v>277</v>
      </c>
      <c r="AA4012" s="8" t="s">
        <v>72</v>
      </c>
      <c r="AB4012" s="8" t="s">
        <v>99</v>
      </c>
      <c r="AC4012" s="47" t="s">
        <v>654</v>
      </c>
      <c r="AE4012" t="s">
        <v>607</v>
      </c>
      <c r="AF4012">
        <v>-15</v>
      </c>
      <c r="AG4012">
        <v>-4</v>
      </c>
    </row>
    <row r="4013" spans="1:33" x14ac:dyDescent="0.25">
      <c r="A4013" s="6">
        <v>0.68291570890208197</v>
      </c>
      <c r="B4013" s="6">
        <v>0.24503693352657516</v>
      </c>
      <c r="C4013" s="6">
        <v>7.1102045730772029E-2</v>
      </c>
      <c r="D4013" s="13">
        <f t="shared" si="1315"/>
        <v>1.4643095582142807</v>
      </c>
      <c r="E4013" s="14">
        <f t="shared" si="1316"/>
        <v>4.0810174434032671</v>
      </c>
      <c r="F4013" s="14">
        <f t="shared" si="1317"/>
        <v>14.064292942941488</v>
      </c>
      <c r="G4013" s="60">
        <v>2.5791656143619335E-2</v>
      </c>
      <c r="H4013" s="7">
        <f t="shared" si="1314"/>
        <v>1.0257916561436193</v>
      </c>
      <c r="I4013" s="7">
        <f t="shared" si="1318"/>
        <v>1.4274921709923376</v>
      </c>
      <c r="J4013" s="7">
        <f t="shared" si="1319"/>
        <v>3.9784077195027319</v>
      </c>
      <c r="K4013" s="7">
        <f t="shared" si="1320"/>
        <v>13.710672005088304</v>
      </c>
      <c r="L4013">
        <v>1.59</v>
      </c>
      <c r="M4013">
        <v>4.51</v>
      </c>
      <c r="N4013">
        <v>5.71</v>
      </c>
      <c r="O4013" s="7">
        <f t="shared" si="1321"/>
        <v>1.6310087332683547</v>
      </c>
      <c r="P4013" s="7">
        <f t="shared" si="1322"/>
        <v>4.6263203692077228</v>
      </c>
      <c r="Q4013" s="7">
        <f t="shared" si="1323"/>
        <v>5.8572703565800666</v>
      </c>
      <c r="R4013" s="15">
        <f t="shared" si="1324"/>
        <v>0.61311750182729829</v>
      </c>
      <c r="S4013" s="15">
        <f t="shared" si="1325"/>
        <v>0.21615450729609853</v>
      </c>
      <c r="T4013" s="15">
        <f t="shared" si="1326"/>
        <v>0.1707279908766032</v>
      </c>
      <c r="U4013" s="12">
        <f t="shared" si="1327"/>
        <v>1.1138414853054452</v>
      </c>
      <c r="V4013" s="12">
        <f t="shared" si="1328"/>
        <v>1.1336193567821935</v>
      </c>
      <c r="W4013" s="12">
        <f t="shared" si="1329"/>
        <v>0.41646390475105122</v>
      </c>
      <c r="X4013" t="s">
        <v>296</v>
      </c>
      <c r="Y4013" t="s">
        <v>295</v>
      </c>
      <c r="Z4013" t="s">
        <v>277</v>
      </c>
      <c r="AA4013" s="8" t="s">
        <v>89</v>
      </c>
      <c r="AB4013" s="8" t="s">
        <v>97</v>
      </c>
      <c r="AC4013" s="47" t="s">
        <v>654</v>
      </c>
      <c r="AE4013" t="s">
        <v>601</v>
      </c>
      <c r="AF4013">
        <v>7</v>
      </c>
      <c r="AG4013">
        <v>2</v>
      </c>
    </row>
    <row r="4014" spans="1:33" x14ac:dyDescent="0.25">
      <c r="A4014" s="6">
        <v>0.55132014600356749</v>
      </c>
      <c r="B4014" s="6">
        <v>0.21247140199672868</v>
      </c>
      <c r="C4014" s="6">
        <v>0.22246223090531891</v>
      </c>
      <c r="D4014" s="13">
        <f t="shared" si="1315"/>
        <v>1.8138281491232304</v>
      </c>
      <c r="E4014" s="14">
        <f t="shared" si="1316"/>
        <v>4.706515750366238</v>
      </c>
      <c r="F4014" s="14">
        <f t="shared" si="1317"/>
        <v>4.4951450676838949</v>
      </c>
      <c r="G4014" s="60">
        <v>2.4808444883329672E-2</v>
      </c>
      <c r="H4014" s="7">
        <f t="shared" si="1314"/>
        <v>1.0248084448833297</v>
      </c>
      <c r="I4014" s="7">
        <f t="shared" si="1318"/>
        <v>1.7699192060519442</v>
      </c>
      <c r="J4014" s="7">
        <f t="shared" si="1319"/>
        <v>4.5925809587781607</v>
      </c>
      <c r="K4014" s="7">
        <f t="shared" si="1320"/>
        <v>4.3863271132544668</v>
      </c>
      <c r="L4014">
        <v>1.86</v>
      </c>
      <c r="M4014">
        <v>3.84</v>
      </c>
      <c r="N4014">
        <v>4.41</v>
      </c>
      <c r="O4014" s="7">
        <f t="shared" si="1321"/>
        <v>1.9061437074829932</v>
      </c>
      <c r="P4014" s="7">
        <f t="shared" si="1322"/>
        <v>3.935264428351986</v>
      </c>
      <c r="Q4014" s="7">
        <f t="shared" si="1323"/>
        <v>4.519405241935484</v>
      </c>
      <c r="R4014" s="15">
        <f t="shared" si="1324"/>
        <v>0.52461941671778289</v>
      </c>
      <c r="S4014" s="15">
        <f t="shared" si="1325"/>
        <v>0.25411252997267608</v>
      </c>
      <c r="T4014" s="15">
        <f t="shared" si="1326"/>
        <v>0.22126805330954105</v>
      </c>
      <c r="U4014" s="12">
        <f t="shared" si="1327"/>
        <v>1.0508954271133053</v>
      </c>
      <c r="V4014" s="12">
        <f t="shared" si="1328"/>
        <v>0.83613115031980134</v>
      </c>
      <c r="W4014" s="12">
        <f t="shared" si="1329"/>
        <v>1.0053969724861602</v>
      </c>
      <c r="X4014" t="s">
        <v>302</v>
      </c>
      <c r="Y4014" t="s">
        <v>301</v>
      </c>
      <c r="Z4014" t="s">
        <v>277</v>
      </c>
      <c r="AA4014" s="8" t="s">
        <v>23</v>
      </c>
      <c r="AB4014" s="8" t="s">
        <v>97</v>
      </c>
      <c r="AC4014" s="47" t="s">
        <v>654</v>
      </c>
      <c r="AE4014" t="s">
        <v>603</v>
      </c>
      <c r="AF4014">
        <v>5</v>
      </c>
      <c r="AG4014">
        <v>2</v>
      </c>
    </row>
    <row r="4015" spans="1:33" x14ac:dyDescent="0.25">
      <c r="A4015" s="6">
        <v>0.7394379663537356</v>
      </c>
      <c r="B4015" s="6">
        <v>0.17145879348949677</v>
      </c>
      <c r="C4015" s="6">
        <v>8.4390782569589429E-2</v>
      </c>
      <c r="D4015" s="13">
        <f t="shared" si="1315"/>
        <v>1.3523784894777984</v>
      </c>
      <c r="E4015" s="14">
        <f t="shared" si="1316"/>
        <v>5.8323051250285278</v>
      </c>
      <c r="F4015" s="14">
        <f t="shared" si="1317"/>
        <v>11.849635345843495</v>
      </c>
      <c r="G4015" s="60">
        <v>2.2180503339741975E-2</v>
      </c>
      <c r="H4015" s="7">
        <f t="shared" si="1314"/>
        <v>1.022180503339742</v>
      </c>
      <c r="I4015" s="7">
        <f t="shared" si="1318"/>
        <v>1.3230329526528921</v>
      </c>
      <c r="J4015" s="7">
        <f t="shared" si="1319"/>
        <v>5.705748745914053</v>
      </c>
      <c r="K4015" s="7">
        <f t="shared" si="1320"/>
        <v>11.592507690302751</v>
      </c>
      <c r="L4015">
        <v>1.81</v>
      </c>
      <c r="M4015">
        <v>3.92</v>
      </c>
      <c r="N4015">
        <v>4.66</v>
      </c>
      <c r="O4015" s="7">
        <f t="shared" si="1321"/>
        <v>1.850146711044933</v>
      </c>
      <c r="P4015" s="7">
        <f t="shared" si="1322"/>
        <v>4.0069475730917885</v>
      </c>
      <c r="Q4015" s="7">
        <f t="shared" si="1323"/>
        <v>4.7633611455631977</v>
      </c>
      <c r="R4015" s="15">
        <f t="shared" si="1324"/>
        <v>0.54049767730863685</v>
      </c>
      <c r="S4015" s="15">
        <f t="shared" si="1325"/>
        <v>0.24956652957363079</v>
      </c>
      <c r="T4015" s="15">
        <f t="shared" si="1326"/>
        <v>0.20993579311773233</v>
      </c>
      <c r="U4015" s="12">
        <f t="shared" si="1327"/>
        <v>1.3680687214711178</v>
      </c>
      <c r="V4015" s="12">
        <f t="shared" si="1328"/>
        <v>0.68702639645798513</v>
      </c>
      <c r="W4015" s="12">
        <f t="shared" si="1329"/>
        <v>0.40198377473565422</v>
      </c>
      <c r="X4015" t="s">
        <v>351</v>
      </c>
      <c r="Y4015" t="s">
        <v>350</v>
      </c>
      <c r="Z4015" t="s">
        <v>277</v>
      </c>
      <c r="AA4015" s="8" t="s">
        <v>23</v>
      </c>
      <c r="AB4015" s="8" t="s">
        <v>97</v>
      </c>
      <c r="AC4015" s="47" t="s">
        <v>654</v>
      </c>
      <c r="AE4015" t="s">
        <v>602</v>
      </c>
      <c r="AF4015">
        <v>-4</v>
      </c>
      <c r="AG4015">
        <v>4</v>
      </c>
    </row>
    <row r="4016" spans="1:33" x14ac:dyDescent="0.25">
      <c r="A4016" s="6">
        <v>0.4666923972574562</v>
      </c>
      <c r="B4016" s="6">
        <v>0.26420786095492016</v>
      </c>
      <c r="C4016" s="6">
        <v>0.25394452643165077</v>
      </c>
      <c r="D4016" s="13">
        <f t="shared" si="1315"/>
        <v>2.142738998699262</v>
      </c>
      <c r="E4016" s="14">
        <f t="shared" si="1316"/>
        <v>3.7848987399001826</v>
      </c>
      <c r="F4016" s="14">
        <f t="shared" si="1317"/>
        <v>3.9378679038752593</v>
      </c>
      <c r="G4016" s="60">
        <v>2.2516879322015404E-2</v>
      </c>
      <c r="H4016" s="7">
        <f t="shared" si="1314"/>
        <v>1.0225168793220154</v>
      </c>
      <c r="I4016" s="7">
        <f t="shared" si="1318"/>
        <v>2.0955536696078947</v>
      </c>
      <c r="J4016" s="7">
        <f t="shared" si="1319"/>
        <v>3.7015513547412318</v>
      </c>
      <c r="K4016" s="7">
        <f t="shared" si="1320"/>
        <v>3.8511519795020703</v>
      </c>
      <c r="L4016">
        <v>3.67</v>
      </c>
      <c r="M4016">
        <v>4.04</v>
      </c>
      <c r="N4016">
        <v>1.99</v>
      </c>
      <c r="O4016" s="7">
        <f t="shared" si="1321"/>
        <v>3.7526369471117964</v>
      </c>
      <c r="P4016" s="7">
        <f t="shared" si="1322"/>
        <v>4.1309681924609425</v>
      </c>
      <c r="Q4016" s="7">
        <f t="shared" si="1323"/>
        <v>2.0348085898508108</v>
      </c>
      <c r="R4016" s="15">
        <f t="shared" si="1324"/>
        <v>0.26647928219372419</v>
      </c>
      <c r="S4016" s="15">
        <f t="shared" si="1325"/>
        <v>0.24207400139875437</v>
      </c>
      <c r="T4016" s="15">
        <f t="shared" si="1326"/>
        <v>0.49144671640752141</v>
      </c>
      <c r="U4016" s="12">
        <f t="shared" si="1327"/>
        <v>1.7513271328845061</v>
      </c>
      <c r="V4016" s="12">
        <f t="shared" si="1328"/>
        <v>1.0914342698029185</v>
      </c>
      <c r="W4016" s="12">
        <f t="shared" si="1329"/>
        <v>0.51672850372871926</v>
      </c>
      <c r="X4016" t="s">
        <v>306</v>
      </c>
      <c r="Y4016" t="s">
        <v>305</v>
      </c>
      <c r="Z4016" t="s">
        <v>277</v>
      </c>
      <c r="AA4016" s="8" t="s">
        <v>72</v>
      </c>
      <c r="AB4016" s="8" t="s">
        <v>99</v>
      </c>
      <c r="AC4016" s="47" t="s">
        <v>654</v>
      </c>
      <c r="AE4016" t="s">
        <v>603</v>
      </c>
      <c r="AF4016">
        <v>7</v>
      </c>
      <c r="AG4016">
        <v>4</v>
      </c>
    </row>
    <row r="4017" spans="1:33" x14ac:dyDescent="0.25">
      <c r="A4017" s="6">
        <v>0.52040785063383121</v>
      </c>
      <c r="B4017" s="6">
        <v>0.22672157059069623</v>
      </c>
      <c r="C4017" s="6">
        <v>0.23839904531721387</v>
      </c>
      <c r="D4017" s="13">
        <f t="shared" si="1315"/>
        <v>1.9215697818202571</v>
      </c>
      <c r="E4017" s="14">
        <f t="shared" si="1316"/>
        <v>4.4106963329277331</v>
      </c>
      <c r="F4017" s="14">
        <f t="shared" si="1317"/>
        <v>4.1946476701255229</v>
      </c>
      <c r="G4017" s="60">
        <v>3.2746660604445532E-2</v>
      </c>
      <c r="H4017" s="7">
        <f t="shared" si="1314"/>
        <v>1.0327466606044455</v>
      </c>
      <c r="I4017" s="7">
        <f t="shared" si="1318"/>
        <v>1.8606400341160159</v>
      </c>
      <c r="J4017" s="7">
        <f t="shared" si="1319"/>
        <v>4.2708405664040034</v>
      </c>
      <c r="K4017" s="7">
        <f t="shared" si="1320"/>
        <v>4.0616424435306149</v>
      </c>
      <c r="L4017">
        <v>2.91</v>
      </c>
      <c r="M4017">
        <v>3.44</v>
      </c>
      <c r="N4017">
        <v>2.5099999999999998</v>
      </c>
      <c r="O4017" s="7">
        <f t="shared" si="1321"/>
        <v>3.0052927823589366</v>
      </c>
      <c r="P4017" s="7">
        <f t="shared" si="1322"/>
        <v>3.5526485124792924</v>
      </c>
      <c r="Q4017" s="7">
        <f t="shared" si="1323"/>
        <v>2.5921941181171579</v>
      </c>
      <c r="R4017" s="15">
        <f t="shared" si="1324"/>
        <v>0.33274628211600488</v>
      </c>
      <c r="S4017" s="15">
        <f t="shared" si="1325"/>
        <v>0.28148013981324838</v>
      </c>
      <c r="T4017" s="15">
        <f t="shared" si="1326"/>
        <v>0.38577357807074675</v>
      </c>
      <c r="U4017" s="12">
        <f t="shared" si="1327"/>
        <v>1.5639779573927806</v>
      </c>
      <c r="V4017" s="12">
        <f t="shared" si="1328"/>
        <v>0.80546205050600583</v>
      </c>
      <c r="W4017" s="12">
        <f t="shared" si="1329"/>
        <v>0.61797660303602753</v>
      </c>
      <c r="X4017" t="s">
        <v>202</v>
      </c>
      <c r="Y4017" t="s">
        <v>200</v>
      </c>
      <c r="Z4017" t="s">
        <v>183</v>
      </c>
      <c r="AA4017" s="8" t="s">
        <v>23</v>
      </c>
      <c r="AB4017" s="8" t="s">
        <v>97</v>
      </c>
      <c r="AC4017" s="47" t="s">
        <v>654</v>
      </c>
      <c r="AE4017" t="s">
        <v>602</v>
      </c>
      <c r="AF4017">
        <v>4</v>
      </c>
      <c r="AG4017">
        <v>14</v>
      </c>
    </row>
    <row r="4018" spans="1:33" x14ac:dyDescent="0.25">
      <c r="A4018" s="6">
        <v>0.25612737793132795</v>
      </c>
      <c r="B4018" s="6">
        <v>0.20219258851726296</v>
      </c>
      <c r="C4018" s="6">
        <v>0.48935991277630164</v>
      </c>
      <c r="D4018" s="13">
        <f t="shared" si="1315"/>
        <v>3.9043073336272425</v>
      </c>
      <c r="E4018" s="14">
        <f t="shared" si="1316"/>
        <v>4.9457797010923636</v>
      </c>
      <c r="F4018" s="14">
        <f t="shared" si="1317"/>
        <v>2.0434857328763756</v>
      </c>
      <c r="G4018" s="60">
        <v>4.4577120280776095E-2</v>
      </c>
      <c r="H4018" s="7">
        <f t="shared" si="1314"/>
        <v>1.0445771202807761</v>
      </c>
      <c r="I4018" s="7">
        <f t="shared" si="1318"/>
        <v>3.7376917968275891</v>
      </c>
      <c r="J4018" s="7">
        <f t="shared" si="1319"/>
        <v>4.7347195387191396</v>
      </c>
      <c r="K4018" s="7">
        <f t="shared" si="1320"/>
        <v>1.9562803867723035</v>
      </c>
      <c r="L4018">
        <v>2.81</v>
      </c>
      <c r="M4018">
        <v>3.63</v>
      </c>
      <c r="N4018">
        <v>2.42</v>
      </c>
      <c r="O4018" s="7">
        <f t="shared" si="1321"/>
        <v>2.9352617079889809</v>
      </c>
      <c r="P4018" s="7">
        <f t="shared" si="1322"/>
        <v>3.7918149466192173</v>
      </c>
      <c r="Q4018" s="7">
        <f t="shared" si="1323"/>
        <v>2.527876631079478</v>
      </c>
      <c r="R4018" s="15">
        <f t="shared" si="1324"/>
        <v>0.340685124354763</v>
      </c>
      <c r="S4018" s="15">
        <f t="shared" si="1325"/>
        <v>0.26372595025809475</v>
      </c>
      <c r="T4018" s="15">
        <f t="shared" si="1326"/>
        <v>0.39558892538714219</v>
      </c>
      <c r="U4018" s="12">
        <f t="shared" si="1327"/>
        <v>0.75180088480944884</v>
      </c>
      <c r="V4018" s="12">
        <f t="shared" si="1328"/>
        <v>0.76667687923538674</v>
      </c>
      <c r="W4018" s="12">
        <f t="shared" si="1329"/>
        <v>1.2370414876943046</v>
      </c>
      <c r="X4018" t="s">
        <v>203</v>
      </c>
      <c r="Y4018" t="s">
        <v>182</v>
      </c>
      <c r="Z4018" t="s">
        <v>183</v>
      </c>
      <c r="AA4018" s="8" t="s">
        <v>73</v>
      </c>
      <c r="AB4018" s="8" t="s">
        <v>99</v>
      </c>
      <c r="AC4018" s="47" t="s">
        <v>654</v>
      </c>
      <c r="AE4018" t="s">
        <v>601</v>
      </c>
      <c r="AF4018">
        <v>5</v>
      </c>
      <c r="AG4018">
        <v>4</v>
      </c>
    </row>
    <row r="4019" spans="1:33" x14ac:dyDescent="0.25">
      <c r="A4019" s="6">
        <v>0.505477615052218</v>
      </c>
      <c r="B4019" s="6">
        <v>0.30854060486817525</v>
      </c>
      <c r="C4019" s="6">
        <v>0.18013747739565347</v>
      </c>
      <c r="D4019" s="13">
        <f t="shared" si="1315"/>
        <v>1.9783269727912594</v>
      </c>
      <c r="E4019" s="14">
        <f t="shared" si="1316"/>
        <v>3.2410644959591379</v>
      </c>
      <c r="F4019" s="14">
        <f t="shared" si="1317"/>
        <v>5.551315664333428</v>
      </c>
      <c r="G4019" s="60">
        <v>4.3344387532195272E-2</v>
      </c>
      <c r="H4019" s="7">
        <f t="shared" si="1314"/>
        <v>1.0433443875321953</v>
      </c>
      <c r="I4019" s="7">
        <f t="shared" si="1318"/>
        <v>1.8961399480669681</v>
      </c>
      <c r="J4019" s="7">
        <f t="shared" si="1319"/>
        <v>3.1064186808204073</v>
      </c>
      <c r="K4019" s="7">
        <f t="shared" si="1320"/>
        <v>5.3206934648528286</v>
      </c>
      <c r="L4019">
        <v>2.66</v>
      </c>
      <c r="M4019">
        <v>3.25</v>
      </c>
      <c r="N4019">
        <v>2.78</v>
      </c>
      <c r="O4019" s="7">
        <f t="shared" si="1321"/>
        <v>2.7752960708356396</v>
      </c>
      <c r="P4019" s="7">
        <f t="shared" si="1322"/>
        <v>3.3908692594796346</v>
      </c>
      <c r="Q4019" s="7">
        <f t="shared" si="1323"/>
        <v>2.9004973973395027</v>
      </c>
      <c r="R4019" s="15">
        <f t="shared" si="1324"/>
        <v>0.36032191682485998</v>
      </c>
      <c r="S4019" s="15">
        <f t="shared" si="1325"/>
        <v>0.29490963038588541</v>
      </c>
      <c r="T4019" s="15">
        <f t="shared" si="1326"/>
        <v>0.34476845278925455</v>
      </c>
      <c r="U4019" s="12">
        <f t="shared" si="1327"/>
        <v>1.4028500389497907</v>
      </c>
      <c r="V4019" s="12">
        <f t="shared" si="1328"/>
        <v>1.046220852348748</v>
      </c>
      <c r="W4019" s="12">
        <f t="shared" si="1329"/>
        <v>0.52248828434939643</v>
      </c>
      <c r="X4019" t="s">
        <v>187</v>
      </c>
      <c r="Y4019" t="s">
        <v>199</v>
      </c>
      <c r="Z4019" t="s">
        <v>183</v>
      </c>
      <c r="AA4019" s="8" t="s">
        <v>72</v>
      </c>
      <c r="AB4019" s="8" t="s">
        <v>99</v>
      </c>
      <c r="AC4019" s="47" t="s">
        <v>654</v>
      </c>
      <c r="AE4019" t="s">
        <v>602</v>
      </c>
      <c r="AF4019">
        <v>-7</v>
      </c>
      <c r="AG4019">
        <v>1</v>
      </c>
    </row>
    <row r="4020" spans="1:33" x14ac:dyDescent="0.25">
      <c r="A4020" s="6">
        <v>0.39212145775088131</v>
      </c>
      <c r="B4020" s="6">
        <v>0.27719585054198359</v>
      </c>
      <c r="C4020" s="6">
        <v>0.30861367236522635</v>
      </c>
      <c r="D4020" s="13">
        <f t="shared" si="1315"/>
        <v>2.5502302417617502</v>
      </c>
      <c r="E4020" s="14">
        <f t="shared" si="1316"/>
        <v>3.6075576097000117</v>
      </c>
      <c r="F4020" s="14">
        <f t="shared" si="1317"/>
        <v>3.2402971402270153</v>
      </c>
      <c r="G4020" s="60">
        <v>4.4056869336241089E-2</v>
      </c>
      <c r="H4020" s="7">
        <f t="shared" si="1314"/>
        <v>1.0440568693362411</v>
      </c>
      <c r="I4020" s="7">
        <f t="shared" si="1318"/>
        <v>2.4426162181980167</v>
      </c>
      <c r="J4020" s="7">
        <f t="shared" si="1319"/>
        <v>3.4553267313815152</v>
      </c>
      <c r="K4020" s="7">
        <f t="shared" si="1320"/>
        <v>3.1035638339193472</v>
      </c>
      <c r="L4020">
        <v>2.94</v>
      </c>
      <c r="M4020">
        <v>3.44</v>
      </c>
      <c r="N4020">
        <v>2.42</v>
      </c>
      <c r="O4020" s="7">
        <f t="shared" si="1321"/>
        <v>3.0695271958485488</v>
      </c>
      <c r="P4020" s="7">
        <f t="shared" si="1322"/>
        <v>3.5915556305166692</v>
      </c>
      <c r="Q4020" s="7">
        <f t="shared" si="1323"/>
        <v>2.5266176237937032</v>
      </c>
      <c r="R4020" s="15">
        <f t="shared" si="1324"/>
        <v>0.3257830721788269</v>
      </c>
      <c r="S4020" s="15">
        <f t="shared" si="1325"/>
        <v>0.27843088145516026</v>
      </c>
      <c r="T4020" s="15">
        <f t="shared" si="1326"/>
        <v>0.39578604636601289</v>
      </c>
      <c r="U4020" s="12">
        <f t="shared" si="1327"/>
        <v>1.203627478642108</v>
      </c>
      <c r="V4020" s="12">
        <f t="shared" si="1328"/>
        <v>0.99556431776991827</v>
      </c>
      <c r="W4020" s="12">
        <f t="shared" si="1329"/>
        <v>0.77974874354167667</v>
      </c>
      <c r="X4020" t="s">
        <v>188</v>
      </c>
      <c r="Y4020" t="s">
        <v>190</v>
      </c>
      <c r="Z4020" t="s">
        <v>183</v>
      </c>
      <c r="AA4020" s="8" t="s">
        <v>72</v>
      </c>
      <c r="AB4020" s="8" t="s">
        <v>99</v>
      </c>
      <c r="AC4020" s="47" t="s">
        <v>654</v>
      </c>
      <c r="AE4020" t="s">
        <v>607</v>
      </c>
      <c r="AF4020">
        <v>-8</v>
      </c>
      <c r="AG4020">
        <v>-3</v>
      </c>
    </row>
    <row r="4021" spans="1:33" x14ac:dyDescent="0.25">
      <c r="A4021" s="6">
        <v>0.18641507917098354</v>
      </c>
      <c r="B4021" s="6">
        <v>0.28360622749494618</v>
      </c>
      <c r="C4021" s="6">
        <v>0.47558566689681198</v>
      </c>
      <c r="D4021" s="13">
        <f t="shared" si="1315"/>
        <v>5.3643729061358849</v>
      </c>
      <c r="E4021" s="14">
        <f t="shared" si="1316"/>
        <v>3.5260156620426111</v>
      </c>
      <c r="F4021" s="14">
        <f t="shared" si="1317"/>
        <v>2.1026706009139895</v>
      </c>
      <c r="G4021" s="60">
        <v>4.5854238607516695E-2</v>
      </c>
      <c r="H4021" s="7">
        <f t="shared" si="1314"/>
        <v>1.0458542386075167</v>
      </c>
      <c r="I4021" s="7">
        <f t="shared" si="1318"/>
        <v>5.1291783387311982</v>
      </c>
      <c r="J4021" s="7">
        <f t="shared" si="1319"/>
        <v>3.3714216875357885</v>
      </c>
      <c r="K4021" s="7">
        <f t="shared" si="1320"/>
        <v>2.0104815023875138</v>
      </c>
      <c r="L4021">
        <v>4.17</v>
      </c>
      <c r="M4021">
        <v>3.54</v>
      </c>
      <c r="N4021">
        <v>1.91</v>
      </c>
      <c r="O4021" s="7">
        <f t="shared" si="1321"/>
        <v>4.3612121749933443</v>
      </c>
      <c r="P4021" s="7">
        <f t="shared" si="1322"/>
        <v>3.7023240046706092</v>
      </c>
      <c r="Q4021" s="7">
        <f t="shared" si="1323"/>
        <v>1.9975815957403569</v>
      </c>
      <c r="R4021" s="15">
        <f t="shared" si="1324"/>
        <v>0.22929404942366191</v>
      </c>
      <c r="S4021" s="15">
        <f t="shared" si="1325"/>
        <v>0.27010061754143222</v>
      </c>
      <c r="T4021" s="15">
        <f t="shared" si="1326"/>
        <v>0.50060533303490584</v>
      </c>
      <c r="U4021" s="12">
        <f t="shared" si="1327"/>
        <v>0.81299571288284167</v>
      </c>
      <c r="V4021" s="12">
        <f t="shared" si="1328"/>
        <v>1.0500021439286129</v>
      </c>
      <c r="W4021" s="12">
        <f t="shared" si="1329"/>
        <v>0.95002117539097541</v>
      </c>
      <c r="X4021" t="s">
        <v>192</v>
      </c>
      <c r="Y4021" t="s">
        <v>194</v>
      </c>
      <c r="Z4021" t="s">
        <v>183</v>
      </c>
      <c r="AA4021" s="8" t="s">
        <v>72</v>
      </c>
      <c r="AB4021" s="8" t="s">
        <v>99</v>
      </c>
      <c r="AC4021" s="47" t="s">
        <v>654</v>
      </c>
      <c r="AE4021" t="s">
        <v>606</v>
      </c>
      <c r="AF4021">
        <v>-10</v>
      </c>
      <c r="AG4021">
        <v>-2</v>
      </c>
    </row>
    <row r="4022" spans="1:33" x14ac:dyDescent="0.25">
      <c r="A4022" s="6">
        <v>0.21485648980668126</v>
      </c>
      <c r="B4022" s="6">
        <v>0.29680540052010318</v>
      </c>
      <c r="C4022" s="6">
        <v>0.44292228199271955</v>
      </c>
      <c r="D4022" s="13">
        <f t="shared" si="1315"/>
        <v>4.65426946563149</v>
      </c>
      <c r="E4022" s="14">
        <f t="shared" si="1316"/>
        <v>3.3692109316328569</v>
      </c>
      <c r="F4022" s="14">
        <f t="shared" si="1317"/>
        <v>2.2577324299445323</v>
      </c>
      <c r="G4022" s="60">
        <v>4.3966930589981246E-2</v>
      </c>
      <c r="H4022" s="7">
        <f t="shared" si="1314"/>
        <v>1.0439669305899812</v>
      </c>
      <c r="I4022" s="7">
        <f t="shared" si="1318"/>
        <v>4.4582537331917251</v>
      </c>
      <c r="J4022" s="7">
        <f t="shared" si="1319"/>
        <v>3.2273157634684857</v>
      </c>
      <c r="K4022" s="7">
        <f t="shared" si="1320"/>
        <v>2.162647459214643</v>
      </c>
      <c r="L4022">
        <v>3.28</v>
      </c>
      <c r="M4022">
        <v>3.65</v>
      </c>
      <c r="N4022">
        <v>2.15</v>
      </c>
      <c r="O4022" s="7">
        <f t="shared" si="1321"/>
        <v>3.4242115323351383</v>
      </c>
      <c r="P4022" s="7">
        <f t="shared" si="1322"/>
        <v>3.8104792966534315</v>
      </c>
      <c r="Q4022" s="7">
        <f t="shared" si="1323"/>
        <v>2.2445289007684597</v>
      </c>
      <c r="R4022" s="15">
        <f t="shared" si="1324"/>
        <v>0.29203803286009344</v>
      </c>
      <c r="S4022" s="15">
        <f t="shared" si="1325"/>
        <v>0.26243417747427572</v>
      </c>
      <c r="T4022" s="15">
        <f t="shared" si="1326"/>
        <v>0.44552778966563089</v>
      </c>
      <c r="U4022" s="12">
        <f t="shared" si="1327"/>
        <v>0.73571407019308488</v>
      </c>
      <c r="V4022" s="12">
        <f t="shared" si="1328"/>
        <v>1.1309708338167828</v>
      </c>
      <c r="W4022" s="12">
        <f t="shared" si="1329"/>
        <v>0.99415186272697631</v>
      </c>
      <c r="X4022" t="s">
        <v>193</v>
      </c>
      <c r="Y4022" t="s">
        <v>185</v>
      </c>
      <c r="Z4022" t="s">
        <v>183</v>
      </c>
      <c r="AA4022" s="8" t="s">
        <v>72</v>
      </c>
      <c r="AB4022" s="8" t="s">
        <v>99</v>
      </c>
      <c r="AC4022" s="47" t="s">
        <v>654</v>
      </c>
      <c r="AE4022" t="s">
        <v>607</v>
      </c>
      <c r="AF4022">
        <v>-7</v>
      </c>
      <c r="AG4022">
        <v>4</v>
      </c>
    </row>
    <row r="4023" spans="1:33" x14ac:dyDescent="0.25">
      <c r="A4023" s="6">
        <v>0.23292131330384716</v>
      </c>
      <c r="B4023" s="6">
        <v>0.41402473905263709</v>
      </c>
      <c r="C4023" s="6">
        <v>0.33594244930833822</v>
      </c>
      <c r="D4023" s="13">
        <f t="shared" si="1315"/>
        <v>4.2932953872516357</v>
      </c>
      <c r="E4023" s="14">
        <f t="shared" si="1316"/>
        <v>2.4153146072579612</v>
      </c>
      <c r="F4023" s="14">
        <f t="shared" si="1317"/>
        <v>2.9767003308419935</v>
      </c>
      <c r="G4023" s="60">
        <v>4.3519158252241397E-2</v>
      </c>
      <c r="H4023" s="7">
        <f t="shared" si="1314"/>
        <v>1.0435191582522414</v>
      </c>
      <c r="I4023" s="7">
        <f t="shared" si="1318"/>
        <v>4.1142468284361406</v>
      </c>
      <c r="J4023" s="7">
        <f t="shared" si="1319"/>
        <v>2.3145857823092566</v>
      </c>
      <c r="K4023" s="7">
        <f t="shared" si="1320"/>
        <v>2.8525593491044079</v>
      </c>
      <c r="L4023">
        <v>2.75</v>
      </c>
      <c r="M4023">
        <v>3.26</v>
      </c>
      <c r="N4023">
        <v>2.68</v>
      </c>
      <c r="O4023" s="7">
        <f t="shared" si="1321"/>
        <v>2.8696776851936638</v>
      </c>
      <c r="P4023" s="7">
        <f t="shared" si="1322"/>
        <v>3.4018724559023066</v>
      </c>
      <c r="Q4023" s="7">
        <f t="shared" si="1323"/>
        <v>2.7966313441160069</v>
      </c>
      <c r="R4023" s="15">
        <f t="shared" si="1324"/>
        <v>0.34847119074019411</v>
      </c>
      <c r="S4023" s="15">
        <f t="shared" si="1325"/>
        <v>0.29395575905997973</v>
      </c>
      <c r="T4023" s="15">
        <f t="shared" si="1326"/>
        <v>0.35757305019982605</v>
      </c>
      <c r="U4023" s="12">
        <f t="shared" si="1327"/>
        <v>0.66840909519405223</v>
      </c>
      <c r="V4023" s="12">
        <f t="shared" si="1328"/>
        <v>1.4084593558453062</v>
      </c>
      <c r="W4023" s="12">
        <f t="shared" si="1329"/>
        <v>0.93950718355480156</v>
      </c>
      <c r="X4023" t="s">
        <v>206</v>
      </c>
      <c r="Y4023" t="s">
        <v>210</v>
      </c>
      <c r="Z4023" t="s">
        <v>208</v>
      </c>
      <c r="AA4023" s="8" t="s">
        <v>72</v>
      </c>
      <c r="AB4023" s="8" t="s">
        <v>99</v>
      </c>
      <c r="AC4023" s="47" t="s">
        <v>654</v>
      </c>
      <c r="AE4023" t="s">
        <v>605</v>
      </c>
      <c r="AF4023">
        <v>-1</v>
      </c>
      <c r="AG4023">
        <v>-1</v>
      </c>
    </row>
    <row r="4024" spans="1:33" x14ac:dyDescent="0.25">
      <c r="A4024" s="6">
        <v>0.34499991645340311</v>
      </c>
      <c r="B4024" s="6">
        <v>0.2748512847995872</v>
      </c>
      <c r="C4024" s="6">
        <v>0.3512632579228937</v>
      </c>
      <c r="D4024" s="13">
        <f t="shared" si="1315"/>
        <v>2.8985514265626309</v>
      </c>
      <c r="E4024" s="14">
        <f t="shared" si="1316"/>
        <v>3.638331182367105</v>
      </c>
      <c r="F4024" s="14">
        <f t="shared" si="1317"/>
        <v>2.8468676340168528</v>
      </c>
      <c r="G4024" s="60">
        <v>4.3714946495315932E-2</v>
      </c>
      <c r="H4024" s="7">
        <f t="shared" si="1314"/>
        <v>1.0437149464953159</v>
      </c>
      <c r="I4024" s="7">
        <f t="shared" si="1318"/>
        <v>2.7771485272829128</v>
      </c>
      <c r="J4024" s="7">
        <f t="shared" si="1319"/>
        <v>3.4859433551126533</v>
      </c>
      <c r="K4024" s="7">
        <f t="shared" si="1320"/>
        <v>2.7276294581929026</v>
      </c>
      <c r="L4024">
        <v>3.08</v>
      </c>
      <c r="M4024">
        <v>3.45</v>
      </c>
      <c r="N4024">
        <v>2.33</v>
      </c>
      <c r="O4024" s="7">
        <f t="shared" si="1321"/>
        <v>3.2146420352055731</v>
      </c>
      <c r="P4024" s="7">
        <f t="shared" si="1322"/>
        <v>3.6008165654088402</v>
      </c>
      <c r="Q4024" s="7">
        <f t="shared" si="1323"/>
        <v>2.4318558253340861</v>
      </c>
      <c r="R4024" s="15">
        <f t="shared" si="1324"/>
        <v>0.31107662658808322</v>
      </c>
      <c r="S4024" s="15">
        <f t="shared" si="1325"/>
        <v>0.27771478547573808</v>
      </c>
      <c r="T4024" s="15">
        <f t="shared" si="1326"/>
        <v>0.4112085879361787</v>
      </c>
      <c r="U4024" s="12">
        <f t="shared" si="1327"/>
        <v>1.1090512335735205</v>
      </c>
      <c r="V4024" s="12">
        <f t="shared" si="1328"/>
        <v>0.98968905933025653</v>
      </c>
      <c r="W4024" s="12">
        <f t="shared" si="1329"/>
        <v>0.85422160000561864</v>
      </c>
      <c r="X4024" t="s">
        <v>207</v>
      </c>
      <c r="Y4024" t="s">
        <v>214</v>
      </c>
      <c r="Z4024" t="s">
        <v>208</v>
      </c>
      <c r="AA4024" s="8" t="s">
        <v>72</v>
      </c>
      <c r="AB4024" s="8" t="s">
        <v>99</v>
      </c>
      <c r="AC4024" s="47" t="s">
        <v>654</v>
      </c>
      <c r="AE4024" t="s">
        <v>608</v>
      </c>
      <c r="AF4024">
        <v>-1</v>
      </c>
      <c r="AG4024">
        <v>0</v>
      </c>
    </row>
    <row r="4025" spans="1:33" x14ac:dyDescent="0.25">
      <c r="A4025" s="6">
        <v>0.67251640971521665</v>
      </c>
      <c r="B4025" s="6">
        <v>0.19271689920304039</v>
      </c>
      <c r="C4025" s="6">
        <v>0.12849614285411751</v>
      </c>
      <c r="D4025" s="13">
        <f t="shared" si="1315"/>
        <v>1.4869525643596702</v>
      </c>
      <c r="E4025" s="14">
        <f t="shared" si="1316"/>
        <v>5.1889585404050731</v>
      </c>
      <c r="F4025" s="14">
        <f t="shared" si="1317"/>
        <v>7.7823347673190968</v>
      </c>
      <c r="G4025" s="60">
        <v>4.5631895402018063E-2</v>
      </c>
      <c r="H4025" s="7">
        <f t="shared" si="1314"/>
        <v>1.0456318954020181</v>
      </c>
      <c r="I4025" s="7">
        <f t="shared" si="1318"/>
        <v>1.422061215709163</v>
      </c>
      <c r="J4025" s="7">
        <f t="shared" si="1319"/>
        <v>4.9625098117440789</v>
      </c>
      <c r="K4025" s="7">
        <f t="shared" si="1320"/>
        <v>7.4427098116847255</v>
      </c>
      <c r="L4025">
        <v>2.02</v>
      </c>
      <c r="M4025">
        <v>3.54</v>
      </c>
      <c r="N4025">
        <v>3.73</v>
      </c>
      <c r="O4025" s="7">
        <f t="shared" si="1321"/>
        <v>2.1121764287120763</v>
      </c>
      <c r="P4025" s="7">
        <f t="shared" si="1322"/>
        <v>3.7015369097231439</v>
      </c>
      <c r="Q4025" s="7">
        <f t="shared" si="1323"/>
        <v>3.9002069698495272</v>
      </c>
      <c r="R4025" s="15">
        <f t="shared" si="1324"/>
        <v>0.47344529860593199</v>
      </c>
      <c r="S4025" s="15">
        <f t="shared" si="1325"/>
        <v>0.27015805174688773</v>
      </c>
      <c r="T4025" s="15">
        <f t="shared" si="1326"/>
        <v>0.25639664964718034</v>
      </c>
      <c r="U4025" s="12">
        <f t="shared" si="1327"/>
        <v>1.420473308522554</v>
      </c>
      <c r="V4025" s="12">
        <f t="shared" si="1328"/>
        <v>0.71334871552744872</v>
      </c>
      <c r="W4025" s="12">
        <f t="shared" si="1329"/>
        <v>0.50116155195840972</v>
      </c>
      <c r="X4025" t="s">
        <v>222</v>
      </c>
      <c r="Y4025" t="s">
        <v>223</v>
      </c>
      <c r="Z4025" t="s">
        <v>208</v>
      </c>
      <c r="AA4025" s="8" t="s">
        <v>23</v>
      </c>
      <c r="AB4025" s="8" t="s">
        <v>97</v>
      </c>
      <c r="AC4025" s="47" t="s">
        <v>654</v>
      </c>
      <c r="AE4025" t="s">
        <v>604</v>
      </c>
      <c r="AF4025">
        <v>-2</v>
      </c>
      <c r="AG4025">
        <v>4</v>
      </c>
    </row>
    <row r="4026" spans="1:33" x14ac:dyDescent="0.25">
      <c r="A4026" s="6">
        <v>0.62857109629997654</v>
      </c>
      <c r="B4026" s="6">
        <v>0.24620524064845736</v>
      </c>
      <c r="C4026" s="6">
        <v>0.1221260946373119</v>
      </c>
      <c r="D4026" s="13">
        <f t="shared" si="1315"/>
        <v>1.5909099318858344</v>
      </c>
      <c r="E4026" s="14">
        <f t="shared" si="1316"/>
        <v>4.0616519671400653</v>
      </c>
      <c r="F4026" s="14">
        <f t="shared" si="1317"/>
        <v>8.1882582339980967</v>
      </c>
      <c r="G4026" s="60">
        <v>4.7002978749306701E-2</v>
      </c>
      <c r="H4026" s="7">
        <f t="shared" si="1314"/>
        <v>1.0470029787493067</v>
      </c>
      <c r="I4026" s="7">
        <f t="shared" si="1318"/>
        <v>1.5194894037324036</v>
      </c>
      <c r="J4026" s="7">
        <f t="shared" si="1319"/>
        <v>3.8793127140783263</v>
      </c>
      <c r="K4026" s="7">
        <f t="shared" si="1320"/>
        <v>7.8206637423126999</v>
      </c>
      <c r="L4026">
        <v>1.93</v>
      </c>
      <c r="M4026">
        <v>3.57</v>
      </c>
      <c r="N4026">
        <v>4.0199999999999996</v>
      </c>
      <c r="O4026" s="7">
        <f t="shared" si="1321"/>
        <v>2.020715748986162</v>
      </c>
      <c r="P4026" s="7">
        <f t="shared" si="1322"/>
        <v>3.7378006341350249</v>
      </c>
      <c r="Q4026" s="7">
        <f t="shared" si="1323"/>
        <v>4.2089519745722122</v>
      </c>
      <c r="R4026" s="15">
        <f t="shared" si="1324"/>
        <v>0.49487415560635989</v>
      </c>
      <c r="S4026" s="15">
        <f t="shared" si="1325"/>
        <v>0.2675370084930741</v>
      </c>
      <c r="T4026" s="15">
        <f t="shared" si="1326"/>
        <v>0.23758883590056587</v>
      </c>
      <c r="U4026" s="12">
        <f t="shared" si="1327"/>
        <v>1.27016351365086</v>
      </c>
      <c r="V4026" s="12">
        <f t="shared" si="1328"/>
        <v>0.92026610462317027</v>
      </c>
      <c r="W4026" s="12">
        <f t="shared" si="1329"/>
        <v>0.51402286717050683</v>
      </c>
      <c r="X4026" t="s">
        <v>219</v>
      </c>
      <c r="Y4026" t="s">
        <v>216</v>
      </c>
      <c r="Z4026" t="s">
        <v>208</v>
      </c>
      <c r="AA4026" s="8" t="s">
        <v>23</v>
      </c>
      <c r="AB4026" s="8" t="s">
        <v>97</v>
      </c>
      <c r="AC4026" s="47" t="s">
        <v>654</v>
      </c>
      <c r="AE4026" t="s">
        <v>603</v>
      </c>
      <c r="AF4026">
        <v>3</v>
      </c>
      <c r="AG4026">
        <v>-2</v>
      </c>
    </row>
    <row r="4027" spans="1:33" x14ac:dyDescent="0.25">
      <c r="A4027" s="6">
        <v>0.27635388364423402</v>
      </c>
      <c r="B4027" s="6">
        <v>0.21883060907597346</v>
      </c>
      <c r="C4027" s="6">
        <v>0.45760913478600096</v>
      </c>
      <c r="D4027" s="13">
        <f t="shared" si="1315"/>
        <v>3.6185487492093888</v>
      </c>
      <c r="E4027" s="14">
        <f t="shared" si="1316"/>
        <v>4.569744626780345</v>
      </c>
      <c r="F4027" s="14">
        <f t="shared" si="1317"/>
        <v>2.1852710620989808</v>
      </c>
      <c r="G4027" s="60">
        <v>4.4021914355072855E-2</v>
      </c>
      <c r="H4027" s="7">
        <f t="shared" si="1314"/>
        <v>1.0440219143550729</v>
      </c>
      <c r="I4027" s="7">
        <f t="shared" si="1318"/>
        <v>3.4659701098752196</v>
      </c>
      <c r="J4027" s="7">
        <f t="shared" si="1319"/>
        <v>4.3770581478677375</v>
      </c>
      <c r="K4027" s="7">
        <f t="shared" si="1320"/>
        <v>2.0931275790785442</v>
      </c>
      <c r="L4027">
        <v>3.01</v>
      </c>
      <c r="M4027">
        <v>3.45</v>
      </c>
      <c r="N4027">
        <v>2.37</v>
      </c>
      <c r="O4027" s="7">
        <f t="shared" si="1321"/>
        <v>3.142505962208769</v>
      </c>
      <c r="P4027" s="7">
        <f t="shared" si="1322"/>
        <v>3.6018756045250013</v>
      </c>
      <c r="Q4027" s="7">
        <f t="shared" si="1323"/>
        <v>2.4743319370215229</v>
      </c>
      <c r="R4027" s="15">
        <f t="shared" si="1324"/>
        <v>0.31821737556772411</v>
      </c>
      <c r="S4027" s="15">
        <f t="shared" si="1325"/>
        <v>0.27763313056778244</v>
      </c>
      <c r="T4027" s="15">
        <f t="shared" si="1326"/>
        <v>0.40414949386449339</v>
      </c>
      <c r="U4027" s="12">
        <f t="shared" si="1327"/>
        <v>0.86844372703155381</v>
      </c>
      <c r="V4027" s="12">
        <f t="shared" si="1328"/>
        <v>0.78820063235409632</v>
      </c>
      <c r="W4027" s="12">
        <f t="shared" si="1329"/>
        <v>1.1322768968737889</v>
      </c>
      <c r="X4027" t="s">
        <v>221</v>
      </c>
      <c r="Y4027" t="s">
        <v>212</v>
      </c>
      <c r="Z4027" t="s">
        <v>208</v>
      </c>
      <c r="AA4027" s="8" t="s">
        <v>22</v>
      </c>
      <c r="AB4027" s="8" t="s">
        <v>98</v>
      </c>
      <c r="AC4027" s="47" t="s">
        <v>654</v>
      </c>
      <c r="AE4027" t="s">
        <v>606</v>
      </c>
      <c r="AF4027">
        <v>-6</v>
      </c>
      <c r="AG4027">
        <v>0</v>
      </c>
    </row>
    <row r="4028" spans="1:33" x14ac:dyDescent="0.25">
      <c r="A4028" s="6">
        <v>0.27941871811771374</v>
      </c>
      <c r="B4028" s="6">
        <v>0.38067942058727811</v>
      </c>
      <c r="C4028" s="6">
        <v>0.32236182268658048</v>
      </c>
      <c r="D4028" s="13">
        <f t="shared" si="1315"/>
        <v>3.5788583053291343</v>
      </c>
      <c r="E4028" s="14">
        <f t="shared" si="1316"/>
        <v>2.626882216163116</v>
      </c>
      <c r="F4028" s="14">
        <f t="shared" si="1317"/>
        <v>3.1021043114409363</v>
      </c>
      <c r="G4028" s="60">
        <v>4.3975849328647509E-2</v>
      </c>
      <c r="H4028" s="7">
        <f t="shared" si="1314"/>
        <v>1.0439758493286475</v>
      </c>
      <c r="I4028" s="7">
        <f t="shared" si="1318"/>
        <v>3.4281044984235995</v>
      </c>
      <c r="J4028" s="7">
        <f t="shared" si="1319"/>
        <v>2.5162289126251269</v>
      </c>
      <c r="K4028" s="7">
        <f t="shared" si="1320"/>
        <v>2.9714330206353101</v>
      </c>
      <c r="L4028">
        <v>2.74</v>
      </c>
      <c r="M4028">
        <v>3.24</v>
      </c>
      <c r="N4028">
        <v>2.7</v>
      </c>
      <c r="O4028" s="7">
        <f t="shared" si="1321"/>
        <v>2.8604938271604943</v>
      </c>
      <c r="P4028" s="7">
        <f t="shared" si="1322"/>
        <v>3.3824817518248183</v>
      </c>
      <c r="Q4028" s="7">
        <f t="shared" si="1323"/>
        <v>2.8187347931873483</v>
      </c>
      <c r="R4028" s="15">
        <f t="shared" si="1324"/>
        <v>0.34958998705222266</v>
      </c>
      <c r="S4028" s="15">
        <f t="shared" si="1325"/>
        <v>0.29564091497626233</v>
      </c>
      <c r="T4028" s="15">
        <f t="shared" si="1326"/>
        <v>0.35476909797151485</v>
      </c>
      <c r="U4028" s="12">
        <f t="shared" si="1327"/>
        <v>0.79927551836881827</v>
      </c>
      <c r="V4028" s="12">
        <f t="shared" si="1328"/>
        <v>1.2876411934317131</v>
      </c>
      <c r="W4028" s="12">
        <f t="shared" si="1329"/>
        <v>0.90865248560195511</v>
      </c>
      <c r="X4028" t="s">
        <v>227</v>
      </c>
      <c r="Y4028" t="s">
        <v>230</v>
      </c>
      <c r="Z4028" t="s">
        <v>208</v>
      </c>
      <c r="AA4028" s="8" t="s">
        <v>72</v>
      </c>
      <c r="AB4028" s="8" t="s">
        <v>99</v>
      </c>
      <c r="AC4028" s="47" t="s">
        <v>654</v>
      </c>
      <c r="AE4028" t="s">
        <v>606</v>
      </c>
      <c r="AF4028">
        <v>-2</v>
      </c>
      <c r="AG4028">
        <v>1</v>
      </c>
    </row>
    <row r="4029" spans="1:33" x14ac:dyDescent="0.25">
      <c r="A4029" s="6">
        <v>0.67398842520580104</v>
      </c>
      <c r="B4029" s="6">
        <v>0.24298345833186871</v>
      </c>
      <c r="C4029" s="6">
        <v>8.1763740370780297E-2</v>
      </c>
      <c r="D4029" s="13">
        <f t="shared" si="1315"/>
        <v>1.483705005311704</v>
      </c>
      <c r="E4029" s="14">
        <f t="shared" si="1316"/>
        <v>4.1155064911216801</v>
      </c>
      <c r="F4029" s="14">
        <f t="shared" si="1317"/>
        <v>12.230360248506532</v>
      </c>
      <c r="G4029" s="60">
        <v>4.7042950638818137E-2</v>
      </c>
      <c r="H4029" s="7">
        <f t="shared" si="1314"/>
        <v>1.0470429506388181</v>
      </c>
      <c r="I4029" s="7">
        <f t="shared" si="1318"/>
        <v>1.417043115954767</v>
      </c>
      <c r="J4029" s="7">
        <f t="shared" si="1319"/>
        <v>3.9305994931829127</v>
      </c>
      <c r="K4029" s="7">
        <f t="shared" si="1320"/>
        <v>11.680858212210481</v>
      </c>
      <c r="L4029">
        <v>1.74</v>
      </c>
      <c r="M4029">
        <v>3.6</v>
      </c>
      <c r="N4029">
        <v>5.14</v>
      </c>
      <c r="O4029" s="7">
        <f t="shared" si="1321"/>
        <v>1.8218547341115436</v>
      </c>
      <c r="P4029" s="7">
        <f t="shared" si="1322"/>
        <v>3.7693546222997454</v>
      </c>
      <c r="Q4029" s="7">
        <f t="shared" si="1323"/>
        <v>5.3818007662835248</v>
      </c>
      <c r="R4029" s="15">
        <f t="shared" si="1324"/>
        <v>0.54889118285693939</v>
      </c>
      <c r="S4029" s="15">
        <f t="shared" si="1325"/>
        <v>0.2652974050475207</v>
      </c>
      <c r="T4029" s="15">
        <f t="shared" si="1326"/>
        <v>0.18581141209553981</v>
      </c>
      <c r="U4029" s="12">
        <f t="shared" si="1327"/>
        <v>1.2279090031975726</v>
      </c>
      <c r="V4029" s="12">
        <f t="shared" si="1328"/>
        <v>0.91589082180560699</v>
      </c>
      <c r="W4029" s="12">
        <f t="shared" si="1329"/>
        <v>0.44003616058167255</v>
      </c>
      <c r="X4029" t="s">
        <v>229</v>
      </c>
      <c r="Y4029" t="s">
        <v>225</v>
      </c>
      <c r="Z4029" t="s">
        <v>208</v>
      </c>
      <c r="AA4029" s="8" t="s">
        <v>89</v>
      </c>
      <c r="AB4029" s="8" t="s">
        <v>97</v>
      </c>
      <c r="AC4029" s="47" t="s">
        <v>654</v>
      </c>
      <c r="AE4029" t="s">
        <v>601</v>
      </c>
      <c r="AF4029">
        <v>6</v>
      </c>
      <c r="AG4029">
        <v>0</v>
      </c>
    </row>
    <row r="4030" spans="1:33" x14ac:dyDescent="0.25">
      <c r="A4030" s="6">
        <v>0.47771413272410196</v>
      </c>
      <c r="B4030" s="6">
        <v>0.32944411475564356</v>
      </c>
      <c r="C4030" s="6">
        <v>0.18700160842726929</v>
      </c>
      <c r="D4030" s="13">
        <f t="shared" si="1315"/>
        <v>2.0933021057962669</v>
      </c>
      <c r="E4030" s="14">
        <f t="shared" si="1316"/>
        <v>3.0354161911246269</v>
      </c>
      <c r="F4030" s="14">
        <f t="shared" si="1317"/>
        <v>5.3475475874793394</v>
      </c>
      <c r="G4030" s="60">
        <v>5.7064762648519007E-2</v>
      </c>
      <c r="H4030" s="7">
        <f t="shared" si="1314"/>
        <v>1.057064762648519</v>
      </c>
      <c r="I4030" s="7">
        <f t="shared" si="1318"/>
        <v>1.9802969314305898</v>
      </c>
      <c r="J4030" s="7">
        <f t="shared" si="1319"/>
        <v>2.8715517708860783</v>
      </c>
      <c r="K4030" s="7">
        <f t="shared" si="1320"/>
        <v>5.058864675500903</v>
      </c>
      <c r="L4030">
        <v>1.97</v>
      </c>
      <c r="M4030">
        <v>3.78</v>
      </c>
      <c r="N4030">
        <v>3.51</v>
      </c>
      <c r="O4030" s="7">
        <f t="shared" si="1321"/>
        <v>2.0824175824175826</v>
      </c>
      <c r="P4030" s="7">
        <f t="shared" si="1322"/>
        <v>3.9957048028114017</v>
      </c>
      <c r="Q4030" s="7">
        <f t="shared" si="1323"/>
        <v>3.7102973168963014</v>
      </c>
      <c r="R4030" s="15">
        <f t="shared" si="1324"/>
        <v>0.48021108179419519</v>
      </c>
      <c r="S4030" s="15">
        <f t="shared" si="1325"/>
        <v>0.25026873839538749</v>
      </c>
      <c r="T4030" s="15">
        <f t="shared" si="1326"/>
        <v>0.26952017981041732</v>
      </c>
      <c r="U4030" s="12">
        <f t="shared" si="1327"/>
        <v>0.99480030935403652</v>
      </c>
      <c r="V4030" s="12">
        <f t="shared" si="1328"/>
        <v>1.3163614315870755</v>
      </c>
      <c r="W4030" s="12">
        <f t="shared" si="1329"/>
        <v>0.69383156600299012</v>
      </c>
      <c r="X4030" t="s">
        <v>417</v>
      </c>
      <c r="Y4030" t="s">
        <v>423</v>
      </c>
      <c r="Z4030" t="s">
        <v>419</v>
      </c>
      <c r="AA4030" s="8" t="s">
        <v>72</v>
      </c>
      <c r="AB4030" s="8" t="s">
        <v>99</v>
      </c>
      <c r="AC4030" s="47" t="s">
        <v>654</v>
      </c>
      <c r="AE4030" t="s">
        <v>605</v>
      </c>
      <c r="AF4030">
        <v>4</v>
      </c>
      <c r="AG4030">
        <v>-13</v>
      </c>
    </row>
    <row r="4031" spans="1:33" x14ac:dyDescent="0.25">
      <c r="A4031" s="6">
        <v>0.35340900636296152</v>
      </c>
      <c r="B4031" s="6">
        <v>0.22589132213586849</v>
      </c>
      <c r="C4031" s="6">
        <v>0.38697687150383403</v>
      </c>
      <c r="D4031" s="13">
        <f t="shared" si="1315"/>
        <v>2.8295826704907752</v>
      </c>
      <c r="E4031" s="14">
        <f t="shared" si="1316"/>
        <v>4.4269075524668571</v>
      </c>
      <c r="F4031" s="14">
        <f t="shared" si="1317"/>
        <v>2.5841337651883216</v>
      </c>
      <c r="G4031" s="60">
        <v>5.595682787345857E-2</v>
      </c>
      <c r="H4031" s="7">
        <f t="shared" si="1314"/>
        <v>1.0559568278734586</v>
      </c>
      <c r="I4031" s="7">
        <f t="shared" si="1318"/>
        <v>2.6796385948743167</v>
      </c>
      <c r="J4031" s="7">
        <f t="shared" si="1319"/>
        <v>4.1923186967614923</v>
      </c>
      <c r="K4031" s="7">
        <f t="shared" si="1320"/>
        <v>2.4471964165356894</v>
      </c>
      <c r="L4031">
        <v>2.08</v>
      </c>
      <c r="M4031">
        <v>3.58</v>
      </c>
      <c r="N4031">
        <v>3.38</v>
      </c>
      <c r="O4031" s="7">
        <f t="shared" si="1321"/>
        <v>2.196390201976794</v>
      </c>
      <c r="P4031" s="7">
        <f t="shared" si="1322"/>
        <v>3.7803254437869818</v>
      </c>
      <c r="Q4031" s="7">
        <f t="shared" si="1323"/>
        <v>3.56913407821229</v>
      </c>
      <c r="R4031" s="15">
        <f t="shared" si="1324"/>
        <v>0.45529250635883389</v>
      </c>
      <c r="S4031" s="15">
        <f t="shared" si="1325"/>
        <v>0.26452748972803758</v>
      </c>
      <c r="T4031" s="15">
        <f t="shared" si="1326"/>
        <v>0.28018000391312858</v>
      </c>
      <c r="U4031" s="12">
        <f t="shared" si="1327"/>
        <v>0.77622407886596312</v>
      </c>
      <c r="V4031" s="12">
        <f t="shared" si="1328"/>
        <v>0.85394271260090515</v>
      </c>
      <c r="W4031" s="12">
        <f t="shared" si="1329"/>
        <v>1.3811723395643125</v>
      </c>
      <c r="X4031" t="s">
        <v>420</v>
      </c>
      <c r="Y4031" t="s">
        <v>431</v>
      </c>
      <c r="Z4031" t="s">
        <v>419</v>
      </c>
      <c r="AA4031" s="8" t="s">
        <v>73</v>
      </c>
      <c r="AB4031" s="8" t="s">
        <v>99</v>
      </c>
      <c r="AC4031" s="47" t="s">
        <v>654</v>
      </c>
      <c r="AE4031" t="s">
        <v>603</v>
      </c>
      <c r="AF4031">
        <v>4</v>
      </c>
      <c r="AG4031">
        <v>-8</v>
      </c>
    </row>
    <row r="4032" spans="1:33" x14ac:dyDescent="0.25">
      <c r="A4032" s="6">
        <v>0.52659114427663545</v>
      </c>
      <c r="B4032" s="6">
        <v>0.27603996152968757</v>
      </c>
      <c r="C4032" s="6">
        <v>0.1897202872590438</v>
      </c>
      <c r="D4032" s="13">
        <f t="shared" si="1315"/>
        <v>1.8990064889406257</v>
      </c>
      <c r="E4032" s="14">
        <f t="shared" si="1316"/>
        <v>3.6226638869910577</v>
      </c>
      <c r="F4032" s="14">
        <f t="shared" si="1317"/>
        <v>5.2709175937236559</v>
      </c>
      <c r="G4032" s="60">
        <v>5.5019633932628098E-2</v>
      </c>
      <c r="H4032" s="7">
        <f t="shared" si="1314"/>
        <v>1.0550196339326281</v>
      </c>
      <c r="I4032" s="7">
        <f t="shared" si="1318"/>
        <v>1.7999726525107431</v>
      </c>
      <c r="J4032" s="7">
        <f t="shared" si="1319"/>
        <v>3.4337407290586928</v>
      </c>
      <c r="K4032" s="7">
        <f t="shared" si="1320"/>
        <v>4.9960374425223719</v>
      </c>
      <c r="L4032">
        <v>2.17</v>
      </c>
      <c r="M4032">
        <v>3.55</v>
      </c>
      <c r="N4032">
        <v>3.2</v>
      </c>
      <c r="O4032" s="7">
        <f t="shared" si="1321"/>
        <v>2.289392605633803</v>
      </c>
      <c r="P4032" s="7">
        <f t="shared" si="1322"/>
        <v>3.7453197004608296</v>
      </c>
      <c r="Q4032" s="7">
        <f t="shared" si="1323"/>
        <v>3.3760628285844101</v>
      </c>
      <c r="R4032" s="15">
        <f t="shared" si="1324"/>
        <v>0.436797077766029</v>
      </c>
      <c r="S4032" s="15">
        <f t="shared" si="1325"/>
        <v>0.2669999038738825</v>
      </c>
      <c r="T4032" s="15">
        <f t="shared" si="1326"/>
        <v>0.29620301836008839</v>
      </c>
      <c r="U4032" s="12">
        <f t="shared" si="1327"/>
        <v>1.2055738718991722</v>
      </c>
      <c r="V4032" s="12">
        <f t="shared" si="1328"/>
        <v>1.0338579060315884</v>
      </c>
      <c r="W4032" s="12">
        <f t="shared" si="1329"/>
        <v>0.6405076096436142</v>
      </c>
      <c r="X4032" t="s">
        <v>479</v>
      </c>
      <c r="Y4032" t="s">
        <v>426</v>
      </c>
      <c r="Z4032" t="s">
        <v>419</v>
      </c>
      <c r="AA4032" s="8" t="s">
        <v>72</v>
      </c>
      <c r="AB4032" s="8" t="s">
        <v>99</v>
      </c>
      <c r="AC4032" s="47" t="s">
        <v>654</v>
      </c>
      <c r="AE4032" t="s">
        <v>606</v>
      </c>
      <c r="AF4032">
        <v>-2</v>
      </c>
      <c r="AG4032">
        <v>5</v>
      </c>
    </row>
    <row r="4033" spans="1:33" x14ac:dyDescent="0.25">
      <c r="A4033" s="6">
        <v>8.4038076223990288E-2</v>
      </c>
      <c r="B4033" s="6">
        <v>0.21427824990824745</v>
      </c>
      <c r="C4033" s="6">
        <v>0.59782466150486935</v>
      </c>
      <c r="D4033" s="13">
        <f t="shared" si="1315"/>
        <v>11.899368059481242</v>
      </c>
      <c r="E4033" s="14">
        <f t="shared" si="1316"/>
        <v>4.6668292298830769</v>
      </c>
      <c r="F4033" s="14">
        <f t="shared" si="1317"/>
        <v>1.6727312611740672</v>
      </c>
      <c r="G4033" s="60">
        <v>6.2304668836620003E-2</v>
      </c>
      <c r="H4033" s="7">
        <f t="shared" si="1314"/>
        <v>1.06230466883662</v>
      </c>
      <c r="I4033" s="7">
        <f t="shared" si="1318"/>
        <v>11.201464521955648</v>
      </c>
      <c r="J4033" s="7">
        <f t="shared" si="1319"/>
        <v>4.3931174989505992</v>
      </c>
      <c r="K4033" s="7">
        <f t="shared" si="1320"/>
        <v>1.5746247853790891</v>
      </c>
      <c r="L4033">
        <v>8.09</v>
      </c>
      <c r="M4033">
        <v>4.79</v>
      </c>
      <c r="N4033">
        <v>1.37</v>
      </c>
      <c r="O4033" s="7">
        <f t="shared" si="1321"/>
        <v>8.5940447708882548</v>
      </c>
      <c r="P4033" s="7">
        <f t="shared" si="1322"/>
        <v>5.0884393637274101</v>
      </c>
      <c r="Q4033" s="7">
        <f t="shared" si="1323"/>
        <v>1.4553573963061694</v>
      </c>
      <c r="R4033" s="15">
        <f t="shared" si="1324"/>
        <v>0.11635964515654286</v>
      </c>
      <c r="S4033" s="15">
        <f t="shared" si="1325"/>
        <v>0.1965239100869377</v>
      </c>
      <c r="T4033" s="15">
        <f t="shared" si="1326"/>
        <v>0.68711644475651945</v>
      </c>
      <c r="U4033" s="12">
        <f t="shared" si="1327"/>
        <v>0.72222698952829234</v>
      </c>
      <c r="V4033" s="12">
        <f t="shared" si="1328"/>
        <v>1.0903418816237458</v>
      </c>
      <c r="W4033" s="12">
        <f t="shared" si="1329"/>
        <v>0.87004854281534394</v>
      </c>
      <c r="X4033" t="s">
        <v>481</v>
      </c>
      <c r="Y4033" t="s">
        <v>421</v>
      </c>
      <c r="Z4033" t="s">
        <v>419</v>
      </c>
      <c r="AA4033" s="8" t="s">
        <v>92</v>
      </c>
      <c r="AB4033" s="8" t="s">
        <v>98</v>
      </c>
      <c r="AC4033" s="47" t="s">
        <v>654</v>
      </c>
      <c r="AE4033" t="s">
        <v>604</v>
      </c>
      <c r="AF4033">
        <v>-6</v>
      </c>
      <c r="AG4033">
        <v>5</v>
      </c>
    </row>
    <row r="4034" spans="1:33" x14ac:dyDescent="0.25">
      <c r="A4034" s="6">
        <v>0.74459402057894175</v>
      </c>
      <c r="B4034" s="6">
        <v>0.19656719787891924</v>
      </c>
      <c r="C4034" s="6">
        <v>5.7299136099567188E-2</v>
      </c>
      <c r="D4034" s="13">
        <f t="shared" si="1315"/>
        <v>1.3430137395173725</v>
      </c>
      <c r="E4034" s="14">
        <f t="shared" si="1316"/>
        <v>5.0873187937286284</v>
      </c>
      <c r="F4034" s="14">
        <f t="shared" si="1317"/>
        <v>17.45227010512561</v>
      </c>
      <c r="G4034" s="60">
        <v>5.5891003251262283E-2</v>
      </c>
      <c r="H4034" s="7">
        <f t="shared" si="1314"/>
        <v>1.0558910032512623</v>
      </c>
      <c r="I4034" s="7">
        <f t="shared" si="1318"/>
        <v>1.2719245976923867</v>
      </c>
      <c r="J4034" s="7">
        <f t="shared" si="1319"/>
        <v>4.8180340376648116</v>
      </c>
      <c r="K4034" s="7">
        <f t="shared" si="1320"/>
        <v>16.528476946377225</v>
      </c>
      <c r="L4034">
        <v>1.99</v>
      </c>
      <c r="M4034">
        <v>3.56</v>
      </c>
      <c r="N4034">
        <v>3.67</v>
      </c>
      <c r="O4034" s="7">
        <f t="shared" si="1321"/>
        <v>2.101223096470012</v>
      </c>
      <c r="P4034" s="7">
        <f t="shared" si="1322"/>
        <v>3.7589719715744936</v>
      </c>
      <c r="Q4034" s="7">
        <f t="shared" si="1323"/>
        <v>3.8751199819321327</v>
      </c>
      <c r="R4034" s="15">
        <f t="shared" si="1324"/>
        <v>0.47591329149197348</v>
      </c>
      <c r="S4034" s="15">
        <f t="shared" si="1325"/>
        <v>0.26603018260365935</v>
      </c>
      <c r="T4034" s="15">
        <f t="shared" si="1326"/>
        <v>0.25805652590436712</v>
      </c>
      <c r="U4034" s="12">
        <f t="shared" si="1327"/>
        <v>1.5645581535339399</v>
      </c>
      <c r="V4034" s="12">
        <f t="shared" si="1328"/>
        <v>0.73889058735779478</v>
      </c>
      <c r="W4034" s="12">
        <f t="shared" si="1329"/>
        <v>0.2220410272468816</v>
      </c>
      <c r="X4034" t="s">
        <v>422</v>
      </c>
      <c r="Y4034" t="s">
        <v>480</v>
      </c>
      <c r="Z4034" t="s">
        <v>419</v>
      </c>
      <c r="AA4034" s="8" t="s">
        <v>89</v>
      </c>
      <c r="AB4034" s="8" t="s">
        <v>97</v>
      </c>
      <c r="AC4034" s="47" t="s">
        <v>654</v>
      </c>
      <c r="AE4034" t="s">
        <v>601</v>
      </c>
      <c r="AF4034">
        <v>5</v>
      </c>
      <c r="AG4034">
        <v>0</v>
      </c>
    </row>
    <row r="4035" spans="1:33" x14ac:dyDescent="0.25">
      <c r="A4035" s="6">
        <v>9.3040747826494949E-2</v>
      </c>
      <c r="B4035" s="6">
        <v>0.18523616875696738</v>
      </c>
      <c r="C4035" s="6">
        <v>0.6125004935083308</v>
      </c>
      <c r="D4035" s="13">
        <f t="shared" si="1315"/>
        <v>10.747978959335416</v>
      </c>
      <c r="E4035" s="14">
        <f t="shared" si="1316"/>
        <v>5.3985137282342244</v>
      </c>
      <c r="F4035" s="14">
        <f t="shared" si="1317"/>
        <v>1.6326517457514484</v>
      </c>
      <c r="G4035" s="60">
        <v>5.7106212071197371E-2</v>
      </c>
      <c r="H4035" s="7">
        <f t="shared" si="1314"/>
        <v>1.0571062120711974</v>
      </c>
      <c r="I4035" s="7">
        <f t="shared" si="1318"/>
        <v>10.16735956766048</v>
      </c>
      <c r="J4035" s="7">
        <f t="shared" si="1319"/>
        <v>5.1068792015296829</v>
      </c>
      <c r="K4035" s="7">
        <f t="shared" si="1320"/>
        <v>1.5444538373798595</v>
      </c>
      <c r="L4035">
        <v>3.73</v>
      </c>
      <c r="M4035">
        <v>3.32</v>
      </c>
      <c r="N4035">
        <v>2.0499999999999998</v>
      </c>
      <c r="O4035" s="7">
        <f t="shared" si="1321"/>
        <v>3.9430061710255662</v>
      </c>
      <c r="P4035" s="7">
        <f t="shared" si="1322"/>
        <v>3.5095926240763751</v>
      </c>
      <c r="Q4035" s="7">
        <f t="shared" si="1323"/>
        <v>2.1670677347459546</v>
      </c>
      <c r="R4035" s="15">
        <f t="shared" si="1324"/>
        <v>0.25361360257265397</v>
      </c>
      <c r="S4035" s="15">
        <f t="shared" si="1325"/>
        <v>0.28493335469759018</v>
      </c>
      <c r="T4035" s="15">
        <f t="shared" si="1326"/>
        <v>0.46145304272975574</v>
      </c>
      <c r="U4035" s="12">
        <f t="shared" si="1327"/>
        <v>0.3668602428367031</v>
      </c>
      <c r="V4035" s="12">
        <f t="shared" si="1328"/>
        <v>0.65010349158161951</v>
      </c>
      <c r="W4035" s="12">
        <f t="shared" si="1329"/>
        <v>1.3273300569978776</v>
      </c>
      <c r="X4035" t="s">
        <v>424</v>
      </c>
      <c r="Y4035" t="s">
        <v>433</v>
      </c>
      <c r="Z4035" t="s">
        <v>419</v>
      </c>
      <c r="AA4035" s="8" t="s">
        <v>22</v>
      </c>
      <c r="AB4035" s="8" t="s">
        <v>98</v>
      </c>
      <c r="AC4035" s="47" t="s">
        <v>654</v>
      </c>
      <c r="AE4035" t="s">
        <v>607</v>
      </c>
      <c r="AF4035">
        <v>-12</v>
      </c>
      <c r="AG4035">
        <v>-3</v>
      </c>
    </row>
    <row r="4036" spans="1:33" x14ac:dyDescent="0.25">
      <c r="A4036" s="6">
        <v>0.33826838863282882</v>
      </c>
      <c r="B4036" s="6">
        <v>0.25931043742259857</v>
      </c>
      <c r="C4036" s="6">
        <v>0.37001248928630742</v>
      </c>
      <c r="D4036" s="13">
        <f t="shared" si="1315"/>
        <v>2.9562324875867825</v>
      </c>
      <c r="E4036" s="14">
        <f t="shared" si="1316"/>
        <v>3.8563816016796064</v>
      </c>
      <c r="F4036" s="14">
        <f t="shared" si="1317"/>
        <v>2.702611476517546</v>
      </c>
      <c r="G4036" s="60">
        <v>5.5452518838319032E-2</v>
      </c>
      <c r="H4036" s="7">
        <f t="shared" si="1314"/>
        <v>1.055452518838319</v>
      </c>
      <c r="I4036" s="7">
        <f t="shared" si="1318"/>
        <v>2.8009147117679456</v>
      </c>
      <c r="J4036" s="7">
        <f t="shared" si="1319"/>
        <v>3.6537708071644213</v>
      </c>
      <c r="K4036" s="7">
        <f t="shared" si="1320"/>
        <v>2.5606187187768219</v>
      </c>
      <c r="L4036">
        <v>2.64</v>
      </c>
      <c r="M4036">
        <v>3.39</v>
      </c>
      <c r="N4036">
        <v>2.62</v>
      </c>
      <c r="O4036" s="7">
        <f t="shared" si="1321"/>
        <v>2.7863946497331624</v>
      </c>
      <c r="P4036" s="7">
        <f t="shared" si="1322"/>
        <v>3.5779840388619015</v>
      </c>
      <c r="Q4036" s="7">
        <f t="shared" si="1323"/>
        <v>2.7652855993563961</v>
      </c>
      <c r="R4036" s="15">
        <f t="shared" si="1324"/>
        <v>0.35888670691201779</v>
      </c>
      <c r="S4036" s="15">
        <f t="shared" si="1325"/>
        <v>0.27948699299342983</v>
      </c>
      <c r="T4036" s="15">
        <f t="shared" si="1326"/>
        <v>0.36162630009455232</v>
      </c>
      <c r="U4036" s="12">
        <f t="shared" si="1327"/>
        <v>0.94254922826037224</v>
      </c>
      <c r="V4036" s="12">
        <f t="shared" si="1328"/>
        <v>0.92780860620835559</v>
      </c>
      <c r="W4036" s="12">
        <f t="shared" si="1329"/>
        <v>1.0231902082054387</v>
      </c>
      <c r="X4036" t="s">
        <v>430</v>
      </c>
      <c r="Y4036" t="s">
        <v>429</v>
      </c>
      <c r="Z4036" t="s">
        <v>419</v>
      </c>
      <c r="AA4036" s="8" t="s">
        <v>72</v>
      </c>
      <c r="AB4036" s="8" t="s">
        <v>99</v>
      </c>
      <c r="AC4036" s="47" t="s">
        <v>654</v>
      </c>
      <c r="AE4036" t="s">
        <v>603</v>
      </c>
      <c r="AF4036">
        <v>2</v>
      </c>
      <c r="AG4036">
        <v>1</v>
      </c>
    </row>
    <row r="4037" spans="1:33" x14ac:dyDescent="0.25">
      <c r="A4037" s="6">
        <v>0.51184616810981032</v>
      </c>
      <c r="B4037" s="6">
        <v>0.30059475159209692</v>
      </c>
      <c r="C4037" s="6">
        <v>0.18139537170306955</v>
      </c>
      <c r="D4037" s="13">
        <f t="shared" si="1315"/>
        <v>1.9537119984562672</v>
      </c>
      <c r="E4037" s="14">
        <f t="shared" si="1316"/>
        <v>3.3267380574794156</v>
      </c>
      <c r="F4037" s="14">
        <f t="shared" si="1317"/>
        <v>5.5128198178998975</v>
      </c>
      <c r="G4037" s="60">
        <v>5.5163360756973479E-2</v>
      </c>
      <c r="H4037" s="7">
        <f t="shared" si="1314"/>
        <v>1.0551633607569735</v>
      </c>
      <c r="I4037" s="7">
        <f t="shared" si="1318"/>
        <v>1.851573008614207</v>
      </c>
      <c r="J4037" s="7">
        <f t="shared" si="1319"/>
        <v>3.1528180196598337</v>
      </c>
      <c r="K4037" s="7">
        <f t="shared" si="1320"/>
        <v>5.2246126267547846</v>
      </c>
      <c r="L4037">
        <v>2.8</v>
      </c>
      <c r="M4037">
        <v>3.47</v>
      </c>
      <c r="N4037">
        <v>2.44</v>
      </c>
      <c r="O4037" s="7">
        <f t="shared" si="1321"/>
        <v>2.9544574101195256</v>
      </c>
      <c r="P4037" s="7">
        <f t="shared" si="1322"/>
        <v>3.661416861826698</v>
      </c>
      <c r="Q4037" s="7">
        <f t="shared" si="1323"/>
        <v>2.5745986002470151</v>
      </c>
      <c r="R4037" s="15">
        <f t="shared" si="1324"/>
        <v>0.33847162479811954</v>
      </c>
      <c r="S4037" s="15">
        <f t="shared" si="1325"/>
        <v>0.27311831395813679</v>
      </c>
      <c r="T4037" s="15">
        <f t="shared" si="1326"/>
        <v>0.38841006124374372</v>
      </c>
      <c r="U4037" s="12">
        <f t="shared" si="1327"/>
        <v>1.5122277042133134</v>
      </c>
      <c r="V4037" s="12">
        <f t="shared" si="1328"/>
        <v>1.1006026920559113</v>
      </c>
      <c r="W4037" s="12">
        <f t="shared" si="1329"/>
        <v>0.46702027007800984</v>
      </c>
      <c r="X4037" t="s">
        <v>434</v>
      </c>
      <c r="Y4037" t="s">
        <v>425</v>
      </c>
      <c r="Z4037" t="s">
        <v>419</v>
      </c>
      <c r="AA4037" s="8" t="s">
        <v>72</v>
      </c>
      <c r="AB4037" s="8" t="s">
        <v>99</v>
      </c>
      <c r="AC4037" s="47" t="s">
        <v>654</v>
      </c>
      <c r="AE4037" t="s">
        <v>604</v>
      </c>
      <c r="AF4037">
        <v>-9</v>
      </c>
      <c r="AG4037">
        <v>-5</v>
      </c>
    </row>
    <row r="4038" spans="1:33" x14ac:dyDescent="0.25">
      <c r="A4038" s="6">
        <v>0.44955795588606262</v>
      </c>
      <c r="B4038" s="6">
        <v>0.26726186410718256</v>
      </c>
      <c r="C4038" s="6">
        <v>0.26654242462357508</v>
      </c>
      <c r="D4038" s="13">
        <f t="shared" si="1315"/>
        <v>2.2244073025668869</v>
      </c>
      <c r="E4038" s="14">
        <f t="shared" si="1316"/>
        <v>3.741648676067606</v>
      </c>
      <c r="F4038" s="14">
        <f t="shared" si="1317"/>
        <v>3.7517479681227162</v>
      </c>
      <c r="G4038" s="60">
        <v>2.1628345572007657E-2</v>
      </c>
      <c r="H4038" s="7">
        <f t="shared" si="1314"/>
        <v>1.0216283455720077</v>
      </c>
      <c r="I4038" s="7">
        <f t="shared" si="1318"/>
        <v>2.1773155690207928</v>
      </c>
      <c r="J4038" s="7">
        <f t="shared" si="1319"/>
        <v>3.6624362394454359</v>
      </c>
      <c r="K4038" s="7">
        <f t="shared" si="1320"/>
        <v>3.672321724806999</v>
      </c>
      <c r="L4038">
        <v>2.84</v>
      </c>
      <c r="M4038">
        <v>3.51</v>
      </c>
      <c r="N4038">
        <v>2.6</v>
      </c>
      <c r="O4038" s="7">
        <f t="shared" si="1321"/>
        <v>2.9014245014245015</v>
      </c>
      <c r="P4038" s="7">
        <f t="shared" si="1322"/>
        <v>3.5859154929577466</v>
      </c>
      <c r="Q4038" s="7">
        <f t="shared" si="1323"/>
        <v>2.6562336984872199</v>
      </c>
      <c r="R4038" s="15">
        <f t="shared" si="1324"/>
        <v>0.34465828750981931</v>
      </c>
      <c r="S4038" s="15">
        <f t="shared" si="1325"/>
        <v>0.2788688138256088</v>
      </c>
      <c r="T4038" s="15">
        <f t="shared" si="1326"/>
        <v>0.37647289866457184</v>
      </c>
      <c r="U4038" s="12">
        <f t="shared" si="1327"/>
        <v>1.304358468018137</v>
      </c>
      <c r="V4038" s="12">
        <f t="shared" si="1328"/>
        <v>0.95837845917871378</v>
      </c>
      <c r="W4038" s="12">
        <f t="shared" si="1329"/>
        <v>0.70799897036162984</v>
      </c>
      <c r="X4038" t="s">
        <v>246</v>
      </c>
      <c r="Y4038" t="s">
        <v>245</v>
      </c>
      <c r="Z4038" t="s">
        <v>159</v>
      </c>
      <c r="AA4038" s="8" t="s">
        <v>72</v>
      </c>
      <c r="AB4038" s="8" t="s">
        <v>99</v>
      </c>
      <c r="AC4038" s="47" t="s">
        <v>654</v>
      </c>
      <c r="AE4038" t="s">
        <v>602</v>
      </c>
      <c r="AF4038">
        <v>-6</v>
      </c>
      <c r="AG4038">
        <v>6</v>
      </c>
    </row>
    <row r="4039" spans="1:33" x14ac:dyDescent="0.25">
      <c r="A4039" s="6">
        <v>0.37598637972038712</v>
      </c>
      <c r="B4039" s="6">
        <v>0.37739347604689932</v>
      </c>
      <c r="C4039" s="6">
        <v>0.23796315322506617</v>
      </c>
      <c r="D4039" s="13">
        <f t="shared" si="1315"/>
        <v>2.6596708123939976</v>
      </c>
      <c r="E4039" s="14">
        <f t="shared" si="1316"/>
        <v>2.649754337236419</v>
      </c>
      <c r="F4039" s="14">
        <f t="shared" si="1317"/>
        <v>4.2023312703971332</v>
      </c>
      <c r="G4039" s="60">
        <v>3.2793496873459338E-2</v>
      </c>
      <c r="H4039" s="7">
        <f t="shared" si="1314"/>
        <v>1.0327934968734593</v>
      </c>
      <c r="I4039" s="7">
        <f t="shared" si="1318"/>
        <v>2.5752203324725889</v>
      </c>
      <c r="J4039" s="7">
        <f t="shared" si="1319"/>
        <v>2.5656187275170983</v>
      </c>
      <c r="K4039" s="7">
        <f t="shared" si="1320"/>
        <v>4.0688978804753395</v>
      </c>
      <c r="L4039">
        <v>2.78</v>
      </c>
      <c r="M4039">
        <v>3.14</v>
      </c>
      <c r="N4039">
        <v>2.82</v>
      </c>
      <c r="O4039" s="7">
        <f t="shared" si="1321"/>
        <v>2.8711659213082168</v>
      </c>
      <c r="P4039" s="7">
        <f t="shared" si="1322"/>
        <v>3.2429715801826626</v>
      </c>
      <c r="Q4039" s="7">
        <f t="shared" si="1323"/>
        <v>2.9124776611831553</v>
      </c>
      <c r="R4039" s="15">
        <f t="shared" si="1324"/>
        <v>0.34829056467219438</v>
      </c>
      <c r="S4039" s="15">
        <f t="shared" si="1325"/>
        <v>0.30835916235308924</v>
      </c>
      <c r="T4039" s="15">
        <f t="shared" si="1326"/>
        <v>0.34335027297471643</v>
      </c>
      <c r="U4039" s="12">
        <f t="shared" si="1327"/>
        <v>1.0795192803292262</v>
      </c>
      <c r="V4039" s="12">
        <f t="shared" si="1328"/>
        <v>1.2238763173664409</v>
      </c>
      <c r="W4039" s="12">
        <f t="shared" si="1329"/>
        <v>0.69306236795270959</v>
      </c>
      <c r="X4039" t="s">
        <v>53</v>
      </c>
      <c r="Y4039" t="s">
        <v>55</v>
      </c>
      <c r="Z4039" t="s">
        <v>9</v>
      </c>
      <c r="AA4039" s="8" t="s">
        <v>72</v>
      </c>
      <c r="AB4039" s="8" t="s">
        <v>99</v>
      </c>
      <c r="AC4039" s="47" t="s">
        <v>654</v>
      </c>
      <c r="AE4039" t="s">
        <v>605</v>
      </c>
      <c r="AF4039">
        <v>0</v>
      </c>
      <c r="AG4039">
        <v>-3</v>
      </c>
    </row>
    <row r="4040" spans="1:33" x14ac:dyDescent="0.25">
      <c r="A4040" s="6">
        <v>0.4919461367755249</v>
      </c>
      <c r="B4040" s="6">
        <v>0.33612009607115412</v>
      </c>
      <c r="C4040" s="6">
        <v>0.16764144598480682</v>
      </c>
      <c r="D4040" s="13">
        <f t="shared" si="1315"/>
        <v>2.0327428660270184</v>
      </c>
      <c r="E4040" s="14">
        <f t="shared" si="1316"/>
        <v>2.9751270801383667</v>
      </c>
      <c r="F4040" s="14">
        <f t="shared" si="1317"/>
        <v>5.965111993191881</v>
      </c>
      <c r="G4040" s="60">
        <v>4.8712144217762043E-2</v>
      </c>
      <c r="H4040" s="7">
        <f t="shared" si="1314"/>
        <v>1.048712144217762</v>
      </c>
      <c r="I4040" s="7">
        <f t="shared" si="1318"/>
        <v>1.9383229966725026</v>
      </c>
      <c r="J4040" s="7">
        <f t="shared" si="1319"/>
        <v>2.8369339446884387</v>
      </c>
      <c r="K4040" s="7">
        <f t="shared" si="1320"/>
        <v>5.6880355835311498</v>
      </c>
      <c r="L4040">
        <v>1.85</v>
      </c>
      <c r="M4040">
        <v>3.56</v>
      </c>
      <c r="N4040">
        <v>4.4000000000000004</v>
      </c>
      <c r="O4040" s="7">
        <f t="shared" si="1321"/>
        <v>1.9401174668028598</v>
      </c>
      <c r="P4040" s="7">
        <f t="shared" si="1322"/>
        <v>3.7334152334152328</v>
      </c>
      <c r="Q4040" s="7">
        <f t="shared" si="1323"/>
        <v>4.6143334345581533</v>
      </c>
      <c r="R4040" s="15">
        <f t="shared" si="1324"/>
        <v>0.51543270812767361</v>
      </c>
      <c r="S4040" s="15">
        <f t="shared" si="1325"/>
        <v>0.26785126686410005</v>
      </c>
      <c r="T4040" s="15">
        <f t="shared" si="1326"/>
        <v>0.2167160250082264</v>
      </c>
      <c r="U4040" s="12">
        <f t="shared" si="1327"/>
        <v>0.95443329268438459</v>
      </c>
      <c r="V4040" s="12">
        <f t="shared" si="1328"/>
        <v>1.2548758869290384</v>
      </c>
      <c r="W4040" s="12">
        <f t="shared" si="1329"/>
        <v>0.77355352922536869</v>
      </c>
      <c r="X4040" t="s">
        <v>81</v>
      </c>
      <c r="Y4040" t="s">
        <v>82</v>
      </c>
      <c r="Z4040" t="s">
        <v>9</v>
      </c>
      <c r="AA4040" s="8" t="s">
        <v>72</v>
      </c>
      <c r="AB4040" s="8" t="s">
        <v>99</v>
      </c>
      <c r="AC4040" s="47" t="s">
        <v>654</v>
      </c>
      <c r="AE4040" t="s">
        <v>608</v>
      </c>
      <c r="AF4040">
        <v>2</v>
      </c>
      <c r="AG4040">
        <v>-2</v>
      </c>
    </row>
    <row r="4041" spans="1:33" x14ac:dyDescent="0.25">
      <c r="A4041" s="6">
        <v>0.37188373337127567</v>
      </c>
      <c r="B4041" s="6">
        <v>0.25363211968815458</v>
      </c>
      <c r="C4041" s="6">
        <v>0.34615447779737679</v>
      </c>
      <c r="D4041" s="13">
        <f t="shared" si="1315"/>
        <v>2.6890124796118338</v>
      </c>
      <c r="E4041" s="14">
        <f t="shared" si="1316"/>
        <v>3.9427183009372735</v>
      </c>
      <c r="F4041" s="14">
        <f t="shared" si="1317"/>
        <v>2.8888836174043511</v>
      </c>
      <c r="G4041" s="60">
        <v>4.4022008867116824E-2</v>
      </c>
      <c r="H4041" s="7">
        <f t="shared" si="1314"/>
        <v>1.0440220088671168</v>
      </c>
      <c r="I4041" s="7">
        <f t="shared" si="1318"/>
        <v>2.5756281541705426</v>
      </c>
      <c r="J4041" s="7">
        <f t="shared" si="1319"/>
        <v>3.7764704838124756</v>
      </c>
      <c r="K4041" s="7">
        <f t="shared" si="1320"/>
        <v>2.767071568289178</v>
      </c>
      <c r="L4041">
        <v>2.09</v>
      </c>
      <c r="M4041">
        <v>3.37</v>
      </c>
      <c r="N4041">
        <v>3.72</v>
      </c>
      <c r="O4041" s="7">
        <f t="shared" si="1321"/>
        <v>2.1820059985322739</v>
      </c>
      <c r="P4041" s="7">
        <f t="shared" si="1322"/>
        <v>3.5183541698821839</v>
      </c>
      <c r="Q4041" s="7">
        <f t="shared" si="1323"/>
        <v>3.8837618729856747</v>
      </c>
      <c r="R4041" s="15">
        <f t="shared" si="1324"/>
        <v>0.45829388217660716</v>
      </c>
      <c r="S4041" s="15">
        <f t="shared" si="1325"/>
        <v>0.28422380229943883</v>
      </c>
      <c r="T4041" s="15">
        <f t="shared" si="1326"/>
        <v>0.25748231552395401</v>
      </c>
      <c r="U4041" s="12">
        <f t="shared" si="1327"/>
        <v>0.81145253697270026</v>
      </c>
      <c r="V4041" s="12">
        <f t="shared" si="1328"/>
        <v>0.89236762592087582</v>
      </c>
      <c r="W4041" s="12">
        <f t="shared" si="1329"/>
        <v>1.3443815630327183</v>
      </c>
      <c r="X4041" t="s">
        <v>69</v>
      </c>
      <c r="Y4041" t="s">
        <v>68</v>
      </c>
      <c r="Z4041" t="s">
        <v>9</v>
      </c>
      <c r="AA4041" s="8" t="s">
        <v>72</v>
      </c>
      <c r="AB4041" s="8" t="s">
        <v>99</v>
      </c>
      <c r="AC4041" s="47" t="s">
        <v>654</v>
      </c>
      <c r="AE4041" t="s">
        <v>602</v>
      </c>
      <c r="AF4041">
        <v>2</v>
      </c>
      <c r="AG4041">
        <v>0</v>
      </c>
    </row>
    <row r="4042" spans="1:33" x14ac:dyDescent="0.25">
      <c r="A4042" s="6">
        <v>0.4874970330360775</v>
      </c>
      <c r="B4042" s="6">
        <v>0.24077305003791954</v>
      </c>
      <c r="C4042" s="6">
        <v>0.25571406409355946</v>
      </c>
      <c r="D4042" s="13">
        <f t="shared" si="1315"/>
        <v>2.0512945356243724</v>
      </c>
      <c r="E4042" s="14">
        <f t="shared" si="1316"/>
        <v>4.1532887498933508</v>
      </c>
      <c r="F4042" s="14">
        <f t="shared" si="1317"/>
        <v>3.9106179143675286</v>
      </c>
      <c r="G4042" s="60">
        <v>4.3693096797705167E-2</v>
      </c>
      <c r="H4042" s="7">
        <f t="shared" si="1314"/>
        <v>1.0436930967977052</v>
      </c>
      <c r="I4042" s="7">
        <f t="shared" si="1318"/>
        <v>1.965419280742801</v>
      </c>
      <c r="J4042" s="7">
        <f t="shared" si="1319"/>
        <v>3.9794157522327334</v>
      </c>
      <c r="K4042" s="7">
        <f t="shared" si="1320"/>
        <v>3.7469040720554925</v>
      </c>
      <c r="L4042">
        <v>3.17</v>
      </c>
      <c r="M4042">
        <v>2.85</v>
      </c>
      <c r="N4042">
        <v>2.65</v>
      </c>
      <c r="O4042" s="7">
        <f t="shared" si="1321"/>
        <v>3.3085071168487254</v>
      </c>
      <c r="P4042" s="7">
        <f t="shared" si="1322"/>
        <v>2.9745253258734596</v>
      </c>
      <c r="Q4042" s="7">
        <f t="shared" si="1323"/>
        <v>2.7657867065139188</v>
      </c>
      <c r="R4042" s="15">
        <f t="shared" si="1324"/>
        <v>0.30225112556278139</v>
      </c>
      <c r="S4042" s="15">
        <f t="shared" si="1325"/>
        <v>0.33618809404702354</v>
      </c>
      <c r="T4042" s="15">
        <f t="shared" si="1326"/>
        <v>0.36156078039019512</v>
      </c>
      <c r="U4042" s="12">
        <f t="shared" si="1327"/>
        <v>1.6128874032425007</v>
      </c>
      <c r="V4042" s="12">
        <f t="shared" si="1328"/>
        <v>0.71618553512558947</v>
      </c>
      <c r="W4042" s="12">
        <f t="shared" si="1329"/>
        <v>0.7072505591386149</v>
      </c>
      <c r="X4042" t="s">
        <v>46</v>
      </c>
      <c r="Y4042" t="s">
        <v>44</v>
      </c>
      <c r="Z4042" t="s">
        <v>9</v>
      </c>
      <c r="AA4042" s="8" t="s">
        <v>23</v>
      </c>
      <c r="AB4042" s="8" t="s">
        <v>97</v>
      </c>
      <c r="AC4042" s="47" t="s">
        <v>654</v>
      </c>
      <c r="AE4042" t="s">
        <v>602</v>
      </c>
      <c r="AF4042">
        <v>-4</v>
      </c>
      <c r="AG4042">
        <v>3</v>
      </c>
    </row>
    <row r="4043" spans="1:33" x14ac:dyDescent="0.25">
      <c r="A4043" s="6">
        <v>0.47385001885504346</v>
      </c>
      <c r="B4043" s="6">
        <v>0.30961090693622645</v>
      </c>
      <c r="C4043" s="6">
        <v>0.20824614221069995</v>
      </c>
      <c r="D4043" s="13">
        <f t="shared" si="1315"/>
        <v>2.1103723967686752</v>
      </c>
      <c r="E4043" s="14">
        <f t="shared" si="1316"/>
        <v>3.2298603750609458</v>
      </c>
      <c r="F4043" s="14">
        <f t="shared" si="1317"/>
        <v>4.8020097245701523</v>
      </c>
      <c r="G4043" s="60">
        <v>4.54363902639765E-2</v>
      </c>
      <c r="H4043" s="7">
        <f t="shared" si="1314"/>
        <v>1.0454363902639765</v>
      </c>
      <c r="I4043" s="7">
        <f t="shared" si="1318"/>
        <v>2.0186521307487664</v>
      </c>
      <c r="J4043" s="7">
        <f t="shared" si="1319"/>
        <v>3.0894853145923058</v>
      </c>
      <c r="K4043" s="7">
        <f t="shared" si="1320"/>
        <v>4.5933064596666924</v>
      </c>
      <c r="L4043">
        <v>2.0299999999999998</v>
      </c>
      <c r="M4043">
        <v>3.33</v>
      </c>
      <c r="N4043">
        <v>3.96</v>
      </c>
      <c r="O4043" s="7">
        <f t="shared" si="1321"/>
        <v>2.1222358722358723</v>
      </c>
      <c r="P4043" s="7">
        <f t="shared" si="1322"/>
        <v>3.4813031795790419</v>
      </c>
      <c r="Q4043" s="7">
        <f t="shared" si="1323"/>
        <v>4.139928105445347</v>
      </c>
      <c r="R4043" s="15">
        <f t="shared" si="1324"/>
        <v>0.47120115774240229</v>
      </c>
      <c r="S4043" s="15">
        <f t="shared" si="1325"/>
        <v>0.28724875381894194</v>
      </c>
      <c r="T4043" s="15">
        <f t="shared" si="1326"/>
        <v>0.24155008843865572</v>
      </c>
      <c r="U4043" s="12">
        <f t="shared" si="1327"/>
        <v>1.0056215080738176</v>
      </c>
      <c r="V4043" s="12">
        <f t="shared" si="1328"/>
        <v>1.0778494347494358</v>
      </c>
      <c r="W4043" s="12">
        <f t="shared" si="1329"/>
        <v>0.86212405698864525</v>
      </c>
      <c r="X4043" t="s">
        <v>49</v>
      </c>
      <c r="Y4043" t="s">
        <v>54</v>
      </c>
      <c r="Z4043" t="s">
        <v>9</v>
      </c>
      <c r="AA4043" s="8" t="s">
        <v>72</v>
      </c>
      <c r="AB4043" s="8" t="s">
        <v>99</v>
      </c>
      <c r="AC4043" s="47" t="s">
        <v>654</v>
      </c>
      <c r="AE4043" t="s">
        <v>604</v>
      </c>
      <c r="AF4043">
        <v>-5</v>
      </c>
      <c r="AG4043">
        <v>5</v>
      </c>
    </row>
    <row r="4044" spans="1:33" x14ac:dyDescent="0.25">
      <c r="A4044" s="6">
        <v>0.25561430348248987</v>
      </c>
      <c r="B4044" s="6">
        <v>0.27438909157899605</v>
      </c>
      <c r="C4044" s="6">
        <v>0.42656265662946519</v>
      </c>
      <c r="D4044" s="13">
        <f t="shared" si="1315"/>
        <v>3.9121441420765493</v>
      </c>
      <c r="E4044" s="14">
        <f t="shared" si="1316"/>
        <v>3.6444597496402369</v>
      </c>
      <c r="F4044" s="14">
        <f t="shared" si="1317"/>
        <v>2.3443214835110444</v>
      </c>
      <c r="G4044" s="60">
        <v>4.385884851854005E-2</v>
      </c>
      <c r="H4044" s="7">
        <f t="shared" si="1314"/>
        <v>1.0438588485185401</v>
      </c>
      <c r="I4044" s="7">
        <f t="shared" si="1318"/>
        <v>3.7477712121985864</v>
      </c>
      <c r="J4044" s="7">
        <f t="shared" si="1319"/>
        <v>3.4913338664633713</v>
      </c>
      <c r="K4044" s="7">
        <f t="shared" si="1320"/>
        <v>2.2458223033105869</v>
      </c>
      <c r="L4044">
        <v>2.92</v>
      </c>
      <c r="M4044">
        <v>3.25</v>
      </c>
      <c r="N4044">
        <v>2.54</v>
      </c>
      <c r="O4044" s="7">
        <f t="shared" si="1321"/>
        <v>3.0480678376741368</v>
      </c>
      <c r="P4044" s="7">
        <f t="shared" si="1322"/>
        <v>3.3925412576852549</v>
      </c>
      <c r="Q4044" s="7">
        <f t="shared" si="1323"/>
        <v>2.6514014752370918</v>
      </c>
      <c r="R4044" s="15">
        <f t="shared" si="1324"/>
        <v>0.32807668767735221</v>
      </c>
      <c r="S4044" s="15">
        <f t="shared" si="1325"/>
        <v>0.2947642855439595</v>
      </c>
      <c r="T4044" s="15">
        <f t="shared" si="1326"/>
        <v>0.37715902677868829</v>
      </c>
      <c r="U4044" s="12">
        <f t="shared" si="1327"/>
        <v>0.77912973729445345</v>
      </c>
      <c r="V4044" s="12">
        <f t="shared" si="1328"/>
        <v>0.93087631384052194</v>
      </c>
      <c r="W4044" s="12">
        <f t="shared" si="1329"/>
        <v>1.1309888570684168</v>
      </c>
      <c r="X4044" t="s">
        <v>56</v>
      </c>
      <c r="Y4044" t="s">
        <v>7</v>
      </c>
      <c r="Z4044" t="s">
        <v>9</v>
      </c>
      <c r="AA4044" s="8" t="s">
        <v>72</v>
      </c>
      <c r="AB4044" s="8" t="s">
        <v>99</v>
      </c>
      <c r="AC4044" s="47" t="s">
        <v>654</v>
      </c>
      <c r="AE4044" t="s">
        <v>604</v>
      </c>
      <c r="AF4044">
        <v>-3</v>
      </c>
      <c r="AG4044">
        <v>-3</v>
      </c>
    </row>
    <row r="4045" spans="1:33" x14ac:dyDescent="0.25">
      <c r="A4045" s="6">
        <v>0.16455849829768718</v>
      </c>
      <c r="B4045" s="6">
        <v>0.32007296026558019</v>
      </c>
      <c r="C4045" s="6">
        <v>0.46739827398727712</v>
      </c>
      <c r="D4045" s="13">
        <f t="shared" si="1315"/>
        <v>6.0768663444594324</v>
      </c>
      <c r="E4045" s="14">
        <f t="shared" si="1316"/>
        <v>3.1242876598205958</v>
      </c>
      <c r="F4045" s="14">
        <f t="shared" si="1317"/>
        <v>2.1395029799087806</v>
      </c>
      <c r="G4045" s="60">
        <v>5.5004069403154832E-2</v>
      </c>
      <c r="H4045" s="7">
        <f t="shared" si="1314"/>
        <v>1.0550040694031548</v>
      </c>
      <c r="I4045" s="7">
        <f t="shared" si="1318"/>
        <v>5.760040667802623</v>
      </c>
      <c r="J4045" s="7">
        <f t="shared" si="1319"/>
        <v>2.9613986812279238</v>
      </c>
      <c r="K4045" s="7">
        <f t="shared" si="1320"/>
        <v>2.0279570875201998</v>
      </c>
      <c r="L4045">
        <v>2.44</v>
      </c>
      <c r="M4045">
        <v>3.11</v>
      </c>
      <c r="N4045">
        <v>3.09</v>
      </c>
      <c r="O4045" s="7">
        <f t="shared" si="1321"/>
        <v>2.5742099293436977</v>
      </c>
      <c r="P4045" s="7">
        <f t="shared" si="1322"/>
        <v>3.2810626558438112</v>
      </c>
      <c r="Q4045" s="7">
        <f t="shared" si="1323"/>
        <v>3.2599625744557481</v>
      </c>
      <c r="R4045" s="15">
        <f t="shared" si="1324"/>
        <v>0.38846870591278965</v>
      </c>
      <c r="S4045" s="15">
        <f t="shared" si="1325"/>
        <v>0.30477930624669031</v>
      </c>
      <c r="T4045" s="15">
        <f t="shared" si="1326"/>
        <v>0.30675198784052005</v>
      </c>
      <c r="U4045" s="12">
        <f t="shared" si="1327"/>
        <v>0.42360812027579431</v>
      </c>
      <c r="V4045" s="12">
        <f t="shared" si="1328"/>
        <v>1.0501794370727753</v>
      </c>
      <c r="W4045" s="12">
        <f t="shared" si="1329"/>
        <v>1.5237008805637371</v>
      </c>
      <c r="X4045" t="s">
        <v>509</v>
      </c>
      <c r="Y4045" t="s">
        <v>503</v>
      </c>
      <c r="Z4045" t="s">
        <v>497</v>
      </c>
      <c r="AA4045" s="8" t="s">
        <v>72</v>
      </c>
      <c r="AB4045" s="8" t="s">
        <v>99</v>
      </c>
      <c r="AC4045" s="47" t="s">
        <v>654</v>
      </c>
      <c r="AE4045" t="s">
        <v>603</v>
      </c>
      <c r="AF4045">
        <v>4</v>
      </c>
      <c r="AG4045">
        <v>0</v>
      </c>
    </row>
    <row r="4046" spans="1:33" x14ac:dyDescent="0.25">
      <c r="A4046" s="6">
        <v>0.52486549446463449</v>
      </c>
      <c r="B4046" s="6">
        <v>0.30898062693984957</v>
      </c>
      <c r="C4046" s="6">
        <v>0.16170934454263716</v>
      </c>
      <c r="D4046" s="13">
        <f t="shared" si="1315"/>
        <v>1.9052500317629093</v>
      </c>
      <c r="E4046" s="14">
        <f t="shared" si="1316"/>
        <v>3.236448867050405</v>
      </c>
      <c r="F4046" s="14">
        <f t="shared" si="1317"/>
        <v>6.1839345328391619</v>
      </c>
      <c r="G4046" s="60">
        <v>2.6558554443133264E-2</v>
      </c>
      <c r="H4046" s="7">
        <f t="shared" si="1314"/>
        <v>1.0265585544431333</v>
      </c>
      <c r="I4046" s="7">
        <f t="shared" si="1318"/>
        <v>1.8559584580116142</v>
      </c>
      <c r="J4046" s="7">
        <f t="shared" si="1319"/>
        <v>3.1527172542106459</v>
      </c>
      <c r="K4046" s="7">
        <f t="shared" si="1320"/>
        <v>6.023947203083508</v>
      </c>
      <c r="L4046">
        <v>2.41</v>
      </c>
      <c r="M4046">
        <v>3.27</v>
      </c>
      <c r="N4046">
        <v>3.27</v>
      </c>
      <c r="O4046" s="7">
        <f t="shared" si="1321"/>
        <v>2.4740061162079514</v>
      </c>
      <c r="P4046" s="7">
        <f t="shared" si="1322"/>
        <v>3.3568464730290457</v>
      </c>
      <c r="Q4046" s="7">
        <f t="shared" si="1323"/>
        <v>3.3568464730290457</v>
      </c>
      <c r="R4046" s="15">
        <f t="shared" si="1324"/>
        <v>0.40420271940667485</v>
      </c>
      <c r="S4046" s="15">
        <f t="shared" si="1325"/>
        <v>0.29789864029666252</v>
      </c>
      <c r="T4046" s="15">
        <f t="shared" si="1326"/>
        <v>0.29789864029666252</v>
      </c>
      <c r="U4046" s="12">
        <f t="shared" si="1327"/>
        <v>1.2985204434920163</v>
      </c>
      <c r="V4046" s="12">
        <f t="shared" si="1328"/>
        <v>1.0372005277773375</v>
      </c>
      <c r="W4046" s="12">
        <f t="shared" si="1329"/>
        <v>0.54283344288379032</v>
      </c>
      <c r="X4046" t="s">
        <v>161</v>
      </c>
      <c r="Y4046" t="s">
        <v>237</v>
      </c>
      <c r="Z4046" t="s">
        <v>162</v>
      </c>
      <c r="AA4046" s="8" t="s">
        <v>72</v>
      </c>
      <c r="AB4046" s="8" t="s">
        <v>99</v>
      </c>
      <c r="AC4046" s="47" t="s">
        <v>654</v>
      </c>
      <c r="AE4046" t="s">
        <v>601</v>
      </c>
      <c r="AF4046">
        <v>-6</v>
      </c>
      <c r="AG4046">
        <v>-2</v>
      </c>
    </row>
    <row r="4047" spans="1:33" x14ac:dyDescent="0.25">
      <c r="A4047" s="6">
        <v>8.383040659613529E-2</v>
      </c>
      <c r="B4047" s="6">
        <v>0.17767573940538078</v>
      </c>
      <c r="C4047" s="6">
        <v>0.62291647656179672</v>
      </c>
      <c r="D4047" s="13">
        <f t="shared" si="1315"/>
        <v>11.928845875908008</v>
      </c>
      <c r="E4047" s="14">
        <f t="shared" si="1316"/>
        <v>5.6282304120227895</v>
      </c>
      <c r="F4047" s="14">
        <f t="shared" si="1317"/>
        <v>1.6053516604979297</v>
      </c>
      <c r="G4047" s="60">
        <v>5.8360140669254434E-2</v>
      </c>
      <c r="H4047" s="7">
        <f t="shared" si="1314"/>
        <v>1.0583601406692544</v>
      </c>
      <c r="I4047" s="7">
        <f t="shared" si="1318"/>
        <v>11.271064940488781</v>
      </c>
      <c r="J4047" s="7">
        <f t="shared" si="1319"/>
        <v>5.3178782871242447</v>
      </c>
      <c r="K4047" s="7">
        <f t="shared" si="1320"/>
        <v>1.5168292897753926</v>
      </c>
      <c r="L4047">
        <v>39.42</v>
      </c>
      <c r="M4047">
        <v>9.34</v>
      </c>
      <c r="N4047">
        <v>1.08</v>
      </c>
      <c r="O4047" s="7">
        <f t="shared" si="1321"/>
        <v>41.720556745182009</v>
      </c>
      <c r="P4047" s="7">
        <f t="shared" si="1322"/>
        <v>9.8850837138508361</v>
      </c>
      <c r="Q4047" s="7">
        <f t="shared" si="1323"/>
        <v>1.143028951922795</v>
      </c>
      <c r="R4047" s="15">
        <f t="shared" si="1324"/>
        <v>2.3968999409756976E-2</v>
      </c>
      <c r="S4047" s="15">
        <f t="shared" si="1325"/>
        <v>0.10116252213411349</v>
      </c>
      <c r="T4047" s="15">
        <f t="shared" si="1326"/>
        <v>0.87486847845612947</v>
      </c>
      <c r="U4047" s="12">
        <f t="shared" si="1327"/>
        <v>3.4974512353657432</v>
      </c>
      <c r="V4047" s="12">
        <f t="shared" si="1328"/>
        <v>1.7563395579425347</v>
      </c>
      <c r="W4047" s="12">
        <f t="shared" si="1329"/>
        <v>0.71201156733987059</v>
      </c>
      <c r="X4047" t="s">
        <v>236</v>
      </c>
      <c r="Y4047" t="s">
        <v>263</v>
      </c>
      <c r="Z4047" t="s">
        <v>162</v>
      </c>
      <c r="AA4047" s="8" t="s">
        <v>22</v>
      </c>
      <c r="AB4047" s="8" t="s">
        <v>98</v>
      </c>
      <c r="AC4047" s="47" t="s">
        <v>654</v>
      </c>
      <c r="AE4047" t="s">
        <v>602</v>
      </c>
      <c r="AF4047">
        <v>-2</v>
      </c>
      <c r="AG4047">
        <v>14</v>
      </c>
    </row>
    <row r="4048" spans="1:33" x14ac:dyDescent="0.25">
      <c r="A4048" s="6">
        <v>0.70903403944080445</v>
      </c>
      <c r="B4048" s="6">
        <v>0.18598497634023026</v>
      </c>
      <c r="C4048" s="6">
        <v>0.10061610958378107</v>
      </c>
      <c r="D4048" s="13">
        <f t="shared" si="1315"/>
        <v>1.4103695230043856</v>
      </c>
      <c r="E4048" s="14">
        <f t="shared" si="1316"/>
        <v>5.3767783811239536</v>
      </c>
      <c r="F4048" s="14">
        <f t="shared" si="1317"/>
        <v>9.9387663082651745</v>
      </c>
      <c r="G4048" s="60">
        <v>2.9551767393934059E-2</v>
      </c>
      <c r="H4048" s="7">
        <f t="shared" si="1314"/>
        <v>1.0295517673939341</v>
      </c>
      <c r="I4048" s="7">
        <f t="shared" si="1318"/>
        <v>1.3698869427172189</v>
      </c>
      <c r="J4048" s="7">
        <f t="shared" si="1319"/>
        <v>5.2224458753871037</v>
      </c>
      <c r="K4048" s="7">
        <f t="shared" si="1320"/>
        <v>9.653488656935437</v>
      </c>
      <c r="L4048">
        <v>2.02</v>
      </c>
      <c r="M4048">
        <v>3.4</v>
      </c>
      <c r="N4048">
        <v>4.16</v>
      </c>
      <c r="O4048" s="7">
        <f t="shared" si="1321"/>
        <v>2.079694570135747</v>
      </c>
      <c r="P4048" s="7">
        <f t="shared" si="1322"/>
        <v>3.5004760091393758</v>
      </c>
      <c r="Q4048" s="7">
        <f t="shared" si="1323"/>
        <v>4.2829353523587654</v>
      </c>
      <c r="R4048" s="15">
        <f t="shared" si="1324"/>
        <v>0.48083983790693235</v>
      </c>
      <c r="S4048" s="15">
        <f t="shared" si="1325"/>
        <v>0.28567543310941279</v>
      </c>
      <c r="T4048" s="15">
        <f t="shared" si="1326"/>
        <v>0.23348472898365469</v>
      </c>
      <c r="U4048" s="12">
        <f t="shared" si="1327"/>
        <v>1.4745742418664558</v>
      </c>
      <c r="V4048" s="12">
        <f t="shared" si="1328"/>
        <v>0.65103594773933038</v>
      </c>
      <c r="W4048" s="12">
        <f t="shared" si="1329"/>
        <v>0.43093229275317957</v>
      </c>
      <c r="X4048" t="s">
        <v>268</v>
      </c>
      <c r="Y4048" t="s">
        <v>261</v>
      </c>
      <c r="Z4048" t="s">
        <v>162</v>
      </c>
      <c r="AA4048" s="8" t="s">
        <v>23</v>
      </c>
      <c r="AB4048" s="8" t="s">
        <v>97</v>
      </c>
      <c r="AC4048" s="47" t="s">
        <v>654</v>
      </c>
      <c r="AE4048" t="s">
        <v>605</v>
      </c>
      <c r="AF4048">
        <v>-5</v>
      </c>
      <c r="AG4048">
        <v>-9</v>
      </c>
    </row>
    <row r="4049" spans="1:33" x14ac:dyDescent="0.25">
      <c r="A4049" s="6">
        <v>0.11033909095876761</v>
      </c>
      <c r="B4049" s="6">
        <v>0.18518684193396795</v>
      </c>
      <c r="C4049" s="6">
        <v>0.60335033426734597</v>
      </c>
      <c r="D4049" s="13">
        <f t="shared" si="1315"/>
        <v>9.062971167432293</v>
      </c>
      <c r="E4049" s="14">
        <f t="shared" si="1316"/>
        <v>5.3999516896377004</v>
      </c>
      <c r="F4049" s="14">
        <f t="shared" si="1317"/>
        <v>1.6574118604149104</v>
      </c>
      <c r="G4049" s="60">
        <v>5.8103811968204244E-2</v>
      </c>
      <c r="H4049" s="7">
        <f t="shared" ref="H4049:H4112" si="1330">(G4049/100%) + 1</f>
        <v>1.0581038119682042</v>
      </c>
      <c r="I4049" s="7">
        <f t="shared" si="1318"/>
        <v>8.5652948840379306</v>
      </c>
      <c r="J4049" s="7">
        <f t="shared" si="1319"/>
        <v>5.1034233395238608</v>
      </c>
      <c r="K4049" s="7">
        <f t="shared" si="1320"/>
        <v>1.5663981564643632</v>
      </c>
      <c r="L4049">
        <v>4.09</v>
      </c>
      <c r="M4049">
        <v>3.55</v>
      </c>
      <c r="N4049">
        <v>1.88</v>
      </c>
      <c r="O4049" s="7">
        <f t="shared" si="1321"/>
        <v>4.327644590949955</v>
      </c>
      <c r="P4049" s="7">
        <f t="shared" si="1322"/>
        <v>3.756268532487125</v>
      </c>
      <c r="Q4049" s="7">
        <f t="shared" si="1323"/>
        <v>1.9892351665002239</v>
      </c>
      <c r="R4049" s="15">
        <f t="shared" si="1324"/>
        <v>0.23107257977959125</v>
      </c>
      <c r="S4049" s="15">
        <f t="shared" si="1325"/>
        <v>0.26622164825310651</v>
      </c>
      <c r="T4049" s="15">
        <f t="shared" si="1326"/>
        <v>0.50270577196730215</v>
      </c>
      <c r="U4049" s="12">
        <f t="shared" si="1327"/>
        <v>0.47750837015804576</v>
      </c>
      <c r="V4049" s="12">
        <f t="shared" si="1328"/>
        <v>0.69561150698723095</v>
      </c>
      <c r="W4049" s="12">
        <f t="shared" si="1329"/>
        <v>1.2002057026442698</v>
      </c>
      <c r="X4049" t="s">
        <v>105</v>
      </c>
      <c r="Y4049" t="s">
        <v>114</v>
      </c>
      <c r="Z4049" t="s">
        <v>143</v>
      </c>
      <c r="AA4049" s="8" t="s">
        <v>22</v>
      </c>
      <c r="AB4049" s="8" t="s">
        <v>98</v>
      </c>
      <c r="AC4049" s="47" t="s">
        <v>654</v>
      </c>
      <c r="AE4049" t="s">
        <v>606</v>
      </c>
      <c r="AF4049">
        <v>-8</v>
      </c>
      <c r="AG4049">
        <v>7</v>
      </c>
    </row>
    <row r="4050" spans="1:33" x14ac:dyDescent="0.25">
      <c r="A4050" s="6">
        <v>5.3216585575870091E-2</v>
      </c>
      <c r="B4050" s="6">
        <v>9.9819768867453404E-2</v>
      </c>
      <c r="C4050" s="6">
        <v>0.69549430499704856</v>
      </c>
      <c r="D4050" s="13">
        <f t="shared" si="1315"/>
        <v>18.791134177038</v>
      </c>
      <c r="E4050" s="14">
        <f t="shared" si="1316"/>
        <v>10.018055655166455</v>
      </c>
      <c r="F4050" s="14">
        <f t="shared" si="1317"/>
        <v>1.4378262953630421</v>
      </c>
      <c r="G4050" s="60">
        <v>5.5024725504986938E-2</v>
      </c>
      <c r="H4050" s="7">
        <f t="shared" si="1330"/>
        <v>1.0550247255049869</v>
      </c>
      <c r="I4050" s="7">
        <f t="shared" si="1318"/>
        <v>17.811084160177984</v>
      </c>
      <c r="J4050" s="7">
        <f t="shared" si="1319"/>
        <v>9.4955648080866712</v>
      </c>
      <c r="K4050" s="7">
        <f t="shared" si="1320"/>
        <v>1.3628365862940581</v>
      </c>
      <c r="L4050">
        <v>2.91</v>
      </c>
      <c r="M4050">
        <v>3.28</v>
      </c>
      <c r="N4050">
        <v>2.46</v>
      </c>
      <c r="O4050" s="7">
        <f t="shared" si="1321"/>
        <v>3.0701219512195119</v>
      </c>
      <c r="P4050" s="7">
        <f t="shared" si="1322"/>
        <v>3.4604810996563571</v>
      </c>
      <c r="Q4050" s="7">
        <f t="shared" si="1323"/>
        <v>2.5953608247422677</v>
      </c>
      <c r="R4050" s="15">
        <f t="shared" si="1324"/>
        <v>0.32571996027805367</v>
      </c>
      <c r="S4050" s="15">
        <f t="shared" si="1325"/>
        <v>0.28897715988083417</v>
      </c>
      <c r="T4050" s="15">
        <f t="shared" si="1326"/>
        <v>0.38530287984111228</v>
      </c>
      <c r="U4050" s="12">
        <f t="shared" si="1327"/>
        <v>0.16338140754543046</v>
      </c>
      <c r="V4050" s="12">
        <f t="shared" si="1328"/>
        <v>0.34542442353788855</v>
      </c>
      <c r="W4050" s="12">
        <f t="shared" si="1329"/>
        <v>1.8050586730206903</v>
      </c>
      <c r="X4050" t="s">
        <v>121</v>
      </c>
      <c r="Y4050" t="s">
        <v>118</v>
      </c>
      <c r="Z4050" t="s">
        <v>143</v>
      </c>
      <c r="AA4050" s="8" t="s">
        <v>74</v>
      </c>
      <c r="AB4050" s="8" t="s">
        <v>98</v>
      </c>
      <c r="AC4050" s="47" t="s">
        <v>654</v>
      </c>
      <c r="AE4050" t="s">
        <v>604</v>
      </c>
      <c r="AF4050">
        <v>-3</v>
      </c>
      <c r="AG4050">
        <v>5</v>
      </c>
    </row>
    <row r="4051" spans="1:33" x14ac:dyDescent="0.25">
      <c r="A4051" s="6">
        <v>0.33419378756835599</v>
      </c>
      <c r="B4051" s="6">
        <v>0.36554261710076785</v>
      </c>
      <c r="C4051" s="6">
        <v>0.28617448615112151</v>
      </c>
      <c r="D4051" s="13">
        <f t="shared" si="1315"/>
        <v>2.992275850715687</v>
      </c>
      <c r="E4051" s="14">
        <f t="shared" si="1316"/>
        <v>2.7356591358110607</v>
      </c>
      <c r="F4051" s="14">
        <f t="shared" si="1317"/>
        <v>3.4943716103046492</v>
      </c>
      <c r="G4051" s="60">
        <v>5.4663470134826087E-2</v>
      </c>
      <c r="H4051" s="7">
        <f t="shared" si="1330"/>
        <v>1.0546634701348261</v>
      </c>
      <c r="I4051" s="7">
        <f t="shared" si="1318"/>
        <v>2.8371854486750738</v>
      </c>
      <c r="J4051" s="7">
        <f t="shared" si="1319"/>
        <v>2.5938692419690419</v>
      </c>
      <c r="K4051" s="7">
        <f t="shared" si="1320"/>
        <v>3.3132574600862355</v>
      </c>
      <c r="L4051">
        <v>2.16</v>
      </c>
      <c r="M4051">
        <v>3.17</v>
      </c>
      <c r="N4051">
        <v>3.62</v>
      </c>
      <c r="O4051" s="7">
        <f t="shared" si="1321"/>
        <v>2.2780730954912243</v>
      </c>
      <c r="P4051" s="7">
        <f t="shared" si="1322"/>
        <v>3.3432832003273987</v>
      </c>
      <c r="Q4051" s="7">
        <f t="shared" si="1323"/>
        <v>3.8178817618880707</v>
      </c>
      <c r="R4051" s="15">
        <f t="shared" si="1324"/>
        <v>0.43896747737340208</v>
      </c>
      <c r="S4051" s="15">
        <f t="shared" si="1325"/>
        <v>0.2991071770115295</v>
      </c>
      <c r="T4051" s="15">
        <f t="shared" si="1326"/>
        <v>0.26192534561506858</v>
      </c>
      <c r="U4051" s="12">
        <f t="shared" si="1327"/>
        <v>0.76131787613978141</v>
      </c>
      <c r="V4051" s="12">
        <f t="shared" si="1328"/>
        <v>1.222112490756708</v>
      </c>
      <c r="W4051" s="12">
        <f t="shared" si="1329"/>
        <v>1.0925803513940571</v>
      </c>
      <c r="X4051" t="s">
        <v>115</v>
      </c>
      <c r="Y4051" t="s">
        <v>120</v>
      </c>
      <c r="Z4051" t="s">
        <v>143</v>
      </c>
      <c r="AA4051" s="8" t="s">
        <v>72</v>
      </c>
      <c r="AB4051" s="8" t="s">
        <v>99</v>
      </c>
      <c r="AC4051" s="47" t="s">
        <v>654</v>
      </c>
      <c r="AE4051" t="s">
        <v>608</v>
      </c>
      <c r="AF4051">
        <v>5</v>
      </c>
      <c r="AG4051">
        <v>2</v>
      </c>
    </row>
    <row r="4052" spans="1:33" x14ac:dyDescent="0.25">
      <c r="A4052" s="6">
        <v>0.32529980750273535</v>
      </c>
      <c r="B4052" s="6">
        <v>0.2436600938817915</v>
      </c>
      <c r="C4052" s="6">
        <v>0.39456586941575794</v>
      </c>
      <c r="D4052" s="13">
        <f t="shared" si="1315"/>
        <v>3.0740872786762754</v>
      </c>
      <c r="E4052" s="14">
        <f t="shared" si="1316"/>
        <v>4.1040778736838908</v>
      </c>
      <c r="F4052" s="14">
        <f t="shared" si="1317"/>
        <v>2.5344310735257491</v>
      </c>
      <c r="G4052" s="60">
        <v>5.5044325344659084E-2</v>
      </c>
      <c r="H4052" s="7">
        <f t="shared" si="1330"/>
        <v>1.0550443253446591</v>
      </c>
      <c r="I4052" s="7">
        <f t="shared" si="1318"/>
        <v>2.9137043864692989</v>
      </c>
      <c r="J4052" s="7">
        <f t="shared" si="1319"/>
        <v>3.8899577724785939</v>
      </c>
      <c r="K4052" s="7">
        <f t="shared" si="1320"/>
        <v>2.4022034076130478</v>
      </c>
      <c r="L4052">
        <v>2.79</v>
      </c>
      <c r="M4052">
        <v>3.19</v>
      </c>
      <c r="N4052">
        <v>2.61</v>
      </c>
      <c r="O4052" s="7">
        <f t="shared" si="1321"/>
        <v>2.9435736677115987</v>
      </c>
      <c r="P4052" s="7">
        <f t="shared" si="1322"/>
        <v>3.3655913978494625</v>
      </c>
      <c r="Q4052" s="7">
        <f t="shared" si="1323"/>
        <v>2.7536656891495599</v>
      </c>
      <c r="R4052" s="15">
        <f t="shared" si="1324"/>
        <v>0.33972310969116082</v>
      </c>
      <c r="S4052" s="15">
        <f t="shared" si="1325"/>
        <v>0.29712460063897761</v>
      </c>
      <c r="T4052" s="15">
        <f t="shared" si="1326"/>
        <v>0.36315228966986157</v>
      </c>
      <c r="U4052" s="12">
        <f t="shared" si="1327"/>
        <v>0.9575439474767039</v>
      </c>
      <c r="V4052" s="12">
        <f t="shared" si="1328"/>
        <v>0.82006031596774986</v>
      </c>
      <c r="W4052" s="12">
        <f t="shared" si="1329"/>
        <v>1.0865024967196384</v>
      </c>
      <c r="X4052" t="s">
        <v>116</v>
      </c>
      <c r="Y4052" t="s">
        <v>117</v>
      </c>
      <c r="Z4052" t="s">
        <v>143</v>
      </c>
      <c r="AA4052" s="8" t="s">
        <v>22</v>
      </c>
      <c r="AB4052" s="8" t="s">
        <v>98</v>
      </c>
      <c r="AC4052" s="47" t="s">
        <v>654</v>
      </c>
      <c r="AE4052" t="s">
        <v>602</v>
      </c>
      <c r="AF4052">
        <v>-9</v>
      </c>
      <c r="AG4052">
        <v>-2</v>
      </c>
    </row>
    <row r="4053" spans="1:33" x14ac:dyDescent="0.25">
      <c r="A4053" s="6">
        <v>0.10850599418450382</v>
      </c>
      <c r="B4053" s="6">
        <v>0.30984301482930665</v>
      </c>
      <c r="C4053" s="6">
        <v>0.51995241975938411</v>
      </c>
      <c r="D4053" s="13">
        <f t="shared" si="1315"/>
        <v>9.2160807107079989</v>
      </c>
      <c r="E4053" s="14">
        <f t="shared" si="1316"/>
        <v>3.2274408398424042</v>
      </c>
      <c r="F4053" s="14">
        <f t="shared" si="1317"/>
        <v>1.9232529016073532</v>
      </c>
      <c r="G4053" s="60">
        <v>5.7965387574326011E-2</v>
      </c>
      <c r="H4053" s="7">
        <f t="shared" si="1330"/>
        <v>1.057965387574326</v>
      </c>
      <c r="I4053" s="7">
        <f t="shared" si="1318"/>
        <v>8.7111363178320751</v>
      </c>
      <c r="J4053" s="7">
        <f t="shared" si="1319"/>
        <v>3.0506109913880946</v>
      </c>
      <c r="K4053" s="7">
        <f t="shared" si="1320"/>
        <v>1.8178788495311125</v>
      </c>
      <c r="L4053">
        <v>4.2</v>
      </c>
      <c r="M4053">
        <v>3.58</v>
      </c>
      <c r="N4053">
        <v>1.85</v>
      </c>
      <c r="O4053" s="7">
        <f t="shared" si="1321"/>
        <v>4.4434546278121694</v>
      </c>
      <c r="P4053" s="7">
        <f t="shared" si="1322"/>
        <v>3.7875160875160874</v>
      </c>
      <c r="Q4053" s="7">
        <f t="shared" si="1323"/>
        <v>1.9572359670125032</v>
      </c>
      <c r="R4053" s="15">
        <f t="shared" si="1324"/>
        <v>0.22505012062931123</v>
      </c>
      <c r="S4053" s="15">
        <f t="shared" si="1325"/>
        <v>0.26402528118522545</v>
      </c>
      <c r="T4053" s="15">
        <f t="shared" si="1326"/>
        <v>0.51092459818546332</v>
      </c>
      <c r="U4053" s="12">
        <f t="shared" si="1327"/>
        <v>0.48214146200449387</v>
      </c>
      <c r="V4053" s="12">
        <f t="shared" si="1328"/>
        <v>1.1735354032704846</v>
      </c>
      <c r="W4053" s="12">
        <f t="shared" si="1329"/>
        <v>1.0176695770882491</v>
      </c>
      <c r="X4053" t="s">
        <v>119</v>
      </c>
      <c r="Y4053" t="s">
        <v>104</v>
      </c>
      <c r="Z4053" t="s">
        <v>143</v>
      </c>
      <c r="AA4053" s="8" t="s">
        <v>24</v>
      </c>
      <c r="AB4053" s="8" t="s">
        <v>98</v>
      </c>
      <c r="AC4053" s="47" t="s">
        <v>654</v>
      </c>
      <c r="AE4053" t="s">
        <v>605</v>
      </c>
      <c r="AF4053">
        <v>2</v>
      </c>
      <c r="AG4053">
        <v>0</v>
      </c>
    </row>
    <row r="4054" spans="1:33" x14ac:dyDescent="0.25">
      <c r="A4054" s="6">
        <v>0.7973891459611705</v>
      </c>
      <c r="B4054" s="6">
        <v>0.1174252491442534</v>
      </c>
      <c r="C4054" s="6">
        <v>4.8464827599052282E-2</v>
      </c>
      <c r="D4054" s="13">
        <f t="shared" si="1315"/>
        <v>1.2540928166191716</v>
      </c>
      <c r="E4054" s="14">
        <f t="shared" si="1316"/>
        <v>8.5160560210651965</v>
      </c>
      <c r="F4054" s="14">
        <f t="shared" si="1317"/>
        <v>20.633520215380994</v>
      </c>
      <c r="G4054" s="60">
        <v>6.5691271218033309E-2</v>
      </c>
      <c r="H4054" s="7">
        <f t="shared" si="1330"/>
        <v>1.0656912712180333</v>
      </c>
      <c r="I4054" s="7">
        <f t="shared" si="1318"/>
        <v>1.176788109736326</v>
      </c>
      <c r="J4054" s="7">
        <f t="shared" si="1319"/>
        <v>7.9911098561704073</v>
      </c>
      <c r="K4054" s="7">
        <f t="shared" si="1320"/>
        <v>19.361630119948231</v>
      </c>
      <c r="L4054">
        <v>1.61</v>
      </c>
      <c r="M4054">
        <v>4.18</v>
      </c>
      <c r="N4054">
        <v>4.87</v>
      </c>
      <c r="O4054" s="7">
        <f t="shared" si="1321"/>
        <v>1.7157629466610338</v>
      </c>
      <c r="P4054" s="7">
        <f t="shared" si="1322"/>
        <v>4.4545895136913787</v>
      </c>
      <c r="Q4054" s="7">
        <f t="shared" si="1323"/>
        <v>5.1899164908318225</v>
      </c>
      <c r="R4054" s="15">
        <f t="shared" si="1324"/>
        <v>0.58283109677012979</v>
      </c>
      <c r="S4054" s="15">
        <f t="shared" si="1325"/>
        <v>0.22448757555021751</v>
      </c>
      <c r="T4054" s="15">
        <f t="shared" si="1326"/>
        <v>0.19268132767965276</v>
      </c>
      <c r="U4054" s="12">
        <f t="shared" si="1327"/>
        <v>1.3681307507098628</v>
      </c>
      <c r="V4054" s="12">
        <f t="shared" si="1328"/>
        <v>0.5230812834805888</v>
      </c>
      <c r="W4054" s="12">
        <f t="shared" si="1329"/>
        <v>0.25152840798164267</v>
      </c>
      <c r="X4054" t="s">
        <v>122</v>
      </c>
      <c r="Y4054" t="s">
        <v>128</v>
      </c>
      <c r="Z4054" t="s">
        <v>144</v>
      </c>
      <c r="AA4054" s="8" t="s">
        <v>149</v>
      </c>
      <c r="AB4054" s="8" t="s">
        <v>97</v>
      </c>
      <c r="AC4054" s="47" t="s">
        <v>654</v>
      </c>
      <c r="AE4054" t="s">
        <v>601</v>
      </c>
      <c r="AF4054">
        <v>3</v>
      </c>
      <c r="AG4054">
        <v>-5</v>
      </c>
    </row>
    <row r="4055" spans="1:33" x14ac:dyDescent="0.25">
      <c r="A4055" s="6">
        <v>0.14423628989005549</v>
      </c>
      <c r="B4055" s="6">
        <v>0.18879104103786146</v>
      </c>
      <c r="C4055" s="6">
        <v>0.58085347015135946</v>
      </c>
      <c r="D4055" s="13">
        <f t="shared" si="1315"/>
        <v>6.933067959264986</v>
      </c>
      <c r="E4055" s="14">
        <f t="shared" si="1316"/>
        <v>5.2968615168526618</v>
      </c>
      <c r="F4055" s="14">
        <f t="shared" si="1317"/>
        <v>1.7216045894318559</v>
      </c>
      <c r="G4055" s="60">
        <v>6.3926083922528854E-2</v>
      </c>
      <c r="H4055" s="7">
        <f t="shared" si="1330"/>
        <v>1.0639260839225289</v>
      </c>
      <c r="I4055" s="7">
        <f t="shared" si="1318"/>
        <v>6.5164940159224694</v>
      </c>
      <c r="J4055" s="7">
        <f t="shared" si="1319"/>
        <v>4.9785991685850606</v>
      </c>
      <c r="K4055" s="7">
        <f t="shared" si="1320"/>
        <v>1.6181618398569282</v>
      </c>
      <c r="L4055">
        <v>4.32</v>
      </c>
      <c r="M4055">
        <v>3.88</v>
      </c>
      <c r="N4055">
        <v>1.74</v>
      </c>
      <c r="O4055" s="7">
        <f t="shared" si="1321"/>
        <v>4.5961606825453254</v>
      </c>
      <c r="P4055" s="7">
        <f t="shared" si="1322"/>
        <v>4.1280332056194116</v>
      </c>
      <c r="Q4055" s="7">
        <f t="shared" si="1323"/>
        <v>1.8512313860252001</v>
      </c>
      <c r="R4055" s="15">
        <f t="shared" si="1324"/>
        <v>0.21757289813597339</v>
      </c>
      <c r="S4055" s="15">
        <f t="shared" si="1325"/>
        <v>0.24224611338850652</v>
      </c>
      <c r="T4055" s="15">
        <f t="shared" si="1326"/>
        <v>0.54018098847552021</v>
      </c>
      <c r="U4055" s="12">
        <f t="shared" si="1327"/>
        <v>0.66293316458888285</v>
      </c>
      <c r="V4055" s="12">
        <f t="shared" si="1328"/>
        <v>0.77933568632774919</v>
      </c>
      <c r="W4055" s="12">
        <f t="shared" si="1329"/>
        <v>1.0752941746258484</v>
      </c>
      <c r="X4055" t="s">
        <v>124</v>
      </c>
      <c r="Y4055" t="s">
        <v>126</v>
      </c>
      <c r="Z4055" t="s">
        <v>144</v>
      </c>
      <c r="AA4055" s="8" t="s">
        <v>22</v>
      </c>
      <c r="AB4055" s="8" t="s">
        <v>98</v>
      </c>
      <c r="AC4055" s="47" t="s">
        <v>654</v>
      </c>
      <c r="AE4055" t="s">
        <v>602</v>
      </c>
      <c r="AF4055">
        <v>4</v>
      </c>
      <c r="AG4055">
        <v>15</v>
      </c>
    </row>
    <row r="4056" spans="1:33" x14ac:dyDescent="0.25">
      <c r="A4056" s="6">
        <v>0.36160593745322139</v>
      </c>
      <c r="B4056" s="6">
        <v>0.27135274344121607</v>
      </c>
      <c r="C4056" s="6">
        <v>0.33992275657789844</v>
      </c>
      <c r="D4056" s="13">
        <f t="shared" si="1315"/>
        <v>2.7654413172609025</v>
      </c>
      <c r="E4056" s="14">
        <f t="shared" si="1316"/>
        <v>3.6852400580819369</v>
      </c>
      <c r="F4056" s="14">
        <f t="shared" si="1317"/>
        <v>2.9418448181207157</v>
      </c>
      <c r="G4056" s="60">
        <v>9.0363815632220623E-2</v>
      </c>
      <c r="H4056" s="7">
        <f t="shared" si="1330"/>
        <v>1.0903638156322206</v>
      </c>
      <c r="I4056" s="7">
        <f t="shared" si="1318"/>
        <v>2.5362555851667081</v>
      </c>
      <c r="J4056" s="7">
        <f t="shared" si="1319"/>
        <v>3.3798260775419635</v>
      </c>
      <c r="K4056" s="7">
        <f t="shared" si="1320"/>
        <v>2.6980396597395884</v>
      </c>
      <c r="L4056">
        <v>1.63</v>
      </c>
      <c r="M4056">
        <v>3.84</v>
      </c>
      <c r="N4056">
        <v>4.62</v>
      </c>
      <c r="O4056" s="7">
        <f t="shared" si="1321"/>
        <v>1.7772930194805194</v>
      </c>
      <c r="P4056" s="7">
        <f t="shared" si="1322"/>
        <v>4.1869970520277269</v>
      </c>
      <c r="Q4056" s="7">
        <f t="shared" si="1323"/>
        <v>5.0374808282208594</v>
      </c>
      <c r="R4056" s="15">
        <f t="shared" si="1324"/>
        <v>0.56265342238967864</v>
      </c>
      <c r="S4056" s="15">
        <f t="shared" si="1325"/>
        <v>0.23883465585811878</v>
      </c>
      <c r="T4056" s="15">
        <f t="shared" si="1326"/>
        <v>0.19851192175220261</v>
      </c>
      <c r="U4056" s="12">
        <f t="shared" si="1327"/>
        <v>0.64267970843831967</v>
      </c>
      <c r="V4056" s="12">
        <f t="shared" si="1328"/>
        <v>1.1361531368480078</v>
      </c>
      <c r="W4056" s="12">
        <f t="shared" si="1329"/>
        <v>1.7123543693371495</v>
      </c>
      <c r="X4056" t="s">
        <v>127</v>
      </c>
      <c r="Y4056" t="s">
        <v>125</v>
      </c>
      <c r="Z4056" t="s">
        <v>144</v>
      </c>
      <c r="AA4056" s="8" t="s">
        <v>72</v>
      </c>
      <c r="AB4056" s="8" t="s">
        <v>99</v>
      </c>
      <c r="AC4056" s="47" t="s">
        <v>654</v>
      </c>
      <c r="AE4056" t="s">
        <v>608</v>
      </c>
      <c r="AF4056">
        <v>-8</v>
      </c>
      <c r="AG4056">
        <v>-7</v>
      </c>
    </row>
    <row r="4057" spans="1:33" x14ac:dyDescent="0.25">
      <c r="A4057" s="6">
        <v>0.57556822337959768</v>
      </c>
      <c r="B4057" s="6">
        <v>0.24300394040588105</v>
      </c>
      <c r="C4057" s="6">
        <v>0.17416700081735742</v>
      </c>
      <c r="D4057" s="13">
        <f t="shared" si="1315"/>
        <v>1.7374134974447362</v>
      </c>
      <c r="E4057" s="14">
        <f t="shared" si="1316"/>
        <v>4.1151596074110346</v>
      </c>
      <c r="F4057" s="14">
        <f t="shared" si="1317"/>
        <v>5.7416157785748609</v>
      </c>
      <c r="G4057" s="60">
        <v>6.584515264995594E-2</v>
      </c>
      <c r="H4057" s="7">
        <f t="shared" si="1330"/>
        <v>1.0658451526499559</v>
      </c>
      <c r="I4057" s="7">
        <f t="shared" si="1318"/>
        <v>1.6300805920307415</v>
      </c>
      <c r="J4057" s="7">
        <f t="shared" si="1319"/>
        <v>3.8609357064482821</v>
      </c>
      <c r="K4057" s="7">
        <f t="shared" si="1320"/>
        <v>5.3869136284006895</v>
      </c>
      <c r="L4057">
        <v>1.76</v>
      </c>
      <c r="M4057">
        <v>3.95</v>
      </c>
      <c r="N4057">
        <v>4.09</v>
      </c>
      <c r="O4057" s="7">
        <f t="shared" si="1321"/>
        <v>1.8758874686639224</v>
      </c>
      <c r="P4057" s="7">
        <f t="shared" si="1322"/>
        <v>4.2100883529673263</v>
      </c>
      <c r="Q4057" s="7">
        <f t="shared" si="1323"/>
        <v>4.3593066743383195</v>
      </c>
      <c r="R4057" s="15">
        <f t="shared" si="1324"/>
        <v>0.53308101722766854</v>
      </c>
      <c r="S4057" s="15">
        <f t="shared" si="1325"/>
        <v>0.23752470641030293</v>
      </c>
      <c r="T4057" s="15">
        <f t="shared" si="1326"/>
        <v>0.22939427636202853</v>
      </c>
      <c r="U4057" s="12">
        <f t="shared" si="1327"/>
        <v>1.0797012175989447</v>
      </c>
      <c r="V4057" s="12">
        <f t="shared" si="1328"/>
        <v>1.0230680592279662</v>
      </c>
      <c r="W4057" s="12">
        <f t="shared" si="1329"/>
        <v>0.75924736911259372</v>
      </c>
      <c r="X4057" t="s">
        <v>123</v>
      </c>
      <c r="Y4057" t="s">
        <v>131</v>
      </c>
      <c r="Z4057" t="s">
        <v>144</v>
      </c>
      <c r="AA4057" s="8" t="s">
        <v>23</v>
      </c>
      <c r="AB4057" s="8" t="s">
        <v>97</v>
      </c>
      <c r="AC4057" s="47" t="s">
        <v>654</v>
      </c>
      <c r="AE4057" t="s">
        <v>603</v>
      </c>
      <c r="AF4057">
        <v>6</v>
      </c>
      <c r="AG4057">
        <v>-7</v>
      </c>
    </row>
    <row r="4058" spans="1:33" x14ac:dyDescent="0.25">
      <c r="A4058" s="6">
        <v>0.79516293239725422</v>
      </c>
      <c r="B4058" s="6">
        <v>0.12947602697222793</v>
      </c>
      <c r="C4058" s="6">
        <v>5.7459808291995998E-2</v>
      </c>
      <c r="D4058" s="13">
        <f t="shared" si="1315"/>
        <v>1.2576038938148233</v>
      </c>
      <c r="E4058" s="14">
        <f t="shared" si="1316"/>
        <v>7.7234374840254851</v>
      </c>
      <c r="F4058" s="14">
        <f t="shared" si="1317"/>
        <v>17.403469133037422</v>
      </c>
      <c r="G4058" s="60">
        <v>6.6351315982662085E-2</v>
      </c>
      <c r="H4058" s="7">
        <f t="shared" si="1330"/>
        <v>1.0663513159826621</v>
      </c>
      <c r="I4058" s="7">
        <f t="shared" si="1318"/>
        <v>1.1793523156633594</v>
      </c>
      <c r="J4058" s="7">
        <f t="shared" si="1319"/>
        <v>7.2428639307376832</v>
      </c>
      <c r="K4058" s="7">
        <f t="shared" si="1320"/>
        <v>16.32057734837586</v>
      </c>
      <c r="L4058">
        <v>1.65</v>
      </c>
      <c r="M4058">
        <v>4.04</v>
      </c>
      <c r="N4058">
        <v>4.7</v>
      </c>
      <c r="O4058" s="7">
        <f t="shared" si="1321"/>
        <v>1.7594796713713923</v>
      </c>
      <c r="P4058" s="7">
        <f t="shared" si="1322"/>
        <v>4.3080593165699552</v>
      </c>
      <c r="Q4058" s="7">
        <f t="shared" si="1323"/>
        <v>5.0118511851185117</v>
      </c>
      <c r="R4058" s="15">
        <f t="shared" si="1324"/>
        <v>0.56834984584992077</v>
      </c>
      <c r="S4058" s="15">
        <f t="shared" si="1325"/>
        <v>0.23212308060702205</v>
      </c>
      <c r="T4058" s="15">
        <f t="shared" si="1326"/>
        <v>0.19952707354305727</v>
      </c>
      <c r="U4058" s="12">
        <f t="shared" si="1327"/>
        <v>1.3990730149810335</v>
      </c>
      <c r="V4058" s="12">
        <f t="shared" si="1328"/>
        <v>0.55779040427016935</v>
      </c>
      <c r="W4058" s="12">
        <f t="shared" si="1329"/>
        <v>0.2879800082849226</v>
      </c>
      <c r="X4058" t="s">
        <v>129</v>
      </c>
      <c r="Y4058" t="s">
        <v>130</v>
      </c>
      <c r="Z4058" t="s">
        <v>144</v>
      </c>
      <c r="AA4058" s="8" t="s">
        <v>149</v>
      </c>
      <c r="AB4058" s="8" t="s">
        <v>97</v>
      </c>
      <c r="AC4058" s="47" t="s">
        <v>654</v>
      </c>
      <c r="AE4058" t="s">
        <v>604</v>
      </c>
      <c r="AF4058">
        <v>4</v>
      </c>
      <c r="AG4058">
        <v>-3</v>
      </c>
    </row>
    <row r="4059" spans="1:33" x14ac:dyDescent="0.25">
      <c r="A4059" s="6">
        <v>0.16227495346831075</v>
      </c>
      <c r="B4059" s="6">
        <v>0.16148368442713715</v>
      </c>
      <c r="C4059" s="6">
        <v>0.5941705926878964</v>
      </c>
      <c r="D4059" s="13">
        <f t="shared" si="1315"/>
        <v>6.1623804452070372</v>
      </c>
      <c r="E4059" s="14">
        <f t="shared" si="1316"/>
        <v>6.1925760707497899</v>
      </c>
      <c r="F4059" s="14">
        <f t="shared" si="1317"/>
        <v>1.6830183322877377</v>
      </c>
      <c r="G4059" s="60">
        <v>6.4852868650336903E-2</v>
      </c>
      <c r="H4059" s="7">
        <f t="shared" si="1330"/>
        <v>1.0648528686503369</v>
      </c>
      <c r="I4059" s="7">
        <f t="shared" si="1318"/>
        <v>5.7870722112226032</v>
      </c>
      <c r="J4059" s="7">
        <f t="shared" si="1319"/>
        <v>5.8154288287720535</v>
      </c>
      <c r="K4059" s="7">
        <f t="shared" si="1320"/>
        <v>1.5805172543892412</v>
      </c>
      <c r="L4059">
        <v>4.62</v>
      </c>
      <c r="M4059">
        <v>3.95</v>
      </c>
      <c r="N4059">
        <v>1.68</v>
      </c>
      <c r="O4059" s="7">
        <f t="shared" si="1321"/>
        <v>4.919620253164557</v>
      </c>
      <c r="P4059" s="7">
        <f t="shared" si="1322"/>
        <v>4.2061688311688306</v>
      </c>
      <c r="Q4059" s="7">
        <f t="shared" si="1323"/>
        <v>1.7889528193325659</v>
      </c>
      <c r="R4059" s="15">
        <f t="shared" si="1324"/>
        <v>0.20326772160041168</v>
      </c>
      <c r="S4059" s="15">
        <f t="shared" si="1325"/>
        <v>0.23774604399845622</v>
      </c>
      <c r="T4059" s="15">
        <f t="shared" si="1326"/>
        <v>0.55898623440113226</v>
      </c>
      <c r="U4059" s="12">
        <f t="shared" si="1327"/>
        <v>0.79833114766403757</v>
      </c>
      <c r="V4059" s="12">
        <f t="shared" si="1328"/>
        <v>0.67922764017972781</v>
      </c>
      <c r="W4059" s="12">
        <f t="shared" si="1329"/>
        <v>1.0629431569535139</v>
      </c>
      <c r="X4059" t="s">
        <v>141</v>
      </c>
      <c r="Y4059" t="s">
        <v>138</v>
      </c>
      <c r="Z4059" t="s">
        <v>145</v>
      </c>
      <c r="AA4059" s="8" t="s">
        <v>74</v>
      </c>
      <c r="AB4059" s="8" t="s">
        <v>98</v>
      </c>
      <c r="AC4059" s="47" t="s">
        <v>654</v>
      </c>
      <c r="AE4059" t="s">
        <v>606</v>
      </c>
      <c r="AF4059">
        <v>-7</v>
      </c>
      <c r="AG4059">
        <v>9</v>
      </c>
    </row>
    <row r="4060" spans="1:33" x14ac:dyDescent="0.25">
      <c r="A4060" s="6">
        <v>0.41297472691418058</v>
      </c>
      <c r="B4060" s="6">
        <v>0.23447651401282255</v>
      </c>
      <c r="C4060" s="6">
        <v>0.32743400976274345</v>
      </c>
      <c r="D4060" s="13">
        <f t="shared" si="1315"/>
        <v>2.4214556844002901</v>
      </c>
      <c r="E4060" s="14">
        <f t="shared" si="1316"/>
        <v>4.2648194605337491</v>
      </c>
      <c r="F4060" s="14">
        <f t="shared" si="1317"/>
        <v>3.054050496234626</v>
      </c>
      <c r="G4060" s="60">
        <v>6.4474688604726715E-2</v>
      </c>
      <c r="H4060" s="7">
        <f t="shared" si="1330"/>
        <v>1.0644746886047267</v>
      </c>
      <c r="I4060" s="7">
        <f t="shared" si="1318"/>
        <v>2.2747893494529614</v>
      </c>
      <c r="J4060" s="7">
        <f t="shared" si="1319"/>
        <v>4.0065015224776399</v>
      </c>
      <c r="K4060" s="7">
        <f t="shared" si="1320"/>
        <v>2.869068216396728</v>
      </c>
      <c r="L4060">
        <v>2.74</v>
      </c>
      <c r="M4060">
        <v>3.27</v>
      </c>
      <c r="N4060">
        <v>2.54</v>
      </c>
      <c r="O4060" s="7">
        <f t="shared" si="1321"/>
        <v>2.9166606467769514</v>
      </c>
      <c r="P4060" s="7">
        <f t="shared" si="1322"/>
        <v>3.4808322317374563</v>
      </c>
      <c r="Q4060" s="7">
        <f t="shared" si="1323"/>
        <v>2.7037657090560061</v>
      </c>
      <c r="R4060" s="15">
        <f t="shared" si="1324"/>
        <v>0.34285785050278217</v>
      </c>
      <c r="S4060" s="15">
        <f t="shared" si="1325"/>
        <v>0.28728761785248419</v>
      </c>
      <c r="T4060" s="15">
        <f t="shared" si="1326"/>
        <v>0.36985453164473353</v>
      </c>
      <c r="U4060" s="12">
        <f t="shared" si="1327"/>
        <v>1.2045071341040487</v>
      </c>
      <c r="V4060" s="12">
        <f t="shared" si="1328"/>
        <v>0.8161734075612721</v>
      </c>
      <c r="W4060" s="12">
        <f t="shared" si="1329"/>
        <v>0.88530484757521521</v>
      </c>
      <c r="X4060" t="s">
        <v>132</v>
      </c>
      <c r="Y4060" t="s">
        <v>140</v>
      </c>
      <c r="Z4060" t="s">
        <v>145</v>
      </c>
      <c r="AA4060" s="8" t="s">
        <v>73</v>
      </c>
      <c r="AB4060" s="8" t="s">
        <v>99</v>
      </c>
      <c r="AC4060" s="47" t="s">
        <v>654</v>
      </c>
      <c r="AE4060" t="s">
        <v>603</v>
      </c>
      <c r="AF4060">
        <v>-4</v>
      </c>
      <c r="AG4060">
        <v>-2</v>
      </c>
    </row>
    <row r="4061" spans="1:33" x14ac:dyDescent="0.25">
      <c r="A4061" s="6">
        <v>0.16252042912196005</v>
      </c>
      <c r="B4061" s="6">
        <v>0.27638565907221685</v>
      </c>
      <c r="C4061" s="6">
        <v>0.49962499823527801</v>
      </c>
      <c r="D4061" s="13">
        <f t="shared" si="1315"/>
        <v>6.1530726038729009</v>
      </c>
      <c r="E4061" s="14">
        <f t="shared" si="1316"/>
        <v>3.6181327329241415</v>
      </c>
      <c r="F4061" s="14">
        <f t="shared" si="1317"/>
        <v>2.0015011329138717</v>
      </c>
      <c r="G4061" s="60">
        <v>6.5329410597127158E-2</v>
      </c>
      <c r="H4061" s="7">
        <f t="shared" si="1330"/>
        <v>1.0653294105971272</v>
      </c>
      <c r="I4061" s="7">
        <f t="shared" si="1318"/>
        <v>5.7757464899275108</v>
      </c>
      <c r="J4061" s="7">
        <f t="shared" si="1319"/>
        <v>3.3962572486346208</v>
      </c>
      <c r="K4061" s="7">
        <f t="shared" si="1320"/>
        <v>1.8787626747223767</v>
      </c>
      <c r="L4061">
        <v>3.26</v>
      </c>
      <c r="M4061">
        <v>3.57</v>
      </c>
      <c r="N4061">
        <v>2.09</v>
      </c>
      <c r="O4061" s="7">
        <f t="shared" si="1321"/>
        <v>3.4729738785466342</v>
      </c>
      <c r="P4061" s="7">
        <f t="shared" si="1322"/>
        <v>3.8032259958317436</v>
      </c>
      <c r="Q4061" s="7">
        <f t="shared" si="1323"/>
        <v>2.2265384681479956</v>
      </c>
      <c r="R4061" s="15">
        <f t="shared" si="1324"/>
        <v>0.2879376681112496</v>
      </c>
      <c r="S4061" s="15">
        <f t="shared" si="1325"/>
        <v>0.26293467732287779</v>
      </c>
      <c r="T4061" s="15">
        <f t="shared" si="1326"/>
        <v>0.44912765456587256</v>
      </c>
      <c r="U4061" s="12">
        <f t="shared" si="1327"/>
        <v>0.564429205070757</v>
      </c>
      <c r="V4061" s="12">
        <f t="shared" si="1328"/>
        <v>1.0511571234585448</v>
      </c>
      <c r="W4061" s="12">
        <f t="shared" si="1329"/>
        <v>1.1124342782192209</v>
      </c>
      <c r="X4061" t="s">
        <v>139</v>
      </c>
      <c r="Y4061" t="s">
        <v>134</v>
      </c>
      <c r="Z4061" t="s">
        <v>145</v>
      </c>
      <c r="AA4061" s="8" t="s">
        <v>72</v>
      </c>
      <c r="AB4061" s="8" t="s">
        <v>99</v>
      </c>
      <c r="AC4061" s="47" t="s">
        <v>654</v>
      </c>
      <c r="AE4061" t="s">
        <v>606</v>
      </c>
      <c r="AF4061">
        <v>-6</v>
      </c>
      <c r="AG4061">
        <v>7</v>
      </c>
    </row>
    <row r="4062" spans="1:33" x14ac:dyDescent="0.25">
      <c r="A4062" s="6">
        <v>0.65581824331388072</v>
      </c>
      <c r="B4062" s="6">
        <v>0.1882663231529188</v>
      </c>
      <c r="C4062" s="6">
        <v>0.14659069334846569</v>
      </c>
      <c r="D4062" s="13">
        <f t="shared" si="1315"/>
        <v>1.5248127208949731</v>
      </c>
      <c r="E4062" s="14">
        <f t="shared" si="1316"/>
        <v>5.3116244225354778</v>
      </c>
      <c r="F4062" s="14">
        <f t="shared" si="1317"/>
        <v>6.8217154660894206</v>
      </c>
      <c r="G4062" s="60">
        <v>6.4405767658028967E-2</v>
      </c>
      <c r="H4062" s="7">
        <f t="shared" si="1330"/>
        <v>1.064405767658029</v>
      </c>
      <c r="I4062" s="7">
        <f t="shared" si="1318"/>
        <v>1.4325483450263143</v>
      </c>
      <c r="J4062" s="7">
        <f t="shared" si="1319"/>
        <v>4.9902251415101224</v>
      </c>
      <c r="K4062" s="7">
        <f t="shared" si="1320"/>
        <v>6.4089425981775525</v>
      </c>
      <c r="L4062">
        <v>1.77</v>
      </c>
      <c r="M4062">
        <v>3.81</v>
      </c>
      <c r="N4062">
        <v>4.22</v>
      </c>
      <c r="O4062" s="7">
        <f t="shared" si="1321"/>
        <v>1.8839982087547114</v>
      </c>
      <c r="P4062" s="7">
        <f t="shared" si="1322"/>
        <v>4.0553859747770904</v>
      </c>
      <c r="Q4062" s="7">
        <f t="shared" si="1323"/>
        <v>4.4917923395168824</v>
      </c>
      <c r="R4062" s="15">
        <f t="shared" si="1324"/>
        <v>0.53078606728664668</v>
      </c>
      <c r="S4062" s="15">
        <f t="shared" si="1325"/>
        <v>0.24658565330639493</v>
      </c>
      <c r="T4062" s="15">
        <f t="shared" si="1326"/>
        <v>0.22262827940695842</v>
      </c>
      <c r="U4062" s="12">
        <f t="shared" si="1327"/>
        <v>1.2355603956720127</v>
      </c>
      <c r="V4062" s="12">
        <f t="shared" si="1328"/>
        <v>0.7634926064371983</v>
      </c>
      <c r="W4062" s="12">
        <f t="shared" si="1329"/>
        <v>0.65845495342710658</v>
      </c>
      <c r="X4062" t="s">
        <v>135</v>
      </c>
      <c r="Y4062" t="s">
        <v>137</v>
      </c>
      <c r="Z4062" t="s">
        <v>145</v>
      </c>
      <c r="AA4062" s="8" t="s">
        <v>23</v>
      </c>
      <c r="AB4062" s="8" t="s">
        <v>97</v>
      </c>
      <c r="AC4062" s="47" t="s">
        <v>654</v>
      </c>
      <c r="AE4062" t="s">
        <v>603</v>
      </c>
      <c r="AF4062">
        <v>8</v>
      </c>
      <c r="AG4062">
        <v>-1</v>
      </c>
    </row>
    <row r="4063" spans="1:33" x14ac:dyDescent="0.25">
      <c r="A4063" s="6">
        <v>0.46275027823043585</v>
      </c>
      <c r="B4063" s="6">
        <v>0.25110536228775016</v>
      </c>
      <c r="C4063" s="6">
        <v>0.26876173108304729</v>
      </c>
      <c r="D4063" s="13">
        <f t="shared" si="1315"/>
        <v>2.1609927579601149</v>
      </c>
      <c r="E4063" s="14">
        <f t="shared" si="1316"/>
        <v>3.9823920560249371</v>
      </c>
      <c r="F4063" s="14">
        <f t="shared" si="1317"/>
        <v>3.720767819027778</v>
      </c>
      <c r="G4063" s="60">
        <v>3.281036241930102E-2</v>
      </c>
      <c r="H4063" s="7">
        <f t="shared" si="1330"/>
        <v>1.032810362419301</v>
      </c>
      <c r="I4063" s="7">
        <f t="shared" si="1318"/>
        <v>2.0923422504186626</v>
      </c>
      <c r="J4063" s="7">
        <f t="shared" si="1319"/>
        <v>3.8558792600573879</v>
      </c>
      <c r="K4063" s="7">
        <f t="shared" si="1320"/>
        <v>3.6025663126695258</v>
      </c>
      <c r="L4063">
        <v>2.2200000000000002</v>
      </c>
      <c r="M4063">
        <v>3.3</v>
      </c>
      <c r="N4063">
        <v>3.58</v>
      </c>
      <c r="O4063" s="7">
        <f t="shared" si="1321"/>
        <v>2.2928390045708484</v>
      </c>
      <c r="P4063" s="7">
        <f t="shared" si="1322"/>
        <v>3.4082741959836933</v>
      </c>
      <c r="Q4063" s="7">
        <f t="shared" si="1323"/>
        <v>3.6974610974610975</v>
      </c>
      <c r="R4063" s="15">
        <f t="shared" si="1324"/>
        <v>0.43614052186240193</v>
      </c>
      <c r="S4063" s="15">
        <f t="shared" si="1325"/>
        <v>0.29340362379834317</v>
      </c>
      <c r="T4063" s="15">
        <f t="shared" si="1326"/>
        <v>0.27045585433925484</v>
      </c>
      <c r="U4063" s="12">
        <f t="shared" si="1327"/>
        <v>1.0610118873027556</v>
      </c>
      <c r="V4063" s="12">
        <f t="shared" si="1328"/>
        <v>0.85583592675847564</v>
      </c>
      <c r="W4063" s="12">
        <f t="shared" si="1329"/>
        <v>0.99373604516586844</v>
      </c>
      <c r="X4063" t="s">
        <v>331</v>
      </c>
      <c r="Y4063" t="s">
        <v>332</v>
      </c>
      <c r="Z4063" t="s">
        <v>286</v>
      </c>
      <c r="AA4063" s="8" t="s">
        <v>23</v>
      </c>
      <c r="AB4063" s="8" t="s">
        <v>97</v>
      </c>
      <c r="AC4063" s="47" t="s">
        <v>654</v>
      </c>
      <c r="AE4063" t="s">
        <v>602</v>
      </c>
      <c r="AF4063">
        <v>-5</v>
      </c>
      <c r="AG4063">
        <v>-4</v>
      </c>
    </row>
    <row r="4064" spans="1:33" x14ac:dyDescent="0.25">
      <c r="A4064" s="6">
        <v>0.19174101101449448</v>
      </c>
      <c r="B4064" s="6">
        <v>0.47485106973135421</v>
      </c>
      <c r="C4064" s="6">
        <v>0.32094317795089644</v>
      </c>
      <c r="D4064" s="13">
        <f t="shared" si="1315"/>
        <v>5.2153683487379023</v>
      </c>
      <c r="E4064" s="14">
        <f t="shared" si="1316"/>
        <v>2.1059234436720287</v>
      </c>
      <c r="F4064" s="14">
        <f t="shared" si="1317"/>
        <v>3.1158163460106252</v>
      </c>
      <c r="G4064" s="60">
        <v>3.7135296796608097E-2</v>
      </c>
      <c r="H4064" s="7">
        <f t="shared" si="1330"/>
        <v>1.0371352967966081</v>
      </c>
      <c r="I4064" s="7">
        <f t="shared" si="1318"/>
        <v>5.0286287284277869</v>
      </c>
      <c r="J4064" s="7">
        <f t="shared" si="1319"/>
        <v>2.0305194994101332</v>
      </c>
      <c r="K4064" s="7">
        <f t="shared" si="1320"/>
        <v>3.0042525364187522</v>
      </c>
      <c r="L4064">
        <v>1.88</v>
      </c>
      <c r="M4064">
        <v>3.43</v>
      </c>
      <c r="N4064">
        <v>4.68</v>
      </c>
      <c r="O4064" s="7">
        <f t="shared" si="1321"/>
        <v>1.949814357977623</v>
      </c>
      <c r="P4064" s="7">
        <f t="shared" si="1322"/>
        <v>3.5573740680123658</v>
      </c>
      <c r="Q4064" s="7">
        <f t="shared" si="1323"/>
        <v>4.8537931890081252</v>
      </c>
      <c r="R4064" s="15">
        <f t="shared" si="1324"/>
        <v>0.51286933851344452</v>
      </c>
      <c r="S4064" s="15">
        <f t="shared" si="1325"/>
        <v>0.28110622635722321</v>
      </c>
      <c r="T4064" s="15">
        <f t="shared" si="1326"/>
        <v>0.20602443512933241</v>
      </c>
      <c r="U4064" s="12">
        <f t="shared" si="1327"/>
        <v>0.3738593762892069</v>
      </c>
      <c r="V4064" s="12">
        <f t="shared" si="1328"/>
        <v>1.689222881630251</v>
      </c>
      <c r="W4064" s="12">
        <f t="shared" si="1329"/>
        <v>1.557791811196684</v>
      </c>
      <c r="X4064" t="s">
        <v>369</v>
      </c>
      <c r="Y4064" t="s">
        <v>366</v>
      </c>
      <c r="Z4064" t="s">
        <v>286</v>
      </c>
      <c r="AA4064" s="8" t="s">
        <v>24</v>
      </c>
      <c r="AB4064" s="8" t="s">
        <v>98</v>
      </c>
      <c r="AC4064" s="47" t="s">
        <v>654</v>
      </c>
      <c r="AE4064" t="s">
        <v>606</v>
      </c>
      <c r="AF4064">
        <v>-7</v>
      </c>
      <c r="AG4064">
        <v>2</v>
      </c>
    </row>
    <row r="4065" spans="1:33" x14ac:dyDescent="0.25">
      <c r="A4065" s="6">
        <v>0.39534559832488386</v>
      </c>
      <c r="B4065" s="6">
        <v>0.25313414846840526</v>
      </c>
      <c r="C4065" s="6">
        <v>0.32628039482548732</v>
      </c>
      <c r="D4065" s="13">
        <f t="shared" si="1315"/>
        <v>2.5294324870115998</v>
      </c>
      <c r="E4065" s="14">
        <f t="shared" si="1316"/>
        <v>3.9504745055162487</v>
      </c>
      <c r="F4065" s="14">
        <f t="shared" si="1317"/>
        <v>3.0648485654029409</v>
      </c>
      <c r="G4065" s="60">
        <v>3.6324786324786418E-2</v>
      </c>
      <c r="H4065" s="7">
        <f t="shared" si="1330"/>
        <v>1.0363247863247864</v>
      </c>
      <c r="I4065" s="7">
        <f t="shared" si="1318"/>
        <v>2.4407719668483066</v>
      </c>
      <c r="J4065" s="7">
        <f t="shared" si="1319"/>
        <v>3.8120042651167099</v>
      </c>
      <c r="K4065" s="7">
        <f t="shared" si="1320"/>
        <v>2.9574208837290232</v>
      </c>
      <c r="L4065">
        <v>4.6399999999999997</v>
      </c>
      <c r="M4065">
        <v>3.77</v>
      </c>
      <c r="N4065">
        <v>1.8</v>
      </c>
      <c r="O4065" s="7">
        <f t="shared" si="1321"/>
        <v>4.8085470085470083</v>
      </c>
      <c r="P4065" s="7">
        <f t="shared" si="1322"/>
        <v>3.906944444444445</v>
      </c>
      <c r="Q4065" s="7">
        <f t="shared" si="1323"/>
        <v>1.8653846153846156</v>
      </c>
      <c r="R4065" s="15">
        <f t="shared" si="1324"/>
        <v>0.20796302879488091</v>
      </c>
      <c r="S4065" s="15">
        <f t="shared" si="1325"/>
        <v>0.2559544969783149</v>
      </c>
      <c r="T4065" s="15">
        <f t="shared" si="1326"/>
        <v>0.536082474226804</v>
      </c>
      <c r="U4065" s="12">
        <f t="shared" si="1327"/>
        <v>1.9010378941673476</v>
      </c>
      <c r="V4065" s="12">
        <f t="shared" si="1328"/>
        <v>0.9889810550578112</v>
      </c>
      <c r="W4065" s="12">
        <f t="shared" si="1329"/>
        <v>0.60863842880908214</v>
      </c>
      <c r="X4065" t="s">
        <v>387</v>
      </c>
      <c r="Y4065" t="s">
        <v>368</v>
      </c>
      <c r="Z4065" t="s">
        <v>286</v>
      </c>
      <c r="AA4065" s="8" t="s">
        <v>72</v>
      </c>
      <c r="AB4065" s="8" t="s">
        <v>99</v>
      </c>
      <c r="AC4065" s="47" t="s">
        <v>654</v>
      </c>
      <c r="AE4065" t="s">
        <v>603</v>
      </c>
      <c r="AF4065">
        <v>2</v>
      </c>
      <c r="AG4065">
        <v>3</v>
      </c>
    </row>
    <row r="4066" spans="1:33" x14ac:dyDescent="0.25">
      <c r="A4066" s="6">
        <v>0.77625665304703817</v>
      </c>
      <c r="B4066" s="6">
        <v>0.14953354980531391</v>
      </c>
      <c r="C4066" s="6">
        <v>6.6879280778577549E-2</v>
      </c>
      <c r="D4066" s="13">
        <f t="shared" si="1315"/>
        <v>1.2882337253725333</v>
      </c>
      <c r="E4066" s="14">
        <f t="shared" si="1316"/>
        <v>6.6874624544254839</v>
      </c>
      <c r="F4066" s="14">
        <f t="shared" si="1317"/>
        <v>14.952313905868365</v>
      </c>
      <c r="G4066" s="60">
        <v>3.7910211832663299E-2</v>
      </c>
      <c r="H4066" s="7">
        <f t="shared" si="1330"/>
        <v>1.0379102118326633</v>
      </c>
      <c r="I4066" s="7">
        <f t="shared" si="1318"/>
        <v>1.2411803166459532</v>
      </c>
      <c r="J4066" s="7">
        <f t="shared" si="1319"/>
        <v>6.4431994002807516</v>
      </c>
      <c r="K4066" s="7">
        <f t="shared" si="1320"/>
        <v>14.406172841740039</v>
      </c>
      <c r="L4066">
        <v>1.35</v>
      </c>
      <c r="M4066">
        <v>5.35</v>
      </c>
      <c r="N4066">
        <v>9.07</v>
      </c>
      <c r="O4066" s="7">
        <f t="shared" si="1321"/>
        <v>1.4011787859740956</v>
      </c>
      <c r="P4066" s="7">
        <f t="shared" si="1322"/>
        <v>5.5528196333047486</v>
      </c>
      <c r="Q4066" s="7">
        <f t="shared" si="1323"/>
        <v>9.4138456213222561</v>
      </c>
      <c r="R4066" s="15">
        <f t="shared" si="1324"/>
        <v>0.71368479883514846</v>
      </c>
      <c r="S4066" s="15">
        <f t="shared" si="1325"/>
        <v>0.18008868755653282</v>
      </c>
      <c r="T4066" s="15">
        <f t="shared" si="1326"/>
        <v>0.1062265136083187</v>
      </c>
      <c r="U4066" s="12">
        <f t="shared" si="1327"/>
        <v>1.0876743547207635</v>
      </c>
      <c r="V4066" s="12">
        <f t="shared" si="1328"/>
        <v>0.83033283119670054</v>
      </c>
      <c r="W4066" s="12">
        <f t="shared" si="1329"/>
        <v>0.62959122451459404</v>
      </c>
      <c r="X4066" t="s">
        <v>335</v>
      </c>
      <c r="Y4066" t="s">
        <v>284</v>
      </c>
      <c r="Z4066" t="s">
        <v>286</v>
      </c>
      <c r="AA4066" s="8" t="s">
        <v>149</v>
      </c>
      <c r="AB4066" s="8" t="s">
        <v>97</v>
      </c>
      <c r="AC4066" s="47" t="s">
        <v>654</v>
      </c>
      <c r="AE4066" t="s">
        <v>601</v>
      </c>
      <c r="AF4066">
        <v>7</v>
      </c>
      <c r="AG4066">
        <v>3</v>
      </c>
    </row>
    <row r="4067" spans="1:33" x14ac:dyDescent="0.25">
      <c r="A4067" s="6">
        <v>0.55279169779456883</v>
      </c>
      <c r="B4067" s="6">
        <v>0.26430300412667879</v>
      </c>
      <c r="C4067" s="6">
        <v>0.17614582282533492</v>
      </c>
      <c r="D4067" s="13">
        <f t="shared" si="1315"/>
        <v>1.8089996720095911</v>
      </c>
      <c r="E4067" s="14">
        <f t="shared" si="1316"/>
        <v>3.7835362609828915</v>
      </c>
      <c r="F4067" s="14">
        <f t="shared" si="1317"/>
        <v>5.6771144723175961</v>
      </c>
      <c r="G4067" s="60">
        <v>3.9408437367620897E-2</v>
      </c>
      <c r="H4067" s="7">
        <f t="shared" si="1330"/>
        <v>1.0394084373676209</v>
      </c>
      <c r="I4067" s="7">
        <f t="shared" si="1318"/>
        <v>1.7404127260992965</v>
      </c>
      <c r="J4067" s="7">
        <f t="shared" si="1319"/>
        <v>3.6400861537789497</v>
      </c>
      <c r="K4067" s="7">
        <f t="shared" si="1320"/>
        <v>5.4618706835739284</v>
      </c>
      <c r="L4067">
        <v>2.16</v>
      </c>
      <c r="M4067">
        <v>3.43</v>
      </c>
      <c r="N4067">
        <v>3.51</v>
      </c>
      <c r="O4067" s="7">
        <f t="shared" si="1321"/>
        <v>2.2451222247140614</v>
      </c>
      <c r="P4067" s="7">
        <f t="shared" si="1322"/>
        <v>3.5651709401709399</v>
      </c>
      <c r="Q4067" s="7">
        <f t="shared" si="1323"/>
        <v>3.6483236151603493</v>
      </c>
      <c r="R4067" s="15">
        <f t="shared" si="1324"/>
        <v>0.44541004894615921</v>
      </c>
      <c r="S4067" s="15">
        <f t="shared" si="1325"/>
        <v>0.28049145939466591</v>
      </c>
      <c r="T4067" s="15">
        <f t="shared" si="1326"/>
        <v>0.27409849165917494</v>
      </c>
      <c r="U4067" s="12">
        <f t="shared" si="1327"/>
        <v>1.2410849263560055</v>
      </c>
      <c r="V4067" s="12">
        <f t="shared" si="1328"/>
        <v>0.94228538971231524</v>
      </c>
      <c r="W4067" s="12">
        <f t="shared" si="1329"/>
        <v>0.64263696512552015</v>
      </c>
      <c r="X4067" t="s">
        <v>392</v>
      </c>
      <c r="Y4067" t="s">
        <v>287</v>
      </c>
      <c r="Z4067" t="s">
        <v>289</v>
      </c>
      <c r="AA4067" s="8" t="s">
        <v>72</v>
      </c>
      <c r="AB4067" s="8" t="s">
        <v>99</v>
      </c>
      <c r="AC4067" s="47" t="s">
        <v>654</v>
      </c>
      <c r="AE4067" t="s">
        <v>606</v>
      </c>
      <c r="AF4067">
        <v>0</v>
      </c>
      <c r="AG4067">
        <v>2</v>
      </c>
    </row>
    <row r="4068" spans="1:33" x14ac:dyDescent="0.25">
      <c r="A4068" s="6">
        <v>0.52904185560161199</v>
      </c>
      <c r="B4068" s="6">
        <v>0.32540393083331476</v>
      </c>
      <c r="C4068" s="6">
        <v>0.14259005963546792</v>
      </c>
      <c r="D4068" s="13">
        <f t="shared" si="1315"/>
        <v>1.8902096108498396</v>
      </c>
      <c r="E4068" s="14">
        <f t="shared" si="1316"/>
        <v>3.0731036267421152</v>
      </c>
      <c r="F4068" s="14">
        <f t="shared" si="1317"/>
        <v>7.0131115910639501</v>
      </c>
      <c r="G4068" s="60">
        <v>4.3944427665357999E-2</v>
      </c>
      <c r="H4068" s="7">
        <f t="shared" si="1330"/>
        <v>1.043944427665358</v>
      </c>
      <c r="I4068" s="7">
        <f t="shared" si="1318"/>
        <v>1.810641985107426</v>
      </c>
      <c r="J4068" s="7">
        <f t="shared" si="1319"/>
        <v>2.9437425453907542</v>
      </c>
      <c r="K4068" s="7">
        <f t="shared" si="1320"/>
        <v>6.7178974332454029</v>
      </c>
      <c r="L4068">
        <v>1.75</v>
      </c>
      <c r="M4068">
        <v>3.44</v>
      </c>
      <c r="N4068">
        <v>5.5</v>
      </c>
      <c r="O4068" s="7">
        <f t="shared" si="1321"/>
        <v>1.8269027484143765</v>
      </c>
      <c r="P4068" s="7">
        <f t="shared" si="1322"/>
        <v>3.5911688311688317</v>
      </c>
      <c r="Q4068" s="7">
        <f t="shared" si="1323"/>
        <v>5.7416943521594686</v>
      </c>
      <c r="R4068" s="15">
        <f t="shared" si="1324"/>
        <v>0.54737451178938223</v>
      </c>
      <c r="S4068" s="15">
        <f t="shared" si="1325"/>
        <v>0.2784608708230869</v>
      </c>
      <c r="T4068" s="15">
        <f t="shared" si="1326"/>
        <v>0.17416461738753072</v>
      </c>
      <c r="U4068" s="12">
        <f t="shared" si="1327"/>
        <v>0.96650802002482661</v>
      </c>
      <c r="V4068" s="12">
        <f t="shared" si="1328"/>
        <v>1.1685804539484184</v>
      </c>
      <c r="W4068" s="12">
        <f t="shared" si="1329"/>
        <v>0.81870854008304816</v>
      </c>
      <c r="X4068" t="s">
        <v>291</v>
      </c>
      <c r="Y4068" t="s">
        <v>343</v>
      </c>
      <c r="Z4068" t="s">
        <v>289</v>
      </c>
      <c r="AA4068" s="8" t="s">
        <v>148</v>
      </c>
      <c r="AB4068" s="8" t="s">
        <v>97</v>
      </c>
      <c r="AC4068" s="47" t="s">
        <v>654</v>
      </c>
      <c r="AE4068" t="s">
        <v>605</v>
      </c>
      <c r="AF4068">
        <v>-4</v>
      </c>
      <c r="AG4068">
        <v>-4</v>
      </c>
    </row>
    <row r="4069" spans="1:33" x14ac:dyDescent="0.25">
      <c r="A4069" s="6">
        <v>0.7925604413488252</v>
      </c>
      <c r="B4069" s="6">
        <v>0.16604634454841111</v>
      </c>
      <c r="C4069" s="6">
        <v>3.8818915287906743E-2</v>
      </c>
      <c r="D4069" s="13">
        <f t="shared" ref="D4069:D4115" si="1331">(100%/A4069)</f>
        <v>1.2617334247696519</v>
      </c>
      <c r="E4069" s="14">
        <f t="shared" ref="E4069:E4115" si="1332">(100%/B4069)</f>
        <v>6.0224150234662241</v>
      </c>
      <c r="F4069" s="14">
        <f t="shared" ref="F4069:F4115" si="1333">(100%/C4069)</f>
        <v>25.76063737441757</v>
      </c>
      <c r="G4069" s="60">
        <v>4.3783774053840041E-2</v>
      </c>
      <c r="H4069" s="7">
        <f t="shared" si="1330"/>
        <v>1.04378377405384</v>
      </c>
      <c r="I4069" s="7">
        <f t="shared" ref="I4069:I4115" si="1334">D4069/H4069</f>
        <v>1.2088072799496974</v>
      </c>
      <c r="J4069" s="7">
        <f t="shared" ref="J4069:J4115" si="1335">E4069/H4069</f>
        <v>5.7697917645111607</v>
      </c>
      <c r="K4069" s="7">
        <f t="shared" ref="K4069:K4115" si="1336">F4069/H4069</f>
        <v>24.680051572720458</v>
      </c>
      <c r="L4069">
        <v>1.48</v>
      </c>
      <c r="M4069">
        <v>4.0599999999999996</v>
      </c>
      <c r="N4069">
        <v>8.2100000000000009</v>
      </c>
      <c r="O4069" s="7">
        <f t="shared" ref="O4069:O4115" si="1337">(L4069*H4069)</f>
        <v>1.5447999855996832</v>
      </c>
      <c r="P4069" s="7">
        <f t="shared" ref="P4069:P4115" si="1338">(M4069*H4069)</f>
        <v>4.23776212265859</v>
      </c>
      <c r="Q4069" s="7">
        <f t="shared" ref="Q4069:Q4115" si="1339">(N4069*H4069)</f>
        <v>8.5694647849820278</v>
      </c>
      <c r="R4069" s="15">
        <f t="shared" ref="R4069:R4115" si="1340">(1/O4069)</f>
        <v>0.64733299412338174</v>
      </c>
      <c r="S4069" s="15">
        <f t="shared" ref="S4069:S4115" si="1341">(1/P4069)</f>
        <v>0.23597360376911458</v>
      </c>
      <c r="T4069" s="15">
        <f t="shared" ref="T4069:T4115" si="1342">(1/Q4069)</f>
        <v>0.11669340210750365</v>
      </c>
      <c r="U4069" s="12">
        <f t="shared" ref="U4069:U4115" si="1343">(L4069/I4069)</f>
        <v>1.2243473583825437</v>
      </c>
      <c r="V4069" s="12">
        <f t="shared" ref="V4069:V4115" si="1344">(M4069/J4069)</f>
        <v>0.70366490953317418</v>
      </c>
      <c r="W4069" s="12">
        <f t="shared" ref="W4069:W4115" si="1345">(N4069/K4069)</f>
        <v>0.33265732755091731</v>
      </c>
      <c r="X4069" t="s">
        <v>379</v>
      </c>
      <c r="Y4069" t="s">
        <v>373</v>
      </c>
      <c r="Z4069" t="s">
        <v>289</v>
      </c>
      <c r="AA4069" s="8" t="s">
        <v>89</v>
      </c>
      <c r="AB4069" s="8" t="s">
        <v>97</v>
      </c>
      <c r="AC4069" s="47" t="s">
        <v>654</v>
      </c>
      <c r="AE4069" t="s">
        <v>601</v>
      </c>
      <c r="AF4069">
        <v>5</v>
      </c>
      <c r="AG4069">
        <v>4</v>
      </c>
    </row>
    <row r="4070" spans="1:33" x14ac:dyDescent="0.25">
      <c r="A4070" s="6">
        <v>0.41695368823125983</v>
      </c>
      <c r="B4070" s="6">
        <v>0.31113727977926808</v>
      </c>
      <c r="C4070" s="6">
        <v>0.25827730641364721</v>
      </c>
      <c r="D4070" s="13">
        <f t="shared" si="1331"/>
        <v>2.3983478938441682</v>
      </c>
      <c r="E4070" s="14">
        <f t="shared" si="1332"/>
        <v>3.2140153719587565</v>
      </c>
      <c r="F4070" s="14">
        <f t="shared" si="1333"/>
        <v>3.8718074533363671</v>
      </c>
      <c r="G4070" s="60">
        <v>4.1227835649666256E-2</v>
      </c>
      <c r="H4070" s="7">
        <f t="shared" si="1330"/>
        <v>1.0412278356496663</v>
      </c>
      <c r="I4070" s="7">
        <f t="shared" si="1334"/>
        <v>2.3033843427243155</v>
      </c>
      <c r="J4070" s="7">
        <f t="shared" si="1335"/>
        <v>3.0867551384211658</v>
      </c>
      <c r="K4070" s="7">
        <f t="shared" si="1336"/>
        <v>3.718501677320778</v>
      </c>
      <c r="L4070">
        <v>1.74</v>
      </c>
      <c r="M4070">
        <v>3.37</v>
      </c>
      <c r="N4070">
        <v>5.89</v>
      </c>
      <c r="O4070" s="7">
        <f t="shared" si="1337"/>
        <v>1.8117364340304192</v>
      </c>
      <c r="P4070" s="7">
        <f t="shared" si="1338"/>
        <v>3.5089378061393752</v>
      </c>
      <c r="Q4070" s="7">
        <f t="shared" si="1339"/>
        <v>6.1328319519765335</v>
      </c>
      <c r="R4070" s="15">
        <f t="shared" si="1340"/>
        <v>0.55195666500749407</v>
      </c>
      <c r="S4070" s="15">
        <f t="shared" si="1341"/>
        <v>0.2849865273332462</v>
      </c>
      <c r="T4070" s="15">
        <f t="shared" si="1342"/>
        <v>0.16305680765925973</v>
      </c>
      <c r="U4070" s="12">
        <f t="shared" si="1343"/>
        <v>0.75541018827193396</v>
      </c>
      <c r="V4070" s="12">
        <f t="shared" si="1344"/>
        <v>1.091761363916838</v>
      </c>
      <c r="W4070" s="12">
        <f t="shared" si="1345"/>
        <v>1.5839713172440493</v>
      </c>
      <c r="X4070" t="s">
        <v>339</v>
      </c>
      <c r="Y4070" t="s">
        <v>338</v>
      </c>
      <c r="Z4070" t="s">
        <v>289</v>
      </c>
      <c r="AA4070" s="8" t="s">
        <v>72</v>
      </c>
      <c r="AB4070" s="8" t="s">
        <v>99</v>
      </c>
      <c r="AC4070" s="47" t="s">
        <v>654</v>
      </c>
      <c r="AE4070" t="s">
        <v>605</v>
      </c>
      <c r="AF4070">
        <v>4</v>
      </c>
      <c r="AG4070">
        <v>-7</v>
      </c>
    </row>
    <row r="4071" spans="1:33" x14ac:dyDescent="0.25">
      <c r="A4071" s="6">
        <v>0.68859206428126096</v>
      </c>
      <c r="B4071" s="6">
        <v>0.20447416745881714</v>
      </c>
      <c r="C4071" s="6">
        <v>0.10368112078697415</v>
      </c>
      <c r="D4071" s="13">
        <f t="shared" si="1331"/>
        <v>1.4522386357208177</v>
      </c>
      <c r="E4071" s="14">
        <f t="shared" si="1332"/>
        <v>4.8905933322917603</v>
      </c>
      <c r="F4071" s="14">
        <f t="shared" si="1333"/>
        <v>9.6449574658304975</v>
      </c>
      <c r="G4071" s="60">
        <v>2.6740128064088875E-2</v>
      </c>
      <c r="H4071" s="7">
        <f t="shared" si="1330"/>
        <v>1.0267401280640889</v>
      </c>
      <c r="I4071" s="7">
        <f t="shared" si="1334"/>
        <v>1.4144169454631166</v>
      </c>
      <c r="J4071" s="7">
        <f t="shared" si="1335"/>
        <v>4.7632241096030201</v>
      </c>
      <c r="K4071" s="7">
        <f t="shared" si="1336"/>
        <v>9.3937669349848001</v>
      </c>
      <c r="L4071">
        <v>2.14</v>
      </c>
      <c r="M4071">
        <v>3.59</v>
      </c>
      <c r="N4071">
        <v>3.56</v>
      </c>
      <c r="O4071" s="7">
        <f t="shared" si="1337"/>
        <v>2.1972238740571504</v>
      </c>
      <c r="P4071" s="7">
        <f t="shared" si="1338"/>
        <v>3.6859970597500791</v>
      </c>
      <c r="Q4071" s="7">
        <f t="shared" si="1339"/>
        <v>3.6551948559081566</v>
      </c>
      <c r="R4071" s="15">
        <f t="shared" si="1340"/>
        <v>0.45511975898637524</v>
      </c>
      <c r="S4071" s="15">
        <f t="shared" si="1341"/>
        <v>0.27129701510608445</v>
      </c>
      <c r="T4071" s="15">
        <f t="shared" si="1342"/>
        <v>0.2735832259075402</v>
      </c>
      <c r="U4071" s="12">
        <f t="shared" si="1343"/>
        <v>1.5129909231250824</v>
      </c>
      <c r="V4071" s="12">
        <f t="shared" si="1344"/>
        <v>0.75369118004804525</v>
      </c>
      <c r="W4071" s="12">
        <f t="shared" si="1345"/>
        <v>0.37897469935534017</v>
      </c>
      <c r="X4071" t="s">
        <v>345</v>
      </c>
      <c r="Y4071" t="s">
        <v>344</v>
      </c>
      <c r="Z4071" t="s">
        <v>294</v>
      </c>
      <c r="AA4071" s="8" t="s">
        <v>23</v>
      </c>
      <c r="AB4071" s="8" t="s">
        <v>97</v>
      </c>
      <c r="AC4071" s="47" t="s">
        <v>654</v>
      </c>
      <c r="AE4071" t="s">
        <v>601</v>
      </c>
      <c r="AF4071">
        <v>3</v>
      </c>
      <c r="AG4071">
        <v>-6</v>
      </c>
    </row>
    <row r="4072" spans="1:33" x14ac:dyDescent="0.25">
      <c r="A4072" s="6">
        <v>0.38608017707489056</v>
      </c>
      <c r="B4072" s="6">
        <v>0.25685447865332861</v>
      </c>
      <c r="C4072" s="6">
        <v>0.33109997847287503</v>
      </c>
      <c r="D4072" s="13">
        <f t="shared" si="1331"/>
        <v>2.5901355712599128</v>
      </c>
      <c r="E4072" s="14">
        <f t="shared" si="1332"/>
        <v>3.8932550650583755</v>
      </c>
      <c r="F4072" s="14">
        <f t="shared" si="1333"/>
        <v>3.0202357747417485</v>
      </c>
      <c r="G4072" s="60">
        <v>2.775077660980152E-2</v>
      </c>
      <c r="H4072" s="7">
        <f t="shared" si="1330"/>
        <v>1.0277507766098015</v>
      </c>
      <c r="I4072" s="7">
        <f t="shared" si="1334"/>
        <v>2.520198116321434</v>
      </c>
      <c r="J4072" s="7">
        <f t="shared" si="1335"/>
        <v>3.7881314747344614</v>
      </c>
      <c r="K4072" s="7">
        <f t="shared" si="1336"/>
        <v>2.9386849842181331</v>
      </c>
      <c r="L4072">
        <v>3.16</v>
      </c>
      <c r="M4072">
        <v>3.72</v>
      </c>
      <c r="N4072">
        <v>2.2599999999999998</v>
      </c>
      <c r="O4072" s="7">
        <f t="shared" si="1337"/>
        <v>3.2476924540869732</v>
      </c>
      <c r="P4072" s="7">
        <f t="shared" si="1338"/>
        <v>3.8232328889884619</v>
      </c>
      <c r="Q4072" s="7">
        <f t="shared" si="1339"/>
        <v>2.3227167551381513</v>
      </c>
      <c r="R4072" s="15">
        <f t="shared" si="1340"/>
        <v>0.30791092880164078</v>
      </c>
      <c r="S4072" s="15">
        <f t="shared" si="1341"/>
        <v>0.26155874597128626</v>
      </c>
      <c r="T4072" s="15">
        <f t="shared" si="1342"/>
        <v>0.43053032522707302</v>
      </c>
      <c r="U4072" s="12">
        <f t="shared" si="1343"/>
        <v>1.2538696777586844</v>
      </c>
      <c r="V4072" s="12">
        <f t="shared" si="1344"/>
        <v>0.98201449047139078</v>
      </c>
      <c r="W4072" s="12">
        <f t="shared" si="1345"/>
        <v>0.76905146762482801</v>
      </c>
      <c r="X4072" t="s">
        <v>381</v>
      </c>
      <c r="Y4072" t="s">
        <v>380</v>
      </c>
      <c r="Z4072" t="s">
        <v>294</v>
      </c>
      <c r="AA4072" s="8" t="s">
        <v>72</v>
      </c>
      <c r="AB4072" s="8" t="s">
        <v>99</v>
      </c>
      <c r="AC4072" s="47" t="s">
        <v>654</v>
      </c>
      <c r="AE4072" t="s">
        <v>602</v>
      </c>
      <c r="AF4072">
        <v>-3</v>
      </c>
      <c r="AG4072">
        <v>6</v>
      </c>
    </row>
    <row r="4073" spans="1:33" x14ac:dyDescent="0.25">
      <c r="A4073" s="6">
        <v>0.34563747722943344</v>
      </c>
      <c r="B4073" s="6">
        <v>0.30951128491204039</v>
      </c>
      <c r="C4073" s="6">
        <v>0.32246598491946699</v>
      </c>
      <c r="D4073" s="13">
        <f t="shared" si="1331"/>
        <v>2.8932047763333317</v>
      </c>
      <c r="E4073" s="14">
        <f t="shared" si="1332"/>
        <v>3.2308999663265547</v>
      </c>
      <c r="F4073" s="14">
        <f t="shared" si="1333"/>
        <v>3.101102276724601</v>
      </c>
      <c r="G4073" s="60">
        <v>2.7323672085509898E-2</v>
      </c>
      <c r="H4073" s="7">
        <f t="shared" si="1330"/>
        <v>1.0273236720855099</v>
      </c>
      <c r="I4073" s="7">
        <f t="shared" si="1334"/>
        <v>2.8162543655399328</v>
      </c>
      <c r="J4073" s="7">
        <f t="shared" si="1335"/>
        <v>3.1449678948482642</v>
      </c>
      <c r="K4073" s="7">
        <f t="shared" si="1336"/>
        <v>3.0186224273691993</v>
      </c>
      <c r="L4073">
        <v>2.33</v>
      </c>
      <c r="M4073">
        <v>3.7</v>
      </c>
      <c r="N4073">
        <v>3.05</v>
      </c>
      <c r="O4073" s="7">
        <f t="shared" si="1337"/>
        <v>2.3936641559592382</v>
      </c>
      <c r="P4073" s="7">
        <f t="shared" si="1338"/>
        <v>3.801097586716387</v>
      </c>
      <c r="Q4073" s="7">
        <f t="shared" si="1339"/>
        <v>3.1333371998608048</v>
      </c>
      <c r="R4073" s="15">
        <f t="shared" si="1340"/>
        <v>0.41776955113373432</v>
      </c>
      <c r="S4073" s="15">
        <f t="shared" si="1341"/>
        <v>0.26308190652475699</v>
      </c>
      <c r="T4073" s="15">
        <f t="shared" si="1342"/>
        <v>0.31914854234150858</v>
      </c>
      <c r="U4073" s="12">
        <f t="shared" si="1343"/>
        <v>0.82734004020027219</v>
      </c>
      <c r="V4073" s="12">
        <f t="shared" si="1344"/>
        <v>1.1764825981406448</v>
      </c>
      <c r="W4073" s="12">
        <f t="shared" si="1345"/>
        <v>1.0103946662379193</v>
      </c>
      <c r="X4073" t="s">
        <v>349</v>
      </c>
      <c r="Y4073" t="s">
        <v>348</v>
      </c>
      <c r="Z4073" t="s">
        <v>294</v>
      </c>
      <c r="AA4073" s="8" t="s">
        <v>72</v>
      </c>
      <c r="AB4073" s="8" t="s">
        <v>99</v>
      </c>
      <c r="AC4073" s="47" t="s">
        <v>654</v>
      </c>
      <c r="AE4073" t="s">
        <v>605</v>
      </c>
      <c r="AF4073">
        <v>-1</v>
      </c>
      <c r="AG4073">
        <v>-9</v>
      </c>
    </row>
    <row r="4074" spans="1:33" x14ac:dyDescent="0.25">
      <c r="A4074" s="6">
        <v>0.48075204456866533</v>
      </c>
      <c r="B4074" s="6">
        <v>0.33987533634568073</v>
      </c>
      <c r="C4074" s="6">
        <v>0.17468363992375541</v>
      </c>
      <c r="D4074" s="13">
        <f t="shared" si="1331"/>
        <v>2.0800743570361893</v>
      </c>
      <c r="E4074" s="14">
        <f t="shared" si="1332"/>
        <v>2.9422552714531749</v>
      </c>
      <c r="F4074" s="14">
        <f t="shared" si="1333"/>
        <v>5.7246345475539231</v>
      </c>
      <c r="G4074" s="60">
        <v>3.2515769357874591E-2</v>
      </c>
      <c r="H4074" s="7">
        <f t="shared" si="1330"/>
        <v>1.0325157693578746</v>
      </c>
      <c r="I4074" s="7">
        <f t="shared" si="1334"/>
        <v>2.0145690930510392</v>
      </c>
      <c r="J4074" s="7">
        <f t="shared" si="1335"/>
        <v>2.8495983875219402</v>
      </c>
      <c r="K4074" s="7">
        <f t="shared" si="1336"/>
        <v>5.5443555608977233</v>
      </c>
      <c r="L4074">
        <v>1.71</v>
      </c>
      <c r="M4074">
        <v>4.07</v>
      </c>
      <c r="N4074">
        <v>4.95</v>
      </c>
      <c r="O4074" s="7">
        <f t="shared" si="1337"/>
        <v>1.7656019656019655</v>
      </c>
      <c r="P4074" s="7">
        <f t="shared" si="1338"/>
        <v>4.2023391812865496</v>
      </c>
      <c r="Q4074" s="7">
        <f t="shared" si="1339"/>
        <v>5.1109530583214795</v>
      </c>
      <c r="R4074" s="15">
        <f t="shared" si="1340"/>
        <v>0.56637907041469526</v>
      </c>
      <c r="S4074" s="15">
        <f t="shared" si="1341"/>
        <v>0.23796270526022822</v>
      </c>
      <c r="T4074" s="15">
        <f t="shared" si="1342"/>
        <v>0.19565822432507654</v>
      </c>
      <c r="U4074" s="12">
        <f t="shared" si="1343"/>
        <v>0.84881675485759922</v>
      </c>
      <c r="V4074" s="12">
        <f t="shared" si="1344"/>
        <v>1.4282714426783987</v>
      </c>
      <c r="W4074" s="12">
        <f t="shared" si="1345"/>
        <v>0.89279988370704577</v>
      </c>
      <c r="X4074" t="s">
        <v>399</v>
      </c>
      <c r="Y4074" t="s">
        <v>398</v>
      </c>
      <c r="Z4074" t="s">
        <v>294</v>
      </c>
      <c r="AA4074" s="8" t="s">
        <v>72</v>
      </c>
      <c r="AB4074" s="8" t="s">
        <v>99</v>
      </c>
      <c r="AC4074" s="47" t="s">
        <v>654</v>
      </c>
      <c r="AE4074" t="s">
        <v>606</v>
      </c>
      <c r="AF4074">
        <v>-1</v>
      </c>
      <c r="AG4074">
        <v>4</v>
      </c>
    </row>
    <row r="4075" spans="1:33" x14ac:dyDescent="0.25">
      <c r="A4075" s="6">
        <v>0.60182118154760267</v>
      </c>
      <c r="B4075" s="6">
        <v>0.24319602951530189</v>
      </c>
      <c r="C4075" s="6">
        <v>0.14983775168614472</v>
      </c>
      <c r="D4075" s="13">
        <f t="shared" si="1331"/>
        <v>1.6616231376710064</v>
      </c>
      <c r="E4075" s="14">
        <f t="shared" si="1332"/>
        <v>4.1119092363186791</v>
      </c>
      <c r="F4075" s="14">
        <f t="shared" si="1333"/>
        <v>6.6738855111403046</v>
      </c>
      <c r="G4075" s="60">
        <v>2.1915324596067709E-2</v>
      </c>
      <c r="H4075" s="7">
        <f t="shared" si="1330"/>
        <v>1.0219153245960677</v>
      </c>
      <c r="I4075" s="7">
        <f t="shared" si="1334"/>
        <v>1.6259890596393551</v>
      </c>
      <c r="J4075" s="7">
        <f t="shared" si="1335"/>
        <v>4.0237279325897113</v>
      </c>
      <c r="K4075" s="7">
        <f t="shared" si="1336"/>
        <v>6.5307617475824529</v>
      </c>
      <c r="L4075">
        <v>2.87</v>
      </c>
      <c r="M4075">
        <v>3.41</v>
      </c>
      <c r="N4075">
        <v>2.63</v>
      </c>
      <c r="O4075" s="7">
        <f t="shared" si="1337"/>
        <v>2.9328969815907144</v>
      </c>
      <c r="P4075" s="7">
        <f t="shared" si="1338"/>
        <v>3.4847312568725912</v>
      </c>
      <c r="Q4075" s="7">
        <f t="shared" si="1339"/>
        <v>2.6876373036876582</v>
      </c>
      <c r="R4075" s="15">
        <f t="shared" si="1340"/>
        <v>0.3409598108207777</v>
      </c>
      <c r="S4075" s="15">
        <f t="shared" si="1341"/>
        <v>0.28696617508962813</v>
      </c>
      <c r="T4075" s="15">
        <f t="shared" si="1342"/>
        <v>0.37207401408959395</v>
      </c>
      <c r="U4075" s="12">
        <f t="shared" si="1343"/>
        <v>1.7650795268183213</v>
      </c>
      <c r="V4075" s="12">
        <f t="shared" si="1344"/>
        <v>0.84747280559928173</v>
      </c>
      <c r="W4075" s="12">
        <f t="shared" si="1345"/>
        <v>0.40270953093237083</v>
      </c>
      <c r="X4075" t="s">
        <v>353</v>
      </c>
      <c r="Y4075" t="s">
        <v>352</v>
      </c>
      <c r="Z4075" t="s">
        <v>277</v>
      </c>
      <c r="AA4075" s="8" t="s">
        <v>23</v>
      </c>
      <c r="AB4075" s="8" t="s">
        <v>97</v>
      </c>
      <c r="AC4075" s="47" t="s">
        <v>655</v>
      </c>
      <c r="AE4075" t="s">
        <v>604</v>
      </c>
      <c r="AF4075">
        <v>-3</v>
      </c>
      <c r="AG4075">
        <v>3</v>
      </c>
    </row>
    <row r="4076" spans="1:33" x14ac:dyDescent="0.25">
      <c r="A4076" s="6">
        <v>0.57440720531395939</v>
      </c>
      <c r="B4076" s="6">
        <v>0.29210300054858229</v>
      </c>
      <c r="C4076" s="6">
        <v>0.13069356389610212</v>
      </c>
      <c r="D4076" s="13">
        <f t="shared" si="1331"/>
        <v>1.740925236920418</v>
      </c>
      <c r="E4076" s="14">
        <f t="shared" si="1332"/>
        <v>3.4234499410206536</v>
      </c>
      <c r="F4076" s="14">
        <f t="shared" si="1333"/>
        <v>7.6514861955633346</v>
      </c>
      <c r="G4076" s="60">
        <v>2.2113760128372295E-2</v>
      </c>
      <c r="H4076" s="7">
        <f t="shared" si="1330"/>
        <v>1.0221137601283723</v>
      </c>
      <c r="I4076" s="7">
        <f t="shared" si="1334"/>
        <v>1.7032597591698273</v>
      </c>
      <c r="J4076" s="7">
        <f t="shared" si="1335"/>
        <v>3.3493824998410018</v>
      </c>
      <c r="K4076" s="7">
        <f t="shared" si="1336"/>
        <v>7.4859438293858274</v>
      </c>
      <c r="L4076">
        <v>3.57</v>
      </c>
      <c r="M4076">
        <v>3.53</v>
      </c>
      <c r="N4076">
        <v>2.1800000000000002</v>
      </c>
      <c r="O4076" s="7">
        <f t="shared" si="1337"/>
        <v>3.648946123658289</v>
      </c>
      <c r="P4076" s="7">
        <f t="shared" si="1338"/>
        <v>3.608061573253154</v>
      </c>
      <c r="Q4076" s="7">
        <f t="shared" si="1339"/>
        <v>2.2282079970798518</v>
      </c>
      <c r="R4076" s="15">
        <f t="shared" si="1340"/>
        <v>0.27405173058500509</v>
      </c>
      <c r="S4076" s="15">
        <f t="shared" si="1341"/>
        <v>0.2771571326312941</v>
      </c>
      <c r="T4076" s="15">
        <f t="shared" si="1342"/>
        <v>0.44879113678370092</v>
      </c>
      <c r="U4076" s="12">
        <f t="shared" si="1343"/>
        <v>2.095980945231763</v>
      </c>
      <c r="V4076" s="12">
        <f t="shared" si="1344"/>
        <v>1.0539256117112847</v>
      </c>
      <c r="W4076" s="12">
        <f t="shared" si="1345"/>
        <v>0.29121244424016135</v>
      </c>
      <c r="X4076" t="s">
        <v>304</v>
      </c>
      <c r="Y4076" t="s">
        <v>303</v>
      </c>
      <c r="Z4076" t="s">
        <v>277</v>
      </c>
      <c r="AA4076" s="8" t="s">
        <v>148</v>
      </c>
      <c r="AB4076" s="8" t="s">
        <v>97</v>
      </c>
      <c r="AC4076" s="47" t="s">
        <v>655</v>
      </c>
      <c r="AE4076" t="s">
        <v>608</v>
      </c>
      <c r="AF4076">
        <v>-2</v>
      </c>
      <c r="AG4076">
        <v>-12</v>
      </c>
    </row>
    <row r="4077" spans="1:33" x14ac:dyDescent="0.25">
      <c r="A4077" s="6">
        <v>0.1202743806617305</v>
      </c>
      <c r="B4077" s="6">
        <v>0.25288911614671666</v>
      </c>
      <c r="C4077" s="6">
        <v>0.54779850713458111</v>
      </c>
      <c r="D4077" s="13">
        <f t="shared" si="1331"/>
        <v>8.3143225888851742</v>
      </c>
      <c r="E4077" s="14">
        <f t="shared" si="1332"/>
        <v>3.9543022461268675</v>
      </c>
      <c r="F4077" s="14">
        <f t="shared" si="1333"/>
        <v>1.8254887280193404</v>
      </c>
      <c r="G4077" s="60">
        <v>2.1494501466909233E-2</v>
      </c>
      <c r="H4077" s="7">
        <f t="shared" si="1330"/>
        <v>1.0214945014669092</v>
      </c>
      <c r="I4077" s="7">
        <f t="shared" si="1334"/>
        <v>8.1393708697848659</v>
      </c>
      <c r="J4077" s="7">
        <f t="shared" si="1335"/>
        <v>3.8710949892029007</v>
      </c>
      <c r="K4077" s="7">
        <f t="shared" si="1336"/>
        <v>1.7870764114714877</v>
      </c>
      <c r="L4077">
        <v>3.03</v>
      </c>
      <c r="M4077">
        <v>3.45</v>
      </c>
      <c r="N4077">
        <v>2.4900000000000002</v>
      </c>
      <c r="O4077" s="7">
        <f t="shared" si="1337"/>
        <v>3.0951283394447349</v>
      </c>
      <c r="P4077" s="7">
        <f t="shared" si="1338"/>
        <v>3.524156030060837</v>
      </c>
      <c r="Q4077" s="7">
        <f t="shared" si="1339"/>
        <v>2.5435213086526041</v>
      </c>
      <c r="R4077" s="15">
        <f t="shared" si="1340"/>
        <v>0.32308837965000176</v>
      </c>
      <c r="S4077" s="15">
        <f t="shared" si="1341"/>
        <v>0.28375588125782758</v>
      </c>
      <c r="T4077" s="15">
        <f t="shared" si="1342"/>
        <v>0.39315573909217078</v>
      </c>
      <c r="U4077" s="12">
        <f t="shared" si="1343"/>
        <v>0.37226464409528581</v>
      </c>
      <c r="V4077" s="12">
        <f t="shared" si="1344"/>
        <v>0.891220703605207</v>
      </c>
      <c r="W4077" s="12">
        <f t="shared" si="1345"/>
        <v>1.3933371757448927</v>
      </c>
      <c r="X4077" t="s">
        <v>232</v>
      </c>
      <c r="Y4077" t="s">
        <v>249</v>
      </c>
      <c r="Z4077" t="s">
        <v>159</v>
      </c>
      <c r="AA4077" s="8" t="s">
        <v>22</v>
      </c>
      <c r="AB4077" s="8" t="s">
        <v>98</v>
      </c>
      <c r="AC4077" s="47" t="s">
        <v>655</v>
      </c>
      <c r="AE4077" t="s">
        <v>608</v>
      </c>
      <c r="AF4077">
        <v>3</v>
      </c>
      <c r="AG4077">
        <v>-1</v>
      </c>
    </row>
    <row r="4078" spans="1:33" x14ac:dyDescent="0.25">
      <c r="A4078" s="6">
        <v>0.33851751736640251</v>
      </c>
      <c r="B4078" s="6">
        <v>0.31630377912336805</v>
      </c>
      <c r="C4078" s="6">
        <v>0.3231443589030446</v>
      </c>
      <c r="D4078" s="13">
        <f t="shared" si="1331"/>
        <v>2.9540568765238406</v>
      </c>
      <c r="E4078" s="14">
        <f t="shared" si="1332"/>
        <v>3.1615177117753301</v>
      </c>
      <c r="F4078" s="14">
        <f t="shared" si="1333"/>
        <v>3.0945921612081659</v>
      </c>
      <c r="G4078" s="60">
        <v>2.2034368070953381E-2</v>
      </c>
      <c r="H4078" s="7">
        <f t="shared" si="1330"/>
        <v>1.0220343680709534</v>
      </c>
      <c r="I4078" s="7">
        <f t="shared" si="1334"/>
        <v>2.8903694130164115</v>
      </c>
      <c r="J4078" s="7">
        <f t="shared" si="1335"/>
        <v>3.0933575333112926</v>
      </c>
      <c r="K4078" s="7">
        <f t="shared" si="1336"/>
        <v>3.0278748522411019</v>
      </c>
      <c r="L4078">
        <v>2.46</v>
      </c>
      <c r="M4078">
        <v>3.2</v>
      </c>
      <c r="N4078">
        <v>3.3</v>
      </c>
      <c r="O4078" s="7">
        <f t="shared" si="1337"/>
        <v>2.5142045454545454</v>
      </c>
      <c r="P4078" s="7">
        <f t="shared" si="1338"/>
        <v>3.270509977827051</v>
      </c>
      <c r="Q4078" s="7">
        <f t="shared" si="1339"/>
        <v>3.3727134146341458</v>
      </c>
      <c r="R4078" s="15">
        <f t="shared" si="1340"/>
        <v>0.3977401129943503</v>
      </c>
      <c r="S4078" s="15">
        <f t="shared" si="1341"/>
        <v>0.30576271186440679</v>
      </c>
      <c r="T4078" s="15">
        <f t="shared" si="1342"/>
        <v>0.29649717514124296</v>
      </c>
      <c r="U4078" s="12">
        <f t="shared" si="1343"/>
        <v>0.85110228087859718</v>
      </c>
      <c r="V4078" s="12">
        <f t="shared" si="1344"/>
        <v>1.0344746656473789</v>
      </c>
      <c r="W4078" s="12">
        <f t="shared" si="1345"/>
        <v>1.0898733141356496</v>
      </c>
      <c r="X4078" t="s">
        <v>248</v>
      </c>
      <c r="Y4078" t="s">
        <v>250</v>
      </c>
      <c r="Z4078" t="s">
        <v>159</v>
      </c>
      <c r="AA4078" s="8" t="s">
        <v>72</v>
      </c>
      <c r="AB4078" s="8" t="s">
        <v>99</v>
      </c>
      <c r="AC4078" s="47" t="s">
        <v>655</v>
      </c>
      <c r="AE4078" t="s">
        <v>604</v>
      </c>
      <c r="AF4078">
        <v>-3</v>
      </c>
      <c r="AG4078">
        <v>3</v>
      </c>
    </row>
    <row r="4079" spans="1:33" x14ac:dyDescent="0.25">
      <c r="A4079" s="6">
        <v>0.31083353530792285</v>
      </c>
      <c r="B4079" s="6">
        <v>0.22563477881692567</v>
      </c>
      <c r="C4079" s="6">
        <v>0.4230887713720235</v>
      </c>
      <c r="D4079" s="13">
        <f t="shared" si="1331"/>
        <v>3.2171560864864985</v>
      </c>
      <c r="E4079" s="14">
        <f t="shared" si="1332"/>
        <v>4.4319408791646193</v>
      </c>
      <c r="F4079" s="14">
        <f t="shared" si="1333"/>
        <v>2.3635701717091808</v>
      </c>
      <c r="G4079" s="60">
        <v>2.1706918141640941E-2</v>
      </c>
      <c r="H4079" s="7">
        <f t="shared" si="1330"/>
        <v>1.0217069181416409</v>
      </c>
      <c r="I4079" s="7">
        <f t="shared" si="1334"/>
        <v>3.1488052291337221</v>
      </c>
      <c r="J4079" s="7">
        <f t="shared" si="1335"/>
        <v>4.3377810216121215</v>
      </c>
      <c r="K4079" s="7">
        <f t="shared" si="1336"/>
        <v>2.3133543776019683</v>
      </c>
      <c r="L4079">
        <v>4.93</v>
      </c>
      <c r="M4079">
        <v>3.89</v>
      </c>
      <c r="N4079">
        <v>1.78</v>
      </c>
      <c r="O4079" s="7">
        <f t="shared" si="1337"/>
        <v>5.0370151064382895</v>
      </c>
      <c r="P4079" s="7">
        <f t="shared" si="1338"/>
        <v>3.9744399115709834</v>
      </c>
      <c r="Q4079" s="7">
        <f t="shared" si="1339"/>
        <v>1.818638314292121</v>
      </c>
      <c r="R4079" s="15">
        <f t="shared" si="1340"/>
        <v>0.19853027613949473</v>
      </c>
      <c r="S4079" s="15">
        <f t="shared" si="1341"/>
        <v>0.25160777927190459</v>
      </c>
      <c r="T4079" s="15">
        <f t="shared" si="1342"/>
        <v>0.54986194458860049</v>
      </c>
      <c r="U4079" s="12">
        <f t="shared" si="1343"/>
        <v>1.5656732129336268</v>
      </c>
      <c r="V4079" s="12">
        <f t="shared" si="1344"/>
        <v>0.89677187036848049</v>
      </c>
      <c r="W4079" s="12">
        <f t="shared" si="1345"/>
        <v>0.76944544996394137</v>
      </c>
      <c r="X4079" t="s">
        <v>255</v>
      </c>
      <c r="Y4079" t="s">
        <v>253</v>
      </c>
      <c r="Z4079" t="s">
        <v>159</v>
      </c>
      <c r="AA4079" s="8" t="s">
        <v>22</v>
      </c>
      <c r="AB4079" s="8" t="s">
        <v>98</v>
      </c>
      <c r="AC4079" s="47" t="s">
        <v>655</v>
      </c>
      <c r="AE4079" t="s">
        <v>602</v>
      </c>
      <c r="AF4079">
        <v>-2</v>
      </c>
      <c r="AG4079">
        <v>4</v>
      </c>
    </row>
    <row r="4080" spans="1:33" x14ac:dyDescent="0.25">
      <c r="A4080" s="6">
        <v>0.49044396113465161</v>
      </c>
      <c r="B4080" s="6">
        <v>0.28526873223502142</v>
      </c>
      <c r="C4080" s="6">
        <v>0.21448195085446306</v>
      </c>
      <c r="D4080" s="13">
        <f t="shared" si="1331"/>
        <v>2.0389689327328666</v>
      </c>
      <c r="E4080" s="14">
        <f t="shared" si="1332"/>
        <v>3.505466554869884</v>
      </c>
      <c r="F4080" s="14">
        <f t="shared" si="1333"/>
        <v>4.6623969803340284</v>
      </c>
      <c r="G4080" s="60">
        <v>2.105617328316356E-2</v>
      </c>
      <c r="H4080" s="7">
        <f t="shared" si="1330"/>
        <v>1.0210561732831636</v>
      </c>
      <c r="I4080" s="7">
        <f t="shared" si="1334"/>
        <v>1.9969214095015428</v>
      </c>
      <c r="J4080" s="7">
        <f t="shared" si="1335"/>
        <v>3.4331769853544909</v>
      </c>
      <c r="K4080" s="7">
        <f t="shared" si="1336"/>
        <v>4.5662492449776639</v>
      </c>
      <c r="L4080">
        <v>3.72</v>
      </c>
      <c r="M4080">
        <v>3.27</v>
      </c>
      <c r="N4080">
        <v>2.2400000000000002</v>
      </c>
      <c r="O4080" s="7">
        <f t="shared" si="1337"/>
        <v>3.7983289646133684</v>
      </c>
      <c r="P4080" s="7">
        <f t="shared" si="1338"/>
        <v>3.3388536866359448</v>
      </c>
      <c r="Q4080" s="7">
        <f t="shared" si="1339"/>
        <v>2.2871658281542864</v>
      </c>
      <c r="R4080" s="15">
        <f t="shared" si="1340"/>
        <v>0.26327366832003452</v>
      </c>
      <c r="S4080" s="15">
        <f t="shared" si="1341"/>
        <v>0.29950398964847963</v>
      </c>
      <c r="T4080" s="15">
        <f t="shared" si="1342"/>
        <v>0.43722234203148586</v>
      </c>
      <c r="U4080" s="12">
        <f t="shared" si="1343"/>
        <v>1.8628675030974604</v>
      </c>
      <c r="V4080" s="12">
        <f t="shared" si="1344"/>
        <v>0.95247055830486349</v>
      </c>
      <c r="W4080" s="12">
        <f t="shared" si="1345"/>
        <v>0.49055578875019495</v>
      </c>
      <c r="X4080" t="s">
        <v>158</v>
      </c>
      <c r="Y4080" t="s">
        <v>157</v>
      </c>
      <c r="Z4080" t="s">
        <v>159</v>
      </c>
      <c r="AA4080" s="8" t="s">
        <v>72</v>
      </c>
      <c r="AB4080" s="8" t="s">
        <v>99</v>
      </c>
      <c r="AC4080" s="47" t="s">
        <v>655</v>
      </c>
      <c r="AE4080" t="s">
        <v>604</v>
      </c>
      <c r="AF4080">
        <v>0</v>
      </c>
      <c r="AG4080">
        <v>5</v>
      </c>
    </row>
    <row r="4081" spans="1:33" x14ac:dyDescent="0.25">
      <c r="A4081" s="6">
        <v>0.35221974270968376</v>
      </c>
      <c r="B4081" s="6">
        <v>0.2575818342143496</v>
      </c>
      <c r="C4081" s="6">
        <v>0.35961065476084969</v>
      </c>
      <c r="D4081" s="13">
        <f t="shared" si="1331"/>
        <v>2.8391367057020638</v>
      </c>
      <c r="E4081" s="14">
        <f t="shared" si="1332"/>
        <v>3.8822613522032725</v>
      </c>
      <c r="F4081" s="14">
        <f t="shared" si="1333"/>
        <v>2.7807852374814246</v>
      </c>
      <c r="G4081" s="60">
        <v>3.4220457696210627E-2</v>
      </c>
      <c r="H4081" s="7">
        <f t="shared" si="1330"/>
        <v>1.0342204576962106</v>
      </c>
      <c r="I4081" s="7">
        <f t="shared" si="1334"/>
        <v>2.7451948804285062</v>
      </c>
      <c r="J4081" s="7">
        <f t="shared" si="1335"/>
        <v>3.7538044459604358</v>
      </c>
      <c r="K4081" s="7">
        <f t="shared" si="1336"/>
        <v>2.6887741552471258</v>
      </c>
      <c r="L4081">
        <v>3.73</v>
      </c>
      <c r="M4081">
        <v>4.17</v>
      </c>
      <c r="N4081">
        <v>1.9</v>
      </c>
      <c r="O4081" s="7">
        <f t="shared" si="1337"/>
        <v>3.8576423072068655</v>
      </c>
      <c r="P4081" s="7">
        <f t="shared" si="1338"/>
        <v>4.3126993085931984</v>
      </c>
      <c r="Q4081" s="7">
        <f t="shared" si="1339"/>
        <v>1.9650188696228001</v>
      </c>
      <c r="R4081" s="15">
        <f t="shared" si="1340"/>
        <v>0.25922569288806152</v>
      </c>
      <c r="S4081" s="15">
        <f t="shared" si="1341"/>
        <v>0.23187334160011258</v>
      </c>
      <c r="T4081" s="15">
        <f t="shared" si="1342"/>
        <v>0.50890096551182606</v>
      </c>
      <c r="U4081" s="12">
        <f t="shared" si="1343"/>
        <v>1.3587377809103929</v>
      </c>
      <c r="V4081" s="12">
        <f t="shared" si="1344"/>
        <v>1.1108729983223933</v>
      </c>
      <c r="W4081" s="12">
        <f t="shared" si="1345"/>
        <v>0.7066417223224799</v>
      </c>
      <c r="X4081" t="s">
        <v>231</v>
      </c>
      <c r="Y4081" t="s">
        <v>234</v>
      </c>
      <c r="Z4081" t="s">
        <v>159</v>
      </c>
      <c r="AA4081" s="8" t="s">
        <v>72</v>
      </c>
      <c r="AB4081" s="8" t="s">
        <v>99</v>
      </c>
      <c r="AC4081" s="47" t="s">
        <v>655</v>
      </c>
      <c r="AE4081" t="s">
        <v>604</v>
      </c>
      <c r="AF4081">
        <v>-3</v>
      </c>
      <c r="AG4081">
        <v>6</v>
      </c>
    </row>
    <row r="4082" spans="1:33" x14ac:dyDescent="0.25">
      <c r="A4082" s="6">
        <v>0.76999351882817646</v>
      </c>
      <c r="B4082" s="6">
        <v>0.17370578062549308</v>
      </c>
      <c r="C4082" s="6">
        <v>5.3820425664052873E-2</v>
      </c>
      <c r="D4082" s="13">
        <f t="shared" si="1331"/>
        <v>1.2987122301001464</v>
      </c>
      <c r="E4082" s="14">
        <f t="shared" si="1332"/>
        <v>5.7568608045116481</v>
      </c>
      <c r="F4082" s="14">
        <f t="shared" si="1333"/>
        <v>18.580306410841128</v>
      </c>
      <c r="G4082" s="60">
        <v>5.7771593485879125E-2</v>
      </c>
      <c r="H4082" s="7">
        <f t="shared" si="1330"/>
        <v>1.0577715934858791</v>
      </c>
      <c r="I4082" s="7">
        <f t="shared" si="1334"/>
        <v>1.2277813453282944</v>
      </c>
      <c r="J4082" s="7">
        <f t="shared" si="1335"/>
        <v>5.4424422436416089</v>
      </c>
      <c r="K4082" s="7">
        <f t="shared" si="1336"/>
        <v>17.565518421240501</v>
      </c>
      <c r="L4082">
        <v>1.98</v>
      </c>
      <c r="M4082">
        <v>3.36</v>
      </c>
      <c r="N4082">
        <v>3.92</v>
      </c>
      <c r="O4082" s="7">
        <f t="shared" si="1337"/>
        <v>2.0943877551020407</v>
      </c>
      <c r="P4082" s="7">
        <f t="shared" si="1338"/>
        <v>3.5541125541125536</v>
      </c>
      <c r="Q4082" s="7">
        <f t="shared" si="1339"/>
        <v>4.1464646464646462</v>
      </c>
      <c r="R4082" s="15">
        <f t="shared" si="1340"/>
        <v>0.47746650426309384</v>
      </c>
      <c r="S4082" s="15">
        <f t="shared" si="1341"/>
        <v>0.28136419001218033</v>
      </c>
      <c r="T4082" s="15">
        <f t="shared" si="1342"/>
        <v>0.24116930572472595</v>
      </c>
      <c r="U4082" s="12">
        <f t="shared" si="1343"/>
        <v>1.6126649973416651</v>
      </c>
      <c r="V4082" s="12">
        <f t="shared" si="1344"/>
        <v>0.61736989564298628</v>
      </c>
      <c r="W4082" s="12">
        <f t="shared" si="1345"/>
        <v>0.22316449227367377</v>
      </c>
      <c r="X4082" t="s">
        <v>505</v>
      </c>
      <c r="Y4082" t="s">
        <v>499</v>
      </c>
      <c r="Z4082" t="s">
        <v>497</v>
      </c>
      <c r="AA4082" s="8" t="s">
        <v>89</v>
      </c>
      <c r="AB4082" s="8" t="s">
        <v>97</v>
      </c>
      <c r="AC4082" s="47" t="s">
        <v>655</v>
      </c>
      <c r="AE4082" t="s">
        <v>601</v>
      </c>
      <c r="AF4082">
        <v>-2</v>
      </c>
      <c r="AG4082">
        <v>-6</v>
      </c>
    </row>
    <row r="4083" spans="1:33" x14ac:dyDescent="0.25">
      <c r="A4083" s="6">
        <v>0.41042439205549436</v>
      </c>
      <c r="B4083" s="6">
        <v>0.32669487625536336</v>
      </c>
      <c r="C4083" s="6">
        <v>0.25085438568585172</v>
      </c>
      <c r="D4083" s="13">
        <f t="shared" si="1331"/>
        <v>2.4365023603782006</v>
      </c>
      <c r="E4083" s="14">
        <f t="shared" si="1332"/>
        <v>3.0609601578763144</v>
      </c>
      <c r="F4083" s="14">
        <f t="shared" si="1333"/>
        <v>3.9863763883016712</v>
      </c>
      <c r="G4083" s="60">
        <v>5.5608488573998915E-2</v>
      </c>
      <c r="H4083" s="7">
        <f t="shared" si="1330"/>
        <v>1.0556084885739989</v>
      </c>
      <c r="I4083" s="7">
        <f t="shared" si="1334"/>
        <v>2.3081496471003415</v>
      </c>
      <c r="J4083" s="7">
        <f t="shared" si="1335"/>
        <v>2.8997115796324318</v>
      </c>
      <c r="K4083" s="7">
        <f t="shared" si="1336"/>
        <v>3.7763777304280586</v>
      </c>
      <c r="L4083">
        <v>3.79</v>
      </c>
      <c r="M4083">
        <v>3.29</v>
      </c>
      <c r="N4083">
        <v>2.0499999999999998</v>
      </c>
      <c r="O4083" s="7">
        <f t="shared" si="1337"/>
        <v>4.0007561716954561</v>
      </c>
      <c r="P4083" s="7">
        <f t="shared" si="1338"/>
        <v>3.4729519274084564</v>
      </c>
      <c r="Q4083" s="7">
        <f t="shared" si="1339"/>
        <v>2.1639974015766974</v>
      </c>
      <c r="R4083" s="15">
        <f t="shared" si="1340"/>
        <v>0.24995274820165211</v>
      </c>
      <c r="S4083" s="15">
        <f t="shared" si="1341"/>
        <v>0.28793948804992753</v>
      </c>
      <c r="T4083" s="15">
        <f t="shared" si="1342"/>
        <v>0.46210776374842033</v>
      </c>
      <c r="U4083" s="12">
        <f t="shared" si="1343"/>
        <v>1.6420079195303745</v>
      </c>
      <c r="V4083" s="12">
        <f t="shared" si="1344"/>
        <v>1.1345956001655315</v>
      </c>
      <c r="W4083" s="12">
        <f t="shared" si="1345"/>
        <v>0.5428482387983018</v>
      </c>
      <c r="X4083" t="s">
        <v>500</v>
      </c>
      <c r="Y4083" t="s">
        <v>498</v>
      </c>
      <c r="Z4083" t="s">
        <v>497</v>
      </c>
      <c r="AA4083" s="8" t="s">
        <v>72</v>
      </c>
      <c r="AB4083" s="8" t="s">
        <v>99</v>
      </c>
      <c r="AC4083" s="47" t="s">
        <v>655</v>
      </c>
      <c r="AE4083" t="s">
        <v>602</v>
      </c>
      <c r="AF4083">
        <v>-6</v>
      </c>
      <c r="AG4083">
        <v>5</v>
      </c>
    </row>
    <row r="4084" spans="1:33" x14ac:dyDescent="0.25">
      <c r="A4084" s="6">
        <v>0.47024642032570896</v>
      </c>
      <c r="B4084" s="6">
        <v>0.24298952107506755</v>
      </c>
      <c r="C4084" s="6">
        <v>0.26917676459815715</v>
      </c>
      <c r="D4084" s="13">
        <f t="shared" si="1331"/>
        <v>2.1265446301693598</v>
      </c>
      <c r="E4084" s="14">
        <f t="shared" si="1332"/>
        <v>4.1154038066154577</v>
      </c>
      <c r="F4084" s="14">
        <f t="shared" si="1333"/>
        <v>3.7150309072659322</v>
      </c>
      <c r="G4084" s="60">
        <v>5.5368749900647662E-2</v>
      </c>
      <c r="H4084" s="7">
        <f t="shared" si="1330"/>
        <v>1.0553687499006477</v>
      </c>
      <c r="I4084" s="7">
        <f t="shared" si="1334"/>
        <v>2.0149778268207701</v>
      </c>
      <c r="J4084" s="7">
        <f t="shared" si="1335"/>
        <v>3.8994937144035027</v>
      </c>
      <c r="K4084" s="7">
        <f t="shared" si="1336"/>
        <v>3.5201259347651379</v>
      </c>
      <c r="L4084">
        <v>2.2999999999999998</v>
      </c>
      <c r="M4084">
        <v>3.31</v>
      </c>
      <c r="N4084">
        <v>3.14</v>
      </c>
      <c r="O4084" s="7">
        <f t="shared" si="1337"/>
        <v>2.4273481247714894</v>
      </c>
      <c r="P4084" s="7">
        <f t="shared" si="1338"/>
        <v>3.4932705621711437</v>
      </c>
      <c r="Q4084" s="7">
        <f t="shared" si="1339"/>
        <v>3.3138578746880336</v>
      </c>
      <c r="R4084" s="15">
        <f t="shared" si="1340"/>
        <v>0.41197222178180148</v>
      </c>
      <c r="S4084" s="15">
        <f t="shared" si="1341"/>
        <v>0.28626468583025477</v>
      </c>
      <c r="T4084" s="15">
        <f t="shared" si="1342"/>
        <v>0.30176309238794374</v>
      </c>
      <c r="U4084" s="12">
        <f t="shared" si="1343"/>
        <v>1.1414517665581152</v>
      </c>
      <c r="V4084" s="12">
        <f t="shared" si="1344"/>
        <v>0.84882814088759817</v>
      </c>
      <c r="W4084" s="12">
        <f t="shared" si="1345"/>
        <v>0.8920135410466502</v>
      </c>
      <c r="X4084" t="s">
        <v>504</v>
      </c>
      <c r="Y4084" t="s">
        <v>502</v>
      </c>
      <c r="Z4084" t="s">
        <v>497</v>
      </c>
      <c r="AA4084" s="8" t="s">
        <v>23</v>
      </c>
      <c r="AB4084" s="8" t="s">
        <v>97</v>
      </c>
      <c r="AC4084" s="47" t="s">
        <v>655</v>
      </c>
      <c r="AE4084" t="s">
        <v>603</v>
      </c>
      <c r="AF4084">
        <v>1</v>
      </c>
      <c r="AG4084">
        <v>2</v>
      </c>
    </row>
    <row r="4085" spans="1:33" x14ac:dyDescent="0.25">
      <c r="A4085" s="6">
        <v>0.55529950895507785</v>
      </c>
      <c r="B4085" s="6">
        <v>0.36862931513528613</v>
      </c>
      <c r="C4085" s="6">
        <v>7.5638809925273914E-2</v>
      </c>
      <c r="D4085" s="13">
        <f t="shared" si="1331"/>
        <v>1.8008299735069586</v>
      </c>
      <c r="E4085" s="14">
        <f t="shared" si="1332"/>
        <v>2.7127522390155061</v>
      </c>
      <c r="F4085" s="14">
        <f t="shared" si="1333"/>
        <v>13.22072625135077</v>
      </c>
      <c r="G4085" s="60">
        <v>6.4659419247508065E-2</v>
      </c>
      <c r="H4085" s="7">
        <f t="shared" si="1330"/>
        <v>1.0646594192475081</v>
      </c>
      <c r="I4085" s="7">
        <f t="shared" si="1334"/>
        <v>1.6914610822489782</v>
      </c>
      <c r="J4085" s="7">
        <f t="shared" si="1335"/>
        <v>2.5480000364180833</v>
      </c>
      <c r="K4085" s="7">
        <f t="shared" si="1336"/>
        <v>12.417798605205657</v>
      </c>
      <c r="L4085">
        <v>1.26</v>
      </c>
      <c r="M4085">
        <v>5.71</v>
      </c>
      <c r="N4085">
        <v>10.43</v>
      </c>
      <c r="O4085" s="7">
        <f t="shared" si="1337"/>
        <v>1.3414708682518601</v>
      </c>
      <c r="P4085" s="7">
        <f t="shared" si="1338"/>
        <v>6.0792052839032706</v>
      </c>
      <c r="Q4085" s="7">
        <f t="shared" si="1339"/>
        <v>11.104397742751509</v>
      </c>
      <c r="R4085" s="15">
        <f t="shared" si="1340"/>
        <v>0.74545040348371605</v>
      </c>
      <c r="S4085" s="15">
        <f t="shared" si="1341"/>
        <v>0.16449518535717728</v>
      </c>
      <c r="T4085" s="15">
        <f t="shared" si="1342"/>
        <v>9.0054411159106632E-2</v>
      </c>
      <c r="U4085" s="12">
        <f t="shared" si="1343"/>
        <v>0.74491811441779987</v>
      </c>
      <c r="V4085" s="12">
        <f t="shared" si="1344"/>
        <v>2.2409732803720757</v>
      </c>
      <c r="W4085" s="12">
        <f t="shared" si="1345"/>
        <v>0.83992343019862203</v>
      </c>
      <c r="X4085" t="s">
        <v>506</v>
      </c>
      <c r="Y4085" t="s">
        <v>496</v>
      </c>
      <c r="Z4085" t="s">
        <v>497</v>
      </c>
      <c r="AA4085" s="8" t="s">
        <v>148</v>
      </c>
      <c r="AB4085" s="8" t="s">
        <v>97</v>
      </c>
      <c r="AC4085" s="47" t="s">
        <v>655</v>
      </c>
      <c r="AE4085" t="s">
        <v>601</v>
      </c>
      <c r="AF4085">
        <v>9</v>
      </c>
      <c r="AG4085">
        <v>3</v>
      </c>
    </row>
    <row r="4086" spans="1:33" x14ac:dyDescent="0.25">
      <c r="A4086" s="6">
        <v>0.22506966633454467</v>
      </c>
      <c r="B4086" s="6">
        <v>0.16636541763852514</v>
      </c>
      <c r="C4086" s="6">
        <v>0.53860462723104785</v>
      </c>
      <c r="D4086" s="13">
        <f t="shared" si="1331"/>
        <v>4.4430687452728304</v>
      </c>
      <c r="E4086" s="14">
        <f t="shared" si="1332"/>
        <v>6.010864602719157</v>
      </c>
      <c r="F4086" s="14">
        <f t="shared" si="1333"/>
        <v>1.8566494780057379</v>
      </c>
      <c r="G4086" s="60">
        <v>3.2311892737358683E-2</v>
      </c>
      <c r="H4086" s="7">
        <f t="shared" si="1330"/>
        <v>1.0323118927373587</v>
      </c>
      <c r="I4086" s="7">
        <f t="shared" si="1334"/>
        <v>4.3039984102975337</v>
      </c>
      <c r="J4086" s="7">
        <f t="shared" si="1335"/>
        <v>5.8227214517312982</v>
      </c>
      <c r="K4086" s="7">
        <f t="shared" si="1336"/>
        <v>1.7985353952307004</v>
      </c>
      <c r="L4086">
        <v>2.62</v>
      </c>
      <c r="M4086">
        <v>3.94</v>
      </c>
      <c r="N4086">
        <v>2.52</v>
      </c>
      <c r="O4086" s="7">
        <f t="shared" si="1337"/>
        <v>2.7046571589718797</v>
      </c>
      <c r="P4086" s="7">
        <f t="shared" si="1338"/>
        <v>4.0673088573851928</v>
      </c>
      <c r="Q4086" s="7">
        <f t="shared" si="1339"/>
        <v>2.6014259696981439</v>
      </c>
      <c r="R4086" s="15">
        <f t="shared" si="1340"/>
        <v>0.36973262828628883</v>
      </c>
      <c r="S4086" s="15">
        <f t="shared" si="1341"/>
        <v>0.24586281373352203</v>
      </c>
      <c r="T4086" s="15">
        <f t="shared" si="1342"/>
        <v>0.38440455798018919</v>
      </c>
      <c r="U4086" s="12">
        <f t="shared" si="1343"/>
        <v>0.60873628431913862</v>
      </c>
      <c r="V4086" s="12">
        <f t="shared" si="1344"/>
        <v>0.67665953672376011</v>
      </c>
      <c r="W4086" s="12">
        <f t="shared" si="1345"/>
        <v>1.401140064678436</v>
      </c>
      <c r="X4086" t="s">
        <v>441</v>
      </c>
      <c r="Y4086" t="s">
        <v>440</v>
      </c>
      <c r="Z4086" t="s">
        <v>438</v>
      </c>
      <c r="AA4086" s="8" t="s">
        <v>152</v>
      </c>
      <c r="AB4086" s="8" t="s">
        <v>98</v>
      </c>
      <c r="AC4086" s="47" t="s">
        <v>655</v>
      </c>
      <c r="AE4086" t="s">
        <v>603</v>
      </c>
      <c r="AF4086">
        <v>2</v>
      </c>
      <c r="AG4086">
        <v>0</v>
      </c>
    </row>
    <row r="4087" spans="1:33" x14ac:dyDescent="0.25">
      <c r="A4087" s="6">
        <v>0.12838221736534242</v>
      </c>
      <c r="B4087" s="6">
        <v>0.15149083317595349</v>
      </c>
      <c r="C4087" s="6">
        <v>0.62438368833849267</v>
      </c>
      <c r="D4087" s="13">
        <f t="shared" si="1331"/>
        <v>7.7892407571857083</v>
      </c>
      <c r="E4087" s="14">
        <f t="shared" si="1332"/>
        <v>6.6010594769026092</v>
      </c>
      <c r="F4087" s="14">
        <f t="shared" si="1333"/>
        <v>1.6015793152140725</v>
      </c>
      <c r="G4087" s="60">
        <v>3.9816306426547543E-2</v>
      </c>
      <c r="H4087" s="7">
        <f t="shared" si="1330"/>
        <v>1.0398163064265475</v>
      </c>
      <c r="I4087" s="7">
        <f t="shared" si="1334"/>
        <v>7.4909776938913</v>
      </c>
      <c r="J4087" s="7">
        <f t="shared" si="1335"/>
        <v>6.3482938631612109</v>
      </c>
      <c r="K4087" s="7">
        <f t="shared" si="1336"/>
        <v>1.5402521631133967</v>
      </c>
      <c r="L4087">
        <v>6.29</v>
      </c>
      <c r="M4087">
        <v>4.17</v>
      </c>
      <c r="N4087">
        <v>1.56</v>
      </c>
      <c r="O4087" s="7">
        <f t="shared" si="1337"/>
        <v>6.5404445674229841</v>
      </c>
      <c r="P4087" s="7">
        <f t="shared" si="1338"/>
        <v>4.3360339977987028</v>
      </c>
      <c r="Q4087" s="7">
        <f t="shared" si="1339"/>
        <v>1.6221134380254143</v>
      </c>
      <c r="R4087" s="15">
        <f t="shared" si="1340"/>
        <v>0.15289480549699275</v>
      </c>
      <c r="S4087" s="15">
        <f t="shared" si="1341"/>
        <v>0.23062549797987636</v>
      </c>
      <c r="T4087" s="15">
        <f t="shared" si="1342"/>
        <v>0.61647969652313095</v>
      </c>
      <c r="U4087" s="12">
        <f t="shared" si="1343"/>
        <v>0.83967677612087055</v>
      </c>
      <c r="V4087" s="12">
        <f t="shared" si="1344"/>
        <v>0.65686940300578611</v>
      </c>
      <c r="W4087" s="12">
        <f t="shared" si="1345"/>
        <v>1.0128211713377411</v>
      </c>
      <c r="X4087" t="s">
        <v>454</v>
      </c>
      <c r="Y4087" t="s">
        <v>474</v>
      </c>
      <c r="Z4087" t="s">
        <v>438</v>
      </c>
      <c r="AA4087" s="8" t="s">
        <v>74</v>
      </c>
      <c r="AB4087" s="8" t="s">
        <v>98</v>
      </c>
      <c r="AC4087" s="47" t="s">
        <v>655</v>
      </c>
      <c r="AE4087" t="s">
        <v>604</v>
      </c>
      <c r="AF4087">
        <v>-9</v>
      </c>
      <c r="AG4087">
        <v>4</v>
      </c>
    </row>
    <row r="4088" spans="1:33" x14ac:dyDescent="0.25">
      <c r="A4088" s="6">
        <v>0.61835555900985195</v>
      </c>
      <c r="B4088" s="6">
        <v>0.2415896176475858</v>
      </c>
      <c r="C4088" s="6">
        <v>0.13592422735639992</v>
      </c>
      <c r="D4088" s="13">
        <f t="shared" si="1331"/>
        <v>1.6171925446926685</v>
      </c>
      <c r="E4088" s="14">
        <f t="shared" si="1332"/>
        <v>4.1392507249989974</v>
      </c>
      <c r="F4088" s="14">
        <f t="shared" si="1333"/>
        <v>7.357040164576043</v>
      </c>
      <c r="G4088" s="60">
        <v>3.6258478315867704E-2</v>
      </c>
      <c r="H4088" s="7">
        <f t="shared" si="1330"/>
        <v>1.0362584783158677</v>
      </c>
      <c r="I4088" s="7">
        <f t="shared" si="1334"/>
        <v>1.5606072987899098</v>
      </c>
      <c r="J4088" s="7">
        <f t="shared" si="1335"/>
        <v>3.9944191643441389</v>
      </c>
      <c r="K4088" s="7">
        <f t="shared" si="1336"/>
        <v>7.0996187906059314</v>
      </c>
      <c r="L4088">
        <v>1.46</v>
      </c>
      <c r="M4088">
        <v>4.76</v>
      </c>
      <c r="N4088">
        <v>7.08</v>
      </c>
      <c r="O4088" s="7">
        <f t="shared" si="1337"/>
        <v>1.5129373783411668</v>
      </c>
      <c r="P4088" s="7">
        <f t="shared" si="1338"/>
        <v>4.9325903567835301</v>
      </c>
      <c r="Q4088" s="7">
        <f t="shared" si="1339"/>
        <v>7.3367100264763438</v>
      </c>
      <c r="R4088" s="15">
        <f t="shared" si="1340"/>
        <v>0.66096588947814361</v>
      </c>
      <c r="S4088" s="15">
        <f t="shared" si="1341"/>
        <v>0.20273323500800203</v>
      </c>
      <c r="T4088" s="15">
        <f t="shared" si="1342"/>
        <v>0.13630087551385445</v>
      </c>
      <c r="U4088" s="12">
        <f t="shared" si="1343"/>
        <v>0.93553323833105206</v>
      </c>
      <c r="V4088" s="12">
        <f t="shared" si="1344"/>
        <v>1.1916626183075019</v>
      </c>
      <c r="W4088" s="12">
        <f t="shared" si="1345"/>
        <v>0.99723664168674941</v>
      </c>
      <c r="X4088" t="s">
        <v>453</v>
      </c>
      <c r="Y4088" t="s">
        <v>473</v>
      </c>
      <c r="Z4088" t="s">
        <v>438</v>
      </c>
      <c r="AA4088" s="8" t="s">
        <v>23</v>
      </c>
      <c r="AB4088" s="8" t="s">
        <v>97</v>
      </c>
      <c r="AC4088" s="47" t="s">
        <v>655</v>
      </c>
      <c r="AE4088" t="s">
        <v>602</v>
      </c>
      <c r="AF4088">
        <v>2</v>
      </c>
      <c r="AG4088">
        <v>0</v>
      </c>
    </row>
    <row r="4089" spans="1:33" x14ac:dyDescent="0.25">
      <c r="A4089" s="6">
        <v>0.46904686585247202</v>
      </c>
      <c r="B4089" s="6">
        <v>0.2614711934948844</v>
      </c>
      <c r="C4089" s="6">
        <v>0.25420266291413873</v>
      </c>
      <c r="D4089" s="13">
        <f t="shared" si="1331"/>
        <v>2.1319831189630571</v>
      </c>
      <c r="E4089" s="14">
        <f t="shared" si="1332"/>
        <v>3.8245130816659718</v>
      </c>
      <c r="F4089" s="14">
        <f t="shared" si="1333"/>
        <v>3.9338690969487091</v>
      </c>
      <c r="G4089" s="60">
        <v>3.2551098568593284E-2</v>
      </c>
      <c r="H4089" s="7">
        <f t="shared" si="1330"/>
        <v>1.0325510985685933</v>
      </c>
      <c r="I4089" s="7">
        <f t="shared" si="1334"/>
        <v>2.0647725056111863</v>
      </c>
      <c r="J4089" s="7">
        <f t="shared" si="1335"/>
        <v>3.7039455838726281</v>
      </c>
      <c r="K4089" s="7">
        <f t="shared" si="1336"/>
        <v>3.8098541586969983</v>
      </c>
      <c r="L4089">
        <v>2.19</v>
      </c>
      <c r="M4089">
        <v>3.32</v>
      </c>
      <c r="N4089">
        <v>3.64</v>
      </c>
      <c r="O4089" s="7">
        <f t="shared" si="1337"/>
        <v>2.2612869058652194</v>
      </c>
      <c r="P4089" s="7">
        <f t="shared" si="1338"/>
        <v>3.4280696472477294</v>
      </c>
      <c r="Q4089" s="7">
        <f t="shared" si="1339"/>
        <v>3.7584859987896797</v>
      </c>
      <c r="R4089" s="15">
        <f t="shared" si="1340"/>
        <v>0.44222606048186419</v>
      </c>
      <c r="S4089" s="15">
        <f t="shared" si="1341"/>
        <v>0.29170935917327789</v>
      </c>
      <c r="T4089" s="15">
        <f t="shared" si="1342"/>
        <v>0.26606458034485786</v>
      </c>
      <c r="U4089" s="12">
        <f t="shared" si="1343"/>
        <v>1.0606495359893149</v>
      </c>
      <c r="V4089" s="12">
        <f t="shared" si="1344"/>
        <v>0.89634146204945131</v>
      </c>
      <c r="W4089" s="12">
        <f t="shared" si="1345"/>
        <v>0.95541714941784284</v>
      </c>
      <c r="X4089" t="s">
        <v>437</v>
      </c>
      <c r="Y4089" t="s">
        <v>472</v>
      </c>
      <c r="Z4089" t="s">
        <v>438</v>
      </c>
      <c r="AA4089" s="8" t="s">
        <v>72</v>
      </c>
      <c r="AB4089" s="8" t="s">
        <v>99</v>
      </c>
      <c r="AC4089" s="47" t="s">
        <v>655</v>
      </c>
      <c r="AE4089" t="s">
        <v>606</v>
      </c>
      <c r="AF4089">
        <v>-9</v>
      </c>
      <c r="AG4089">
        <v>-4</v>
      </c>
    </row>
    <row r="4090" spans="1:33" x14ac:dyDescent="0.25">
      <c r="A4090" s="6">
        <v>0.32394202537549516</v>
      </c>
      <c r="B4090" s="6">
        <v>0.35163216852103457</v>
      </c>
      <c r="C4090" s="6">
        <v>0.30698995150568736</v>
      </c>
      <c r="D4090" s="13">
        <f t="shared" si="1331"/>
        <v>3.0869721174363125</v>
      </c>
      <c r="E4090" s="14">
        <f t="shared" si="1332"/>
        <v>2.8438808775829627</v>
      </c>
      <c r="F4090" s="14">
        <f t="shared" si="1333"/>
        <v>3.2574356101732982</v>
      </c>
      <c r="G4090" s="60">
        <v>3.3331428209528724E-2</v>
      </c>
      <c r="H4090" s="7">
        <f t="shared" si="1330"/>
        <v>1.0333314282095287</v>
      </c>
      <c r="I4090" s="7">
        <f t="shared" si="1334"/>
        <v>2.9873978794830256</v>
      </c>
      <c r="J4090" s="7">
        <f t="shared" si="1335"/>
        <v>2.7521478588051895</v>
      </c>
      <c r="K4090" s="7">
        <f t="shared" si="1336"/>
        <v>3.1523628540143345</v>
      </c>
      <c r="L4090">
        <v>3.37</v>
      </c>
      <c r="M4090">
        <v>3.4</v>
      </c>
      <c r="N4090">
        <v>2.2599999999999998</v>
      </c>
      <c r="O4090" s="7">
        <f t="shared" si="1337"/>
        <v>3.4823269130661121</v>
      </c>
      <c r="P4090" s="7">
        <f t="shared" si="1338"/>
        <v>3.5133268559123976</v>
      </c>
      <c r="Q4090" s="7">
        <f t="shared" si="1339"/>
        <v>2.3353290277535348</v>
      </c>
      <c r="R4090" s="15">
        <f t="shared" si="1340"/>
        <v>0.2871643085110358</v>
      </c>
      <c r="S4090" s="15">
        <f t="shared" si="1341"/>
        <v>0.28463050578887966</v>
      </c>
      <c r="T4090" s="15">
        <f t="shared" si="1342"/>
        <v>0.42820518570008442</v>
      </c>
      <c r="U4090" s="12">
        <f t="shared" si="1343"/>
        <v>1.1280720332382321</v>
      </c>
      <c r="V4090" s="12">
        <f t="shared" si="1344"/>
        <v>1.2353987410676646</v>
      </c>
      <c r="W4090" s="12">
        <f t="shared" si="1345"/>
        <v>0.71692254497988162</v>
      </c>
      <c r="X4090" t="s">
        <v>455</v>
      </c>
      <c r="Y4090" t="s">
        <v>452</v>
      </c>
      <c r="Z4090" t="s">
        <v>438</v>
      </c>
      <c r="AA4090" s="8" t="s">
        <v>72</v>
      </c>
      <c r="AB4090" s="8" t="s">
        <v>99</v>
      </c>
      <c r="AC4090" s="47" t="s">
        <v>655</v>
      </c>
      <c r="AE4090" t="s">
        <v>604</v>
      </c>
      <c r="AF4090">
        <v>2</v>
      </c>
      <c r="AG4090">
        <v>7</v>
      </c>
    </row>
    <row r="4091" spans="1:33" x14ac:dyDescent="0.25">
      <c r="A4091" s="6">
        <v>0.83039830283182536</v>
      </c>
      <c r="B4091" s="6">
        <v>9.3816512681058506E-2</v>
      </c>
      <c r="C4091" s="6">
        <v>2.6314804459237739E-2</v>
      </c>
      <c r="D4091" s="13">
        <f t="shared" si="1331"/>
        <v>1.2042413822256124</v>
      </c>
      <c r="E4091" s="14">
        <f t="shared" si="1332"/>
        <v>10.659104366836045</v>
      </c>
      <c r="F4091" s="14">
        <f t="shared" si="1333"/>
        <v>38.001422414102443</v>
      </c>
      <c r="G4091" s="60">
        <v>3.7697722737600747E-2</v>
      </c>
      <c r="H4091" s="7">
        <f t="shared" si="1330"/>
        <v>1.0376977227376007</v>
      </c>
      <c r="I4091" s="7">
        <f t="shared" si="1334"/>
        <v>1.1604934229292174</v>
      </c>
      <c r="J4091" s="7">
        <f t="shared" si="1335"/>
        <v>10.271877959523458</v>
      </c>
      <c r="K4091" s="7">
        <f t="shared" si="1336"/>
        <v>36.620897956535018</v>
      </c>
      <c r="L4091">
        <v>1.44</v>
      </c>
      <c r="M4091">
        <v>4.78</v>
      </c>
      <c r="N4091">
        <v>7.46</v>
      </c>
      <c r="O4091" s="7">
        <f t="shared" si="1337"/>
        <v>1.494284720742145</v>
      </c>
      <c r="P4091" s="7">
        <f t="shared" si="1338"/>
        <v>4.9601951146857317</v>
      </c>
      <c r="Q4091" s="7">
        <f t="shared" si="1339"/>
        <v>7.7412250116225012</v>
      </c>
      <c r="R4091" s="15">
        <f t="shared" si="1340"/>
        <v>0.66921650614438744</v>
      </c>
      <c r="S4091" s="15">
        <f t="shared" si="1341"/>
        <v>0.20160497256232593</v>
      </c>
      <c r="T4091" s="15">
        <f t="shared" si="1342"/>
        <v>0.12917852129328658</v>
      </c>
      <c r="U4091" s="12">
        <f t="shared" si="1343"/>
        <v>1.2408514960518053</v>
      </c>
      <c r="V4091" s="12">
        <f t="shared" si="1344"/>
        <v>0.46534820787743841</v>
      </c>
      <c r="W4091" s="12">
        <f t="shared" si="1345"/>
        <v>0.20370882245580652</v>
      </c>
      <c r="X4091" t="s">
        <v>436</v>
      </c>
      <c r="Y4091" t="s">
        <v>442</v>
      </c>
      <c r="Z4091" t="s">
        <v>438</v>
      </c>
      <c r="AA4091" s="8" t="s">
        <v>413</v>
      </c>
      <c r="AB4091" s="8" t="s">
        <v>97</v>
      </c>
      <c r="AC4091" s="47" t="s">
        <v>655</v>
      </c>
      <c r="AE4091" t="s">
        <v>603</v>
      </c>
      <c r="AF4091">
        <v>17</v>
      </c>
      <c r="AG4091">
        <v>1</v>
      </c>
    </row>
    <row r="4092" spans="1:33" x14ac:dyDescent="0.25">
      <c r="A4092" s="6">
        <v>0.81334244557152402</v>
      </c>
      <c r="B4092" s="6">
        <v>0.12383100282131275</v>
      </c>
      <c r="C4092" s="6">
        <v>4.7643108458207087E-2</v>
      </c>
      <c r="D4092" s="13">
        <f t="shared" si="1331"/>
        <v>1.2294944219925894</v>
      </c>
      <c r="E4092" s="14">
        <f t="shared" si="1332"/>
        <v>8.0755221004144886</v>
      </c>
      <c r="F4092" s="14">
        <f t="shared" si="1333"/>
        <v>20.98939452863803</v>
      </c>
      <c r="G4092" s="60">
        <v>3.6162054222254936E-2</v>
      </c>
      <c r="H4092" s="7">
        <f t="shared" si="1330"/>
        <v>1.0361620542222549</v>
      </c>
      <c r="I4092" s="7">
        <f t="shared" si="1334"/>
        <v>1.1865850684094488</v>
      </c>
      <c r="J4092" s="7">
        <f t="shared" si="1335"/>
        <v>7.7936863905675349</v>
      </c>
      <c r="K4092" s="7">
        <f t="shared" si="1336"/>
        <v>20.256864689368214</v>
      </c>
      <c r="L4092">
        <v>1.38</v>
      </c>
      <c r="M4092">
        <v>5.07</v>
      </c>
      <c r="N4092">
        <v>8.75</v>
      </c>
      <c r="O4092" s="7">
        <f t="shared" si="1337"/>
        <v>1.4299036348267118</v>
      </c>
      <c r="P4092" s="7">
        <f t="shared" si="1338"/>
        <v>5.2533416149068328</v>
      </c>
      <c r="Q4092" s="7">
        <f t="shared" si="1339"/>
        <v>9.0664179744447306</v>
      </c>
      <c r="R4092" s="15">
        <f t="shared" si="1340"/>
        <v>0.69934782711506904</v>
      </c>
      <c r="S4092" s="15">
        <f t="shared" si="1341"/>
        <v>0.19035502986564007</v>
      </c>
      <c r="T4092" s="15">
        <f t="shared" si="1342"/>
        <v>0.11029714301929089</v>
      </c>
      <c r="U4092" s="12">
        <f t="shared" si="1343"/>
        <v>1.1630013192815691</v>
      </c>
      <c r="V4092" s="12">
        <f t="shared" si="1344"/>
        <v>0.65052656033684775</v>
      </c>
      <c r="W4092" s="12">
        <f t="shared" si="1345"/>
        <v>0.4319523348839085</v>
      </c>
      <c r="X4092" t="s">
        <v>439</v>
      </c>
      <c r="Y4092" t="s">
        <v>450</v>
      </c>
      <c r="Z4092" t="s">
        <v>438</v>
      </c>
      <c r="AA4092" s="8" t="s">
        <v>149</v>
      </c>
      <c r="AB4092" s="8" t="s">
        <v>97</v>
      </c>
      <c r="AC4092" s="47" t="s">
        <v>655</v>
      </c>
      <c r="AE4092" t="s">
        <v>605</v>
      </c>
      <c r="AF4092">
        <v>-3</v>
      </c>
      <c r="AG4092">
        <v>-15</v>
      </c>
    </row>
    <row r="4093" spans="1:33" x14ac:dyDescent="0.25">
      <c r="A4093" s="6">
        <v>0.38578171979861947</v>
      </c>
      <c r="B4093" s="6">
        <v>0.3332879390499191</v>
      </c>
      <c r="C4093" s="6">
        <v>0.26733742758291512</v>
      </c>
      <c r="D4093" s="13">
        <f t="shared" si="1331"/>
        <v>2.5921394111727389</v>
      </c>
      <c r="E4093" s="14">
        <f t="shared" si="1332"/>
        <v>3.000408604195612</v>
      </c>
      <c r="F4093" s="14">
        <f t="shared" si="1333"/>
        <v>3.7405910913459675</v>
      </c>
      <c r="G4093" s="60">
        <v>2.751426280838043E-2</v>
      </c>
      <c r="H4093" s="7">
        <f t="shared" si="1330"/>
        <v>1.0275142628083804</v>
      </c>
      <c r="I4093" s="7">
        <f t="shared" si="1334"/>
        <v>2.522728399008261</v>
      </c>
      <c r="J4093" s="7">
        <f t="shared" si="1335"/>
        <v>2.9200651638595829</v>
      </c>
      <c r="K4093" s="7">
        <f t="shared" si="1336"/>
        <v>3.6404274147224607</v>
      </c>
      <c r="L4093">
        <v>2.21</v>
      </c>
      <c r="M4093">
        <v>3.33</v>
      </c>
      <c r="N4093">
        <v>3.64</v>
      </c>
      <c r="O4093" s="7">
        <f t="shared" si="1337"/>
        <v>2.2708065208065209</v>
      </c>
      <c r="P4093" s="7">
        <f t="shared" si="1338"/>
        <v>3.4216224951519068</v>
      </c>
      <c r="Q4093" s="7">
        <f t="shared" si="1339"/>
        <v>3.740151916622505</v>
      </c>
      <c r="R4093" s="15">
        <f t="shared" si="1340"/>
        <v>0.44037217210598401</v>
      </c>
      <c r="S4093" s="15">
        <f t="shared" si="1341"/>
        <v>0.29225900911538283</v>
      </c>
      <c r="T4093" s="15">
        <f t="shared" si="1342"/>
        <v>0.26736881877863317</v>
      </c>
      <c r="U4093" s="12">
        <f t="shared" si="1343"/>
        <v>0.87603564492665909</v>
      </c>
      <c r="V4093" s="12">
        <f t="shared" si="1344"/>
        <v>1.1403855096160209</v>
      </c>
      <c r="W4093" s="12">
        <f t="shared" si="1345"/>
        <v>0.99988259215917008</v>
      </c>
      <c r="X4093" t="s">
        <v>260</v>
      </c>
      <c r="Y4093" t="s">
        <v>239</v>
      </c>
      <c r="Z4093" t="s">
        <v>162</v>
      </c>
      <c r="AA4093" s="8" t="s">
        <v>72</v>
      </c>
      <c r="AB4093" s="8" t="s">
        <v>99</v>
      </c>
      <c r="AC4093" s="47" t="s">
        <v>655</v>
      </c>
      <c r="AE4093" t="s">
        <v>601</v>
      </c>
      <c r="AF4093">
        <v>2</v>
      </c>
      <c r="AG4093">
        <v>-1</v>
      </c>
    </row>
    <row r="4094" spans="1:33" x14ac:dyDescent="0.25">
      <c r="A4094" s="6">
        <v>0.79820870149189949</v>
      </c>
      <c r="B4094" s="6">
        <v>0.13704928115534656</v>
      </c>
      <c r="C4094" s="6">
        <v>5.5319422921562895E-2</v>
      </c>
      <c r="D4094" s="13">
        <f t="shared" si="1331"/>
        <v>1.2528051850737039</v>
      </c>
      <c r="E4094" s="14">
        <f t="shared" si="1332"/>
        <v>7.2966453495402961</v>
      </c>
      <c r="F4094" s="14">
        <f t="shared" si="1333"/>
        <v>18.076833545749285</v>
      </c>
      <c r="G4094" s="60">
        <v>3.8672506562414943E-2</v>
      </c>
      <c r="H4094" s="7">
        <f t="shared" si="1330"/>
        <v>1.0386725065624149</v>
      </c>
      <c r="I4094" s="7">
        <f t="shared" si="1334"/>
        <v>1.2061599562502923</v>
      </c>
      <c r="J4094" s="7">
        <f t="shared" si="1335"/>
        <v>7.0249720710228818</v>
      </c>
      <c r="K4094" s="7">
        <f t="shared" si="1336"/>
        <v>17.403785535419896</v>
      </c>
      <c r="L4094">
        <v>1.17</v>
      </c>
      <c r="M4094">
        <v>7.63</v>
      </c>
      <c r="N4094">
        <v>18.899999999999999</v>
      </c>
      <c r="O4094" s="7">
        <f t="shared" si="1337"/>
        <v>1.2152468326780255</v>
      </c>
      <c r="P4094" s="7">
        <f t="shared" si="1338"/>
        <v>7.9250712250712256</v>
      </c>
      <c r="Q4094" s="7">
        <f t="shared" si="1339"/>
        <v>19.630910374029639</v>
      </c>
      <c r="R4094" s="15">
        <f t="shared" si="1340"/>
        <v>0.82287809612826679</v>
      </c>
      <c r="S4094" s="15">
        <f t="shared" si="1341"/>
        <v>0.12618183125426896</v>
      </c>
      <c r="T4094" s="15">
        <f t="shared" si="1342"/>
        <v>5.0940072617464145E-2</v>
      </c>
      <c r="U4094" s="12">
        <f t="shared" si="1343"/>
        <v>0.97002059630407034</v>
      </c>
      <c r="V4094" s="12">
        <f t="shared" si="1344"/>
        <v>1.0861253145009333</v>
      </c>
      <c r="W4094" s="12">
        <f t="shared" si="1345"/>
        <v>1.0859706333162422</v>
      </c>
      <c r="X4094" t="s">
        <v>238</v>
      </c>
      <c r="Y4094" t="s">
        <v>265</v>
      </c>
      <c r="Z4094" t="s">
        <v>162</v>
      </c>
      <c r="AA4094" s="8" t="s">
        <v>149</v>
      </c>
      <c r="AB4094" s="8" t="s">
        <v>97</v>
      </c>
      <c r="AC4094" s="47" t="s">
        <v>655</v>
      </c>
      <c r="AE4094" t="s">
        <v>608</v>
      </c>
      <c r="AF4094">
        <v>17</v>
      </c>
      <c r="AG4094">
        <v>-4</v>
      </c>
    </row>
    <row r="4095" spans="1:33" x14ac:dyDescent="0.25">
      <c r="A4095" s="6">
        <v>0.75618234983568133</v>
      </c>
      <c r="B4095" s="6">
        <v>0.14572784611830952</v>
      </c>
      <c r="C4095" s="6">
        <v>8.1520840849067883E-2</v>
      </c>
      <c r="D4095" s="13">
        <f t="shared" si="1331"/>
        <v>1.3224323474586523</v>
      </c>
      <c r="E4095" s="14">
        <f t="shared" si="1332"/>
        <v>6.8621064994547947</v>
      </c>
      <c r="F4095" s="14">
        <f t="shared" si="1333"/>
        <v>12.266801833551428</v>
      </c>
      <c r="G4095" s="60">
        <v>3.3939446679297935E-2</v>
      </c>
      <c r="H4095" s="7">
        <f t="shared" si="1330"/>
        <v>1.0339394466792979</v>
      </c>
      <c r="I4095" s="7">
        <f t="shared" si="1334"/>
        <v>1.2790230140709948</v>
      </c>
      <c r="J4095" s="7">
        <f t="shared" si="1335"/>
        <v>6.6368553027876187</v>
      </c>
      <c r="K4095" s="7">
        <f t="shared" si="1336"/>
        <v>11.864139503477404</v>
      </c>
      <c r="L4095">
        <v>1.41</v>
      </c>
      <c r="M4095">
        <v>4.95</v>
      </c>
      <c r="N4095">
        <v>8.15</v>
      </c>
      <c r="O4095" s="7">
        <f t="shared" si="1337"/>
        <v>1.4578546198178099</v>
      </c>
      <c r="P4095" s="7">
        <f t="shared" si="1338"/>
        <v>5.1180002610625248</v>
      </c>
      <c r="Q4095" s="7">
        <f t="shared" si="1339"/>
        <v>8.4266064904362779</v>
      </c>
      <c r="R4095" s="15">
        <f t="shared" si="1340"/>
        <v>0.68593945267668144</v>
      </c>
      <c r="S4095" s="15">
        <f t="shared" si="1341"/>
        <v>0.19538881379275166</v>
      </c>
      <c r="T4095" s="15">
        <f t="shared" si="1342"/>
        <v>0.11867173353056695</v>
      </c>
      <c r="U4095" s="12">
        <f t="shared" si="1343"/>
        <v>1.1024039321326355</v>
      </c>
      <c r="V4095" s="12">
        <f t="shared" si="1344"/>
        <v>0.74583515447758764</v>
      </c>
      <c r="W4095" s="12">
        <f t="shared" si="1345"/>
        <v>0.68694404660457831</v>
      </c>
      <c r="X4095" t="s">
        <v>240</v>
      </c>
      <c r="Y4095" t="s">
        <v>266</v>
      </c>
      <c r="Z4095" t="s">
        <v>162</v>
      </c>
      <c r="AA4095" s="8" t="s">
        <v>149</v>
      </c>
      <c r="AB4095" s="8" t="s">
        <v>97</v>
      </c>
      <c r="AC4095" s="47" t="s">
        <v>655</v>
      </c>
      <c r="AE4095" t="s">
        <v>603</v>
      </c>
      <c r="AF4095">
        <v>6</v>
      </c>
      <c r="AG4095">
        <v>-7</v>
      </c>
    </row>
    <row r="4096" spans="1:33" x14ac:dyDescent="0.25">
      <c r="A4096" s="6">
        <v>0.26485788650542558</v>
      </c>
      <c r="B4096" s="6">
        <v>0.31012644434219572</v>
      </c>
      <c r="C4096" s="6">
        <v>0.39122635366771297</v>
      </c>
      <c r="D4096" s="13">
        <f t="shared" si="1331"/>
        <v>3.7756096795687264</v>
      </c>
      <c r="E4096" s="14">
        <f t="shared" si="1332"/>
        <v>3.2244912300886952</v>
      </c>
      <c r="F4096" s="14">
        <f t="shared" si="1333"/>
        <v>2.5560650263590046</v>
      </c>
      <c r="G4096" s="60">
        <v>2.6995365592275E-2</v>
      </c>
      <c r="H4096" s="7">
        <f t="shared" si="1330"/>
        <v>1.026995365592275</v>
      </c>
      <c r="I4096" s="7">
        <f t="shared" si="1334"/>
        <v>3.6763648659615007</v>
      </c>
      <c r="J4096" s="7">
        <f t="shared" si="1335"/>
        <v>3.139732990157273</v>
      </c>
      <c r="K4096" s="7">
        <f t="shared" si="1336"/>
        <v>2.488876884935995</v>
      </c>
      <c r="L4096">
        <v>2.87</v>
      </c>
      <c r="M4096">
        <v>3.32</v>
      </c>
      <c r="N4096">
        <v>2.65</v>
      </c>
      <c r="O4096" s="7">
        <f t="shared" si="1337"/>
        <v>2.9474766992498296</v>
      </c>
      <c r="P4096" s="7">
        <f t="shared" si="1338"/>
        <v>3.4096246137663528</v>
      </c>
      <c r="Q4096" s="7">
        <f t="shared" si="1339"/>
        <v>2.7215377188195284</v>
      </c>
      <c r="R4096" s="15">
        <f t="shared" si="1340"/>
        <v>0.33927325032103317</v>
      </c>
      <c r="S4096" s="15">
        <f t="shared" si="1341"/>
        <v>0.2932874181992064</v>
      </c>
      <c r="T4096" s="15">
        <f t="shared" si="1342"/>
        <v>0.36743933147976054</v>
      </c>
      <c r="U4096" s="12">
        <f t="shared" si="1343"/>
        <v>0.78066244908729776</v>
      </c>
      <c r="V4096" s="12">
        <f t="shared" si="1344"/>
        <v>1.0574147580089914</v>
      </c>
      <c r="W4096" s="12">
        <f t="shared" si="1345"/>
        <v>1.0647372781029096</v>
      </c>
      <c r="X4096" t="s">
        <v>264</v>
      </c>
      <c r="Y4096" t="s">
        <v>235</v>
      </c>
      <c r="Z4096" t="s">
        <v>162</v>
      </c>
      <c r="AA4096" s="8" t="s">
        <v>72</v>
      </c>
      <c r="AB4096" s="8" t="s">
        <v>99</v>
      </c>
      <c r="AC4096" s="47" t="s">
        <v>655</v>
      </c>
      <c r="AE4096" t="s">
        <v>606</v>
      </c>
      <c r="AF4096">
        <v>-10</v>
      </c>
      <c r="AG4096">
        <v>-9</v>
      </c>
    </row>
    <row r="4097" spans="1:33" x14ac:dyDescent="0.25">
      <c r="A4097" s="6">
        <v>0.73691936323694096</v>
      </c>
      <c r="B4097" s="6">
        <v>0.19960979562140704</v>
      </c>
      <c r="C4097" s="6">
        <v>6.1916713619340494E-2</v>
      </c>
      <c r="D4097" s="13">
        <f t="shared" si="1331"/>
        <v>1.3570005754869423</v>
      </c>
      <c r="E4097" s="14">
        <f t="shared" si="1332"/>
        <v>5.0097741791022381</v>
      </c>
      <c r="F4097" s="14">
        <f t="shared" si="1333"/>
        <v>16.150727994833964</v>
      </c>
      <c r="G4097" s="60">
        <v>3.2428282334143965E-2</v>
      </c>
      <c r="H4097" s="7">
        <f t="shared" si="1330"/>
        <v>1.032428282334144</v>
      </c>
      <c r="I4097" s="7">
        <f t="shared" si="1334"/>
        <v>1.3143775685987562</v>
      </c>
      <c r="J4097" s="7">
        <f t="shared" si="1335"/>
        <v>4.8524185794058203</v>
      </c>
      <c r="K4097" s="7">
        <f t="shared" si="1336"/>
        <v>15.64343816533186</v>
      </c>
      <c r="L4097">
        <v>2.57</v>
      </c>
      <c r="M4097">
        <v>3.51</v>
      </c>
      <c r="N4097">
        <v>2.79</v>
      </c>
      <c r="O4097" s="7">
        <f t="shared" si="1337"/>
        <v>2.6533406855987498</v>
      </c>
      <c r="P4097" s="7">
        <f t="shared" si="1338"/>
        <v>3.6238232709928453</v>
      </c>
      <c r="Q4097" s="7">
        <f t="shared" si="1339"/>
        <v>2.8804749077122618</v>
      </c>
      <c r="R4097" s="15">
        <f t="shared" si="1340"/>
        <v>0.37688337778393549</v>
      </c>
      <c r="S4097" s="15">
        <f t="shared" si="1341"/>
        <v>0.27595164698140001</v>
      </c>
      <c r="T4097" s="15">
        <f t="shared" si="1342"/>
        <v>0.34716497523466455</v>
      </c>
      <c r="U4097" s="12">
        <f t="shared" si="1343"/>
        <v>1.9552981284820992</v>
      </c>
      <c r="V4097" s="12">
        <f t="shared" si="1344"/>
        <v>0.72335062249098059</v>
      </c>
      <c r="W4097" s="12">
        <f t="shared" si="1345"/>
        <v>0.17834953994851635</v>
      </c>
      <c r="X4097" t="s">
        <v>371</v>
      </c>
      <c r="Y4097" t="s">
        <v>333</v>
      </c>
      <c r="Z4097" t="s">
        <v>286</v>
      </c>
      <c r="AA4097" s="8" t="s">
        <v>89</v>
      </c>
      <c r="AB4097" s="8" t="s">
        <v>97</v>
      </c>
      <c r="AC4097" s="47" t="s">
        <v>655</v>
      </c>
      <c r="AE4097" t="s">
        <v>604</v>
      </c>
      <c r="AF4097">
        <v>2</v>
      </c>
      <c r="AG4097">
        <v>7</v>
      </c>
    </row>
    <row r="4098" spans="1:33" x14ac:dyDescent="0.25">
      <c r="A4098" s="6">
        <v>0.80615119547212377</v>
      </c>
      <c r="B4098" s="6">
        <v>0.16003838062704037</v>
      </c>
      <c r="C4098" s="6">
        <v>3.0968394275904598E-2</v>
      </c>
      <c r="D4098" s="13">
        <f t="shared" si="1331"/>
        <v>1.2404620939802098</v>
      </c>
      <c r="E4098" s="14">
        <f t="shared" si="1332"/>
        <v>6.2485011163068354</v>
      </c>
      <c r="F4098" s="14">
        <f t="shared" si="1333"/>
        <v>32.290986451889253</v>
      </c>
      <c r="G4098" s="60">
        <v>3.8035011735443103E-2</v>
      </c>
      <c r="H4098" s="7">
        <f t="shared" si="1330"/>
        <v>1.0380350117354431</v>
      </c>
      <c r="I4098" s="7">
        <f t="shared" si="1334"/>
        <v>1.1950098792008355</v>
      </c>
      <c r="J4098" s="7">
        <f t="shared" si="1335"/>
        <v>6.0195475544319583</v>
      </c>
      <c r="K4098" s="7">
        <f t="shared" si="1336"/>
        <v>31.107800880341632</v>
      </c>
      <c r="L4098">
        <v>1.57</v>
      </c>
      <c r="M4098">
        <v>3.72</v>
      </c>
      <c r="N4098">
        <v>7.56</v>
      </c>
      <c r="O4098" s="7">
        <f t="shared" si="1337"/>
        <v>1.6297149684246457</v>
      </c>
      <c r="P4098" s="7">
        <f t="shared" si="1338"/>
        <v>3.8614902436558487</v>
      </c>
      <c r="Q4098" s="7">
        <f t="shared" si="1339"/>
        <v>7.8475446887199496</v>
      </c>
      <c r="R4098" s="15">
        <f t="shared" si="1340"/>
        <v>0.61360423103105211</v>
      </c>
      <c r="S4098" s="15">
        <f t="shared" si="1341"/>
        <v>0.25896737707493322</v>
      </c>
      <c r="T4098" s="15">
        <f t="shared" si="1342"/>
        <v>0.12742839189401478</v>
      </c>
      <c r="U4098" s="12">
        <f t="shared" si="1343"/>
        <v>1.3137966700743426</v>
      </c>
      <c r="V4098" s="12">
        <f t="shared" si="1344"/>
        <v>0.61798664540179749</v>
      </c>
      <c r="W4098" s="12">
        <f t="shared" si="1345"/>
        <v>0.2430258580180604</v>
      </c>
      <c r="X4098" t="s">
        <v>370</v>
      </c>
      <c r="Y4098" t="s">
        <v>285</v>
      </c>
      <c r="Z4098" t="s">
        <v>286</v>
      </c>
      <c r="AA4098" s="8" t="s">
        <v>89</v>
      </c>
      <c r="AB4098" s="8" t="s">
        <v>97</v>
      </c>
      <c r="AC4098" s="47" t="s">
        <v>655</v>
      </c>
      <c r="AE4098" t="s">
        <v>605</v>
      </c>
      <c r="AF4098">
        <v>2</v>
      </c>
      <c r="AG4098">
        <v>4</v>
      </c>
    </row>
    <row r="4099" spans="1:33" x14ac:dyDescent="0.25">
      <c r="A4099" s="6">
        <v>0.14285438791686875</v>
      </c>
      <c r="B4099" s="6">
        <v>0.46890171358703692</v>
      </c>
      <c r="C4099" s="6">
        <v>0.37045419606186925</v>
      </c>
      <c r="D4099" s="13">
        <f t="shared" si="1331"/>
        <v>7.0001349946767473</v>
      </c>
      <c r="E4099" s="14">
        <f t="shared" si="1332"/>
        <v>2.1326430913423851</v>
      </c>
      <c r="F4099" s="14">
        <f t="shared" si="1333"/>
        <v>2.6993890489851298</v>
      </c>
      <c r="G4099" s="60">
        <v>3.5118991775338504E-2</v>
      </c>
      <c r="H4099" s="7">
        <f t="shared" si="1330"/>
        <v>1.0351189917753385</v>
      </c>
      <c r="I4099" s="7">
        <f t="shared" si="1334"/>
        <v>6.7626379675159622</v>
      </c>
      <c r="J4099" s="7">
        <f t="shared" si="1335"/>
        <v>2.0602878589684424</v>
      </c>
      <c r="K4099" s="7">
        <f t="shared" si="1336"/>
        <v>2.6078055474138218</v>
      </c>
      <c r="L4099">
        <v>3.96</v>
      </c>
      <c r="M4099">
        <v>3.42</v>
      </c>
      <c r="N4099">
        <v>2.04</v>
      </c>
      <c r="O4099" s="7">
        <f t="shared" si="1337"/>
        <v>4.0990712074303408</v>
      </c>
      <c r="P4099" s="7">
        <f t="shared" si="1338"/>
        <v>3.5401069518716577</v>
      </c>
      <c r="Q4099" s="7">
        <f t="shared" si="1339"/>
        <v>2.1116427432216907</v>
      </c>
      <c r="R4099" s="15">
        <f t="shared" si="1340"/>
        <v>0.24395770392749244</v>
      </c>
      <c r="S4099" s="15">
        <f t="shared" si="1341"/>
        <v>0.28247734138972808</v>
      </c>
      <c r="T4099" s="15">
        <f t="shared" si="1342"/>
        <v>0.47356495468277943</v>
      </c>
      <c r="U4099" s="12">
        <f t="shared" si="1343"/>
        <v>0.58557030836512147</v>
      </c>
      <c r="V4099" s="12">
        <f t="shared" si="1344"/>
        <v>1.6599622160140024</v>
      </c>
      <c r="W4099" s="12">
        <f t="shared" si="1345"/>
        <v>0.78226691481007149</v>
      </c>
      <c r="X4099" t="s">
        <v>334</v>
      </c>
      <c r="Y4099" t="s">
        <v>389</v>
      </c>
      <c r="Z4099" t="s">
        <v>286</v>
      </c>
      <c r="AA4099" s="8" t="s">
        <v>24</v>
      </c>
      <c r="AB4099" s="8" t="s">
        <v>98</v>
      </c>
      <c r="AC4099" s="47" t="s">
        <v>655</v>
      </c>
      <c r="AE4099" t="s">
        <v>607</v>
      </c>
      <c r="AF4099">
        <v>-7</v>
      </c>
      <c r="AG4099">
        <v>-2</v>
      </c>
    </row>
    <row r="4100" spans="1:33" x14ac:dyDescent="0.25">
      <c r="A4100" s="6">
        <v>0.3406582471869477</v>
      </c>
      <c r="B4100" s="6">
        <v>0.29015049557469902</v>
      </c>
      <c r="C4100" s="6">
        <v>0.34247212242927388</v>
      </c>
      <c r="D4100" s="13">
        <f t="shared" si="1331"/>
        <v>2.9354932935212816</v>
      </c>
      <c r="E4100" s="14">
        <f t="shared" si="1332"/>
        <v>3.4464873065934527</v>
      </c>
      <c r="F4100" s="14">
        <f t="shared" si="1333"/>
        <v>2.9199456963289512</v>
      </c>
      <c r="G4100" s="60">
        <v>3.759101148986943E-2</v>
      </c>
      <c r="H4100" s="7">
        <f t="shared" si="1330"/>
        <v>1.0375910114898694</v>
      </c>
      <c r="I4100" s="7">
        <f t="shared" si="1334"/>
        <v>2.829142948439991</v>
      </c>
      <c r="J4100" s="7">
        <f t="shared" si="1335"/>
        <v>3.3216240969981676</v>
      </c>
      <c r="K4100" s="7">
        <f t="shared" si="1336"/>
        <v>2.8141586270453733</v>
      </c>
      <c r="L4100">
        <v>1.75</v>
      </c>
      <c r="M4100">
        <v>3.3</v>
      </c>
      <c r="N4100">
        <v>6.13</v>
      </c>
      <c r="O4100" s="7">
        <f t="shared" si="1337"/>
        <v>1.8157842701072715</v>
      </c>
      <c r="P4100" s="7">
        <f t="shared" si="1338"/>
        <v>3.4240503379165688</v>
      </c>
      <c r="Q4100" s="7">
        <f t="shared" si="1339"/>
        <v>6.3604329004328992</v>
      </c>
      <c r="R4100" s="15">
        <f t="shared" si="1340"/>
        <v>0.55072621591821735</v>
      </c>
      <c r="S4100" s="15">
        <f t="shared" si="1341"/>
        <v>0.29205178116875169</v>
      </c>
      <c r="T4100" s="15">
        <f t="shared" si="1342"/>
        <v>0.15722200291303107</v>
      </c>
      <c r="U4100" s="12">
        <f t="shared" si="1343"/>
        <v>0.61856188672437429</v>
      </c>
      <c r="V4100" s="12">
        <f t="shared" si="1344"/>
        <v>0.99348990241920809</v>
      </c>
      <c r="W4100" s="12">
        <f t="shared" si="1345"/>
        <v>2.1782709549802375</v>
      </c>
      <c r="X4100" t="s">
        <v>336</v>
      </c>
      <c r="Y4100" t="s">
        <v>330</v>
      </c>
      <c r="Z4100" t="s">
        <v>286</v>
      </c>
      <c r="AA4100" s="8" t="s">
        <v>72</v>
      </c>
      <c r="AB4100" s="8" t="s">
        <v>99</v>
      </c>
      <c r="AC4100" s="47" t="s">
        <v>655</v>
      </c>
      <c r="AE4100" t="s">
        <v>606</v>
      </c>
      <c r="AF4100">
        <v>-4</v>
      </c>
      <c r="AG4100">
        <v>-8</v>
      </c>
    </row>
    <row r="4101" spans="1:33" x14ac:dyDescent="0.25">
      <c r="A4101" s="6">
        <v>0.64821432081615815</v>
      </c>
      <c r="B4101" s="6">
        <v>0.17857563692463607</v>
      </c>
      <c r="C4101" s="6">
        <v>0.15734289507152149</v>
      </c>
      <c r="D4101" s="13">
        <f t="shared" si="1331"/>
        <v>1.542699640978177</v>
      </c>
      <c r="E4101" s="14">
        <f t="shared" si="1332"/>
        <v>5.5998680291535408</v>
      </c>
      <c r="F4101" s="14">
        <f t="shared" si="1333"/>
        <v>6.3555459529675096</v>
      </c>
      <c r="G4101" s="60">
        <v>3.2679267645039811E-2</v>
      </c>
      <c r="H4101" s="7">
        <f t="shared" si="1330"/>
        <v>1.0326792676450398</v>
      </c>
      <c r="I4101" s="7">
        <f t="shared" si="1334"/>
        <v>1.4938807133178984</v>
      </c>
      <c r="J4101" s="7">
        <f t="shared" si="1335"/>
        <v>5.4226594883847028</v>
      </c>
      <c r="K4101" s="7">
        <f t="shared" si="1336"/>
        <v>6.1544238875453878</v>
      </c>
      <c r="L4101">
        <v>2.87</v>
      </c>
      <c r="M4101">
        <v>3.2</v>
      </c>
      <c r="N4101">
        <v>2.69</v>
      </c>
      <c r="O4101" s="7">
        <f t="shared" si="1337"/>
        <v>2.9637894981412645</v>
      </c>
      <c r="P4101" s="7">
        <f t="shared" si="1338"/>
        <v>3.3045736564641275</v>
      </c>
      <c r="Q4101" s="7">
        <f t="shared" si="1339"/>
        <v>2.777907229965157</v>
      </c>
      <c r="R4101" s="15">
        <f t="shared" si="1340"/>
        <v>0.33740587873300326</v>
      </c>
      <c r="S4101" s="15">
        <f t="shared" si="1341"/>
        <v>0.30261089748866227</v>
      </c>
      <c r="T4101" s="15">
        <f t="shared" si="1342"/>
        <v>0.35998322377833436</v>
      </c>
      <c r="U4101" s="12">
        <f t="shared" si="1343"/>
        <v>1.9211707965797018</v>
      </c>
      <c r="V4101" s="12">
        <f t="shared" si="1344"/>
        <v>0.59011634546745506</v>
      </c>
      <c r="W4101" s="12">
        <f t="shared" si="1345"/>
        <v>0.43708396580282866</v>
      </c>
      <c r="X4101" t="s">
        <v>386</v>
      </c>
      <c r="Y4101" t="s">
        <v>367</v>
      </c>
      <c r="Z4101" t="s">
        <v>286</v>
      </c>
      <c r="AA4101" s="8" t="s">
        <v>149</v>
      </c>
      <c r="AB4101" s="8" t="s">
        <v>97</v>
      </c>
      <c r="AC4101" s="47" t="s">
        <v>655</v>
      </c>
      <c r="AE4101" t="s">
        <v>603</v>
      </c>
      <c r="AF4101">
        <v>4</v>
      </c>
      <c r="AG4101">
        <v>-1</v>
      </c>
    </row>
    <row r="4102" spans="1:33" x14ac:dyDescent="0.25">
      <c r="A4102" s="6">
        <v>0.66261351051921946</v>
      </c>
      <c r="B4102" s="6">
        <v>0.25391581203958796</v>
      </c>
      <c r="C4102" s="6">
        <v>8.2316343478364376E-2</v>
      </c>
      <c r="D4102" s="13">
        <f t="shared" si="1331"/>
        <v>1.509175385235364</v>
      </c>
      <c r="E4102" s="14">
        <f t="shared" si="1332"/>
        <v>3.9383132226680324</v>
      </c>
      <c r="F4102" s="14">
        <f t="shared" si="1333"/>
        <v>12.148255835280573</v>
      </c>
      <c r="G4102" s="60">
        <v>4.4203696225855182E-2</v>
      </c>
      <c r="H4102" s="7">
        <f t="shared" si="1330"/>
        <v>1.0442036962258552</v>
      </c>
      <c r="I4102" s="7">
        <f t="shared" si="1334"/>
        <v>1.4452883002522317</v>
      </c>
      <c r="J4102" s="7">
        <f t="shared" si="1335"/>
        <v>3.7715947921871731</v>
      </c>
      <c r="K4102" s="7">
        <f t="shared" si="1336"/>
        <v>11.633990455299992</v>
      </c>
      <c r="L4102">
        <v>1.67</v>
      </c>
      <c r="M4102">
        <v>3.57</v>
      </c>
      <c r="N4102">
        <v>6.05</v>
      </c>
      <c r="O4102" s="7">
        <f t="shared" si="1337"/>
        <v>1.743820172697178</v>
      </c>
      <c r="P4102" s="7">
        <f t="shared" si="1338"/>
        <v>3.727807195526303</v>
      </c>
      <c r="Q4102" s="7">
        <f t="shared" si="1339"/>
        <v>6.3174323621664232</v>
      </c>
      <c r="R4102" s="15">
        <f t="shared" si="1340"/>
        <v>0.57345362535478273</v>
      </c>
      <c r="S4102" s="15">
        <f t="shared" si="1341"/>
        <v>0.26825421690265744</v>
      </c>
      <c r="T4102" s="15">
        <f t="shared" si="1342"/>
        <v>0.15829215774255986</v>
      </c>
      <c r="U4102" s="12">
        <f t="shared" si="1343"/>
        <v>1.1554788063451089</v>
      </c>
      <c r="V4102" s="12">
        <f t="shared" si="1344"/>
        <v>0.94654919117908021</v>
      </c>
      <c r="W4102" s="12">
        <f t="shared" si="1345"/>
        <v>0.5200279322254262</v>
      </c>
      <c r="X4102" t="s">
        <v>340</v>
      </c>
      <c r="Y4102" t="s">
        <v>376</v>
      </c>
      <c r="Z4102" t="s">
        <v>289</v>
      </c>
      <c r="AA4102" s="8" t="s">
        <v>148</v>
      </c>
      <c r="AB4102" s="8" t="s">
        <v>97</v>
      </c>
      <c r="AC4102" s="47" t="s">
        <v>655</v>
      </c>
      <c r="AE4102" t="s">
        <v>605</v>
      </c>
      <c r="AF4102">
        <v>6</v>
      </c>
      <c r="AG4102">
        <v>-5</v>
      </c>
    </row>
    <row r="4103" spans="1:33" x14ac:dyDescent="0.25">
      <c r="A4103" s="6">
        <v>0.47326437084924361</v>
      </c>
      <c r="B4103" s="6">
        <v>0.31133472845160548</v>
      </c>
      <c r="C4103" s="6">
        <v>0.20726122992728699</v>
      </c>
      <c r="D4103" s="13">
        <f t="shared" si="1331"/>
        <v>2.112983908350341</v>
      </c>
      <c r="E4103" s="14">
        <f t="shared" si="1332"/>
        <v>3.2119770414736823</v>
      </c>
      <c r="F4103" s="14">
        <f t="shared" si="1333"/>
        <v>4.8248290350820939</v>
      </c>
      <c r="G4103" s="60">
        <v>3.8608375761876035E-2</v>
      </c>
      <c r="H4103" s="7">
        <f t="shared" si="1330"/>
        <v>1.038608375761876</v>
      </c>
      <c r="I4103" s="7">
        <f t="shared" si="1334"/>
        <v>2.0344375778794888</v>
      </c>
      <c r="J4103" s="7">
        <f t="shared" si="1335"/>
        <v>3.0925776418060575</v>
      </c>
      <c r="K4103" s="7">
        <f t="shared" si="1336"/>
        <v>4.6454747984704223</v>
      </c>
      <c r="L4103">
        <v>2.35</v>
      </c>
      <c r="M4103">
        <v>3.17</v>
      </c>
      <c r="N4103">
        <v>3.36</v>
      </c>
      <c r="O4103" s="7">
        <f t="shared" si="1337"/>
        <v>2.4407296830404088</v>
      </c>
      <c r="P4103" s="7">
        <f t="shared" si="1338"/>
        <v>3.2923885511651472</v>
      </c>
      <c r="Q4103" s="7">
        <f t="shared" si="1339"/>
        <v>3.4897241425599033</v>
      </c>
      <c r="R4103" s="15">
        <f t="shared" si="1340"/>
        <v>0.40971354056476395</v>
      </c>
      <c r="S4103" s="15">
        <f t="shared" si="1341"/>
        <v>0.30373085814738021</v>
      </c>
      <c r="T4103" s="15">
        <f t="shared" si="1342"/>
        <v>0.28655560128785579</v>
      </c>
      <c r="U4103" s="12">
        <f t="shared" si="1343"/>
        <v>1.1551103978571928</v>
      </c>
      <c r="V4103" s="12">
        <f t="shared" si="1344"/>
        <v>1.0250348955341757</v>
      </c>
      <c r="W4103" s="12">
        <f t="shared" si="1345"/>
        <v>0.72328451789391257</v>
      </c>
      <c r="X4103" t="s">
        <v>375</v>
      </c>
      <c r="Y4103" t="s">
        <v>391</v>
      </c>
      <c r="Z4103" t="s">
        <v>289</v>
      </c>
      <c r="AA4103" s="8" t="s">
        <v>72</v>
      </c>
      <c r="AB4103" s="8" t="s">
        <v>99</v>
      </c>
      <c r="AC4103" s="47" t="s">
        <v>655</v>
      </c>
      <c r="AE4103" t="s">
        <v>601</v>
      </c>
      <c r="AF4103">
        <v>1</v>
      </c>
      <c r="AG4103">
        <v>-3</v>
      </c>
    </row>
    <row r="4104" spans="1:33" x14ac:dyDescent="0.25">
      <c r="A4104" s="6">
        <v>0.53066950299926585</v>
      </c>
      <c r="B4104" s="6">
        <v>0.32576854211912815</v>
      </c>
      <c r="C4104" s="6">
        <v>0.14070481610314226</v>
      </c>
      <c r="D4104" s="13">
        <f t="shared" si="1331"/>
        <v>1.8844120386571064</v>
      </c>
      <c r="E4104" s="14">
        <f t="shared" si="1332"/>
        <v>3.0696641041366006</v>
      </c>
      <c r="F4104" s="14">
        <f t="shared" si="1333"/>
        <v>7.1070772678240095</v>
      </c>
      <c r="G4104" s="60">
        <v>3.8390550018456926E-2</v>
      </c>
      <c r="H4104" s="7">
        <f t="shared" si="1330"/>
        <v>1.0383905500184569</v>
      </c>
      <c r="I4104" s="7">
        <f t="shared" si="1334"/>
        <v>1.8147430546470322</v>
      </c>
      <c r="J4104" s="7">
        <f t="shared" si="1335"/>
        <v>2.9561749228958591</v>
      </c>
      <c r="K4104" s="7">
        <f t="shared" si="1336"/>
        <v>6.8443200563580673</v>
      </c>
      <c r="L4104">
        <v>2.58</v>
      </c>
      <c r="M4104">
        <v>3</v>
      </c>
      <c r="N4104">
        <v>3.15</v>
      </c>
      <c r="O4104" s="7">
        <f t="shared" si="1337"/>
        <v>2.6790476190476191</v>
      </c>
      <c r="P4104" s="7">
        <f t="shared" si="1338"/>
        <v>3.1151716500553706</v>
      </c>
      <c r="Q4104" s="7">
        <f t="shared" si="1339"/>
        <v>3.2709302325581393</v>
      </c>
      <c r="R4104" s="15">
        <f t="shared" si="1340"/>
        <v>0.37326697476004267</v>
      </c>
      <c r="S4104" s="15">
        <f t="shared" si="1341"/>
        <v>0.32100959829363673</v>
      </c>
      <c r="T4104" s="15">
        <f t="shared" si="1342"/>
        <v>0.30572342694632065</v>
      </c>
      <c r="U4104" s="12">
        <f t="shared" si="1343"/>
        <v>1.4216888685113664</v>
      </c>
      <c r="V4104" s="12">
        <f t="shared" si="1344"/>
        <v>1.014824926889377</v>
      </c>
      <c r="W4104" s="12">
        <f t="shared" si="1345"/>
        <v>0.46023563685830132</v>
      </c>
      <c r="X4104" t="s">
        <v>390</v>
      </c>
      <c r="Y4104" t="s">
        <v>372</v>
      </c>
      <c r="Z4104" t="s">
        <v>289</v>
      </c>
      <c r="AA4104" s="8" t="s">
        <v>148</v>
      </c>
      <c r="AB4104" s="8" t="s">
        <v>97</v>
      </c>
      <c r="AC4104" s="47" t="s">
        <v>655</v>
      </c>
      <c r="AE4104" t="s">
        <v>601</v>
      </c>
      <c r="AF4104">
        <v>-4</v>
      </c>
      <c r="AG4104">
        <v>-3</v>
      </c>
    </row>
    <row r="4105" spans="1:33" x14ac:dyDescent="0.25">
      <c r="A4105" s="6">
        <v>0.65035031865683735</v>
      </c>
      <c r="B4105" s="6">
        <v>0.22476859781325273</v>
      </c>
      <c r="C4105" s="6">
        <v>0.12127783502973766</v>
      </c>
      <c r="D4105" s="13">
        <f t="shared" si="1331"/>
        <v>1.5376328285120102</v>
      </c>
      <c r="E4105" s="14">
        <f t="shared" si="1332"/>
        <v>4.4490200576454297</v>
      </c>
      <c r="F4105" s="14">
        <f t="shared" si="1333"/>
        <v>8.2455297767708107</v>
      </c>
      <c r="G4105" s="60">
        <v>3.8969510602107515E-2</v>
      </c>
      <c r="H4105" s="7">
        <f t="shared" si="1330"/>
        <v>1.0389695106021075</v>
      </c>
      <c r="I4105" s="7">
        <f t="shared" si="1334"/>
        <v>1.4799595299200989</v>
      </c>
      <c r="J4105" s="7">
        <f t="shared" si="1335"/>
        <v>4.2821468890527088</v>
      </c>
      <c r="K4105" s="7">
        <f t="shared" si="1336"/>
        <v>7.9362576982575073</v>
      </c>
      <c r="L4105">
        <v>2.54</v>
      </c>
      <c r="M4105">
        <v>3.06</v>
      </c>
      <c r="N4105">
        <v>3.14</v>
      </c>
      <c r="O4105" s="7">
        <f t="shared" si="1337"/>
        <v>2.6389825569293532</v>
      </c>
      <c r="P4105" s="7">
        <f t="shared" si="1338"/>
        <v>3.1792467024424491</v>
      </c>
      <c r="Q4105" s="7">
        <f t="shared" si="1339"/>
        <v>3.2623642632906176</v>
      </c>
      <c r="R4105" s="15">
        <f t="shared" si="1340"/>
        <v>0.37893391806407856</v>
      </c>
      <c r="S4105" s="15">
        <f t="shared" si="1341"/>
        <v>0.31453991891593447</v>
      </c>
      <c r="T4105" s="15">
        <f t="shared" si="1342"/>
        <v>0.30652616301998709</v>
      </c>
      <c r="U4105" s="12">
        <f t="shared" si="1343"/>
        <v>1.7162631468288401</v>
      </c>
      <c r="V4105" s="12">
        <f t="shared" si="1344"/>
        <v>0.71459482341039671</v>
      </c>
      <c r="W4105" s="12">
        <f t="shared" si="1345"/>
        <v>0.39565247493027117</v>
      </c>
      <c r="X4105" t="s">
        <v>342</v>
      </c>
      <c r="Y4105" t="s">
        <v>290</v>
      </c>
      <c r="Z4105" t="s">
        <v>289</v>
      </c>
      <c r="AA4105" s="8" t="s">
        <v>23</v>
      </c>
      <c r="AB4105" s="8" t="s">
        <v>97</v>
      </c>
      <c r="AC4105" s="47" t="s">
        <v>655</v>
      </c>
      <c r="AE4105" t="s">
        <v>605</v>
      </c>
      <c r="AF4105">
        <v>4</v>
      </c>
      <c r="AG4105">
        <v>-5</v>
      </c>
    </row>
    <row r="4106" spans="1:33" x14ac:dyDescent="0.25">
      <c r="A4106" s="6">
        <v>0.31913373958606528</v>
      </c>
      <c r="B4106" s="6">
        <v>0.27560598155196431</v>
      </c>
      <c r="C4106" s="6">
        <v>0.37265489392599732</v>
      </c>
      <c r="D4106" s="13">
        <f t="shared" si="1331"/>
        <v>3.1334825371239567</v>
      </c>
      <c r="E4106" s="14">
        <f t="shared" si="1332"/>
        <v>3.6283682754956983</v>
      </c>
      <c r="F4106" s="14">
        <f t="shared" si="1333"/>
        <v>2.6834479200441743</v>
      </c>
      <c r="G4106" s="60">
        <v>3.9325433264827181E-2</v>
      </c>
      <c r="H4106" s="7">
        <f t="shared" si="1330"/>
        <v>1.0393254332648272</v>
      </c>
      <c r="I4106" s="7">
        <f t="shared" si="1334"/>
        <v>3.0149195207133204</v>
      </c>
      <c r="J4106" s="7">
        <f t="shared" si="1335"/>
        <v>3.4910800403468674</v>
      </c>
      <c r="K4106" s="7">
        <f t="shared" si="1336"/>
        <v>2.5819130699175465</v>
      </c>
      <c r="L4106">
        <v>2.42</v>
      </c>
      <c r="M4106">
        <v>3.24</v>
      </c>
      <c r="N4106">
        <v>3.15</v>
      </c>
      <c r="O4106" s="7">
        <f t="shared" si="1337"/>
        <v>2.5151675485008815</v>
      </c>
      <c r="P4106" s="7">
        <f t="shared" si="1338"/>
        <v>3.3674144037780405</v>
      </c>
      <c r="Q4106" s="7">
        <f t="shared" si="1339"/>
        <v>3.2738751147842056</v>
      </c>
      <c r="R4106" s="15">
        <f t="shared" si="1340"/>
        <v>0.39758782694060729</v>
      </c>
      <c r="S4106" s="15">
        <f t="shared" si="1341"/>
        <v>0.29696374728279923</v>
      </c>
      <c r="T4106" s="15">
        <f t="shared" si="1342"/>
        <v>0.30544842577659354</v>
      </c>
      <c r="U4106" s="12">
        <f t="shared" si="1343"/>
        <v>0.80267482543860258</v>
      </c>
      <c r="V4106" s="12">
        <f t="shared" si="1344"/>
        <v>0.92807955204546944</v>
      </c>
      <c r="W4106" s="12">
        <f t="shared" si="1345"/>
        <v>1.2200255836268705</v>
      </c>
      <c r="X4106" t="s">
        <v>378</v>
      </c>
      <c r="Y4106" t="s">
        <v>393</v>
      </c>
      <c r="Z4106" t="s">
        <v>289</v>
      </c>
      <c r="AA4106" s="8" t="s">
        <v>72</v>
      </c>
      <c r="AB4106" s="8" t="s">
        <v>99</v>
      </c>
      <c r="AC4106" s="47" t="s">
        <v>655</v>
      </c>
      <c r="AE4106" t="s">
        <v>604</v>
      </c>
      <c r="AF4106">
        <v>-5</v>
      </c>
      <c r="AG4106">
        <v>8</v>
      </c>
    </row>
    <row r="4107" spans="1:33" x14ac:dyDescent="0.25">
      <c r="A4107" s="6">
        <v>0.62864714114299369</v>
      </c>
      <c r="B4107" s="6">
        <v>0.26308241477987121</v>
      </c>
      <c r="C4107" s="6">
        <v>0.10630879217810037</v>
      </c>
      <c r="D4107" s="13">
        <f t="shared" si="1331"/>
        <v>1.5907174860953315</v>
      </c>
      <c r="E4107" s="14">
        <f t="shared" si="1332"/>
        <v>3.801090243286422</v>
      </c>
      <c r="F4107" s="14">
        <f t="shared" si="1333"/>
        <v>9.4065596975712822</v>
      </c>
      <c r="G4107" s="60">
        <v>2.8964381175425657E-2</v>
      </c>
      <c r="H4107" s="7">
        <f t="shared" si="1330"/>
        <v>1.0289643811754257</v>
      </c>
      <c r="I4107" s="7">
        <f t="shared" si="1334"/>
        <v>1.5459402824791599</v>
      </c>
      <c r="J4107" s="7">
        <f t="shared" si="1335"/>
        <v>3.6940931220032032</v>
      </c>
      <c r="K4107" s="7">
        <f t="shared" si="1336"/>
        <v>9.1417738744521042</v>
      </c>
      <c r="L4107">
        <v>2.34</v>
      </c>
      <c r="M4107">
        <v>3.37</v>
      </c>
      <c r="N4107">
        <v>3.28</v>
      </c>
      <c r="O4107" s="7">
        <f t="shared" si="1337"/>
        <v>2.4077766519504959</v>
      </c>
      <c r="P4107" s="7">
        <f t="shared" si="1338"/>
        <v>3.4676099645611846</v>
      </c>
      <c r="Q4107" s="7">
        <f t="shared" si="1339"/>
        <v>3.375003170255396</v>
      </c>
      <c r="R4107" s="15">
        <f t="shared" si="1340"/>
        <v>0.41532091408475047</v>
      </c>
      <c r="S4107" s="15">
        <f t="shared" si="1341"/>
        <v>0.28838306794015311</v>
      </c>
      <c r="T4107" s="15">
        <f t="shared" si="1342"/>
        <v>0.29629601797509636</v>
      </c>
      <c r="U4107" s="12">
        <f t="shared" si="1343"/>
        <v>1.5136419087595283</v>
      </c>
      <c r="V4107" s="12">
        <f t="shared" si="1344"/>
        <v>0.91226720299149999</v>
      </c>
      <c r="W4107" s="12">
        <f t="shared" si="1345"/>
        <v>0.35879251062711071</v>
      </c>
      <c r="X4107" t="s">
        <v>395</v>
      </c>
      <c r="Y4107" t="s">
        <v>394</v>
      </c>
      <c r="Z4107" t="s">
        <v>294</v>
      </c>
      <c r="AA4107" s="8" t="s">
        <v>148</v>
      </c>
      <c r="AB4107" s="8" t="s">
        <v>97</v>
      </c>
      <c r="AC4107" s="47" t="s">
        <v>655</v>
      </c>
      <c r="AE4107" t="s">
        <v>601</v>
      </c>
      <c r="AF4107">
        <v>6</v>
      </c>
      <c r="AG4107">
        <v>5</v>
      </c>
    </row>
    <row r="4108" spans="1:33" x14ac:dyDescent="0.25">
      <c r="A4108" s="6">
        <v>0.35033363752407026</v>
      </c>
      <c r="B4108" s="6">
        <v>0.44083450126721452</v>
      </c>
      <c r="C4108" s="6">
        <v>0.20424400443564719</v>
      </c>
      <c r="D4108" s="13">
        <f t="shared" si="1331"/>
        <v>2.8544218792901188</v>
      </c>
      <c r="E4108" s="14">
        <f t="shared" si="1332"/>
        <v>2.268424991976397</v>
      </c>
      <c r="F4108" s="14">
        <f t="shared" si="1333"/>
        <v>4.8961045528025675</v>
      </c>
      <c r="G4108" s="60">
        <v>2.8025991835388009E-2</v>
      </c>
      <c r="H4108" s="7">
        <f t="shared" si="1330"/>
        <v>1.028025991835388</v>
      </c>
      <c r="I4108" s="7">
        <f t="shared" si="1334"/>
        <v>2.7766047764939987</v>
      </c>
      <c r="J4108" s="7">
        <f t="shared" si="1335"/>
        <v>2.2065833062512947</v>
      </c>
      <c r="K4108" s="7">
        <f t="shared" si="1336"/>
        <v>4.7626272017318341</v>
      </c>
      <c r="L4108">
        <v>2.15</v>
      </c>
      <c r="M4108">
        <v>3.47</v>
      </c>
      <c r="N4108">
        <v>3.64</v>
      </c>
      <c r="O4108" s="7">
        <f t="shared" si="1337"/>
        <v>2.2102558824460843</v>
      </c>
      <c r="P4108" s="7">
        <f t="shared" si="1338"/>
        <v>3.5672501916687964</v>
      </c>
      <c r="Q4108" s="7">
        <f t="shared" si="1339"/>
        <v>3.7420146102808123</v>
      </c>
      <c r="R4108" s="15">
        <f t="shared" si="1340"/>
        <v>0.45243630293760495</v>
      </c>
      <c r="S4108" s="15">
        <f t="shared" si="1341"/>
        <v>0.28032796867891951</v>
      </c>
      <c r="T4108" s="15">
        <f t="shared" si="1342"/>
        <v>0.26723572838347548</v>
      </c>
      <c r="U4108" s="12">
        <f t="shared" si="1343"/>
        <v>0.77432698315631054</v>
      </c>
      <c r="V4108" s="12">
        <f t="shared" si="1344"/>
        <v>1.5725669591396891</v>
      </c>
      <c r="W4108" s="12">
        <f t="shared" si="1345"/>
        <v>0.76428404866045085</v>
      </c>
      <c r="X4108" t="s">
        <v>385</v>
      </c>
      <c r="Y4108" t="s">
        <v>384</v>
      </c>
      <c r="Z4108" t="s">
        <v>294</v>
      </c>
      <c r="AA4108" s="8" t="s">
        <v>148</v>
      </c>
      <c r="AB4108" s="8" t="s">
        <v>97</v>
      </c>
      <c r="AC4108" s="47" t="s">
        <v>655</v>
      </c>
      <c r="AE4108" t="s">
        <v>606</v>
      </c>
      <c r="AF4108">
        <v>-3</v>
      </c>
      <c r="AG4108">
        <v>-1</v>
      </c>
    </row>
    <row r="4109" spans="1:33" x14ac:dyDescent="0.25">
      <c r="A4109" s="6">
        <v>0.75145154945309955</v>
      </c>
      <c r="B4109" s="6">
        <v>0.17987894466490953</v>
      </c>
      <c r="C4109" s="6">
        <v>6.6102616938107178E-2</v>
      </c>
      <c r="D4109" s="13">
        <f t="shared" si="1331"/>
        <v>1.3307577856853074</v>
      </c>
      <c r="E4109" s="14">
        <f t="shared" si="1332"/>
        <v>5.5592943457771922</v>
      </c>
      <c r="F4109" s="14">
        <f t="shared" si="1333"/>
        <v>15.12799411460993</v>
      </c>
      <c r="G4109" s="60">
        <v>2.7073658706705084E-2</v>
      </c>
      <c r="H4109" s="7">
        <f t="shared" si="1330"/>
        <v>1.0270736587067051</v>
      </c>
      <c r="I4109" s="7">
        <f t="shared" si="1334"/>
        <v>1.2956790142597976</v>
      </c>
      <c r="J4109" s="7">
        <f t="shared" si="1335"/>
        <v>5.4127513627186934</v>
      </c>
      <c r="K4109" s="7">
        <f t="shared" si="1336"/>
        <v>14.729220233005639</v>
      </c>
      <c r="L4109">
        <v>2.15</v>
      </c>
      <c r="M4109">
        <v>3.62</v>
      </c>
      <c r="N4109">
        <v>3.5</v>
      </c>
      <c r="O4109" s="7">
        <f t="shared" si="1337"/>
        <v>2.2082083662194156</v>
      </c>
      <c r="P4109" s="7">
        <f t="shared" si="1338"/>
        <v>3.7180066445182725</v>
      </c>
      <c r="Q4109" s="7">
        <f t="shared" si="1339"/>
        <v>3.5947578054734679</v>
      </c>
      <c r="R4109" s="15">
        <f t="shared" si="1340"/>
        <v>0.45285581528343705</v>
      </c>
      <c r="S4109" s="15">
        <f t="shared" si="1341"/>
        <v>0.26896132675673745</v>
      </c>
      <c r="T4109" s="15">
        <f t="shared" si="1342"/>
        <v>0.27818285795982556</v>
      </c>
      <c r="U4109" s="12">
        <f t="shared" si="1343"/>
        <v>1.6593615983108774</v>
      </c>
      <c r="V4109" s="12">
        <f t="shared" si="1344"/>
        <v>0.66879111147306836</v>
      </c>
      <c r="W4109" s="12">
        <f t="shared" si="1345"/>
        <v>0.23762289820048343</v>
      </c>
      <c r="X4109" t="s">
        <v>347</v>
      </c>
      <c r="Y4109" t="s">
        <v>346</v>
      </c>
      <c r="Z4109" t="s">
        <v>294</v>
      </c>
      <c r="AA4109" s="8" t="s">
        <v>89</v>
      </c>
      <c r="AB4109" s="8" t="s">
        <v>97</v>
      </c>
      <c r="AC4109" s="47" t="s">
        <v>655</v>
      </c>
      <c r="AE4109" t="s">
        <v>603</v>
      </c>
      <c r="AF4109">
        <v>2</v>
      </c>
      <c r="AG4109">
        <v>-6</v>
      </c>
    </row>
    <row r="4110" spans="1:33" x14ac:dyDescent="0.25">
      <c r="A4110" s="6">
        <v>0.49835238723802605</v>
      </c>
      <c r="B4110" s="6">
        <v>0.30414984668612888</v>
      </c>
      <c r="C4110" s="6">
        <v>0.19064346206068872</v>
      </c>
      <c r="D4110" s="13">
        <f t="shared" si="1331"/>
        <v>2.0066122398694843</v>
      </c>
      <c r="E4110" s="14">
        <f t="shared" si="1332"/>
        <v>3.2878530464358975</v>
      </c>
      <c r="F4110" s="14">
        <f t="shared" si="1333"/>
        <v>5.2453936221618962</v>
      </c>
      <c r="G4110" s="60">
        <v>2.7314067401861486E-2</v>
      </c>
      <c r="H4110" s="7">
        <f t="shared" si="1330"/>
        <v>1.0273140674018615</v>
      </c>
      <c r="I4110" s="7">
        <f t="shared" si="1334"/>
        <v>1.9532607442476928</v>
      </c>
      <c r="J4110" s="7">
        <f t="shared" si="1335"/>
        <v>3.2004361185777137</v>
      </c>
      <c r="K4110" s="7">
        <f t="shared" si="1336"/>
        <v>5.1059299084921612</v>
      </c>
      <c r="L4110">
        <v>3.03</v>
      </c>
      <c r="M4110">
        <v>3.73</v>
      </c>
      <c r="N4110">
        <v>2.33</v>
      </c>
      <c r="O4110" s="7">
        <f t="shared" si="1337"/>
        <v>3.1127616242276401</v>
      </c>
      <c r="P4110" s="7">
        <f t="shared" si="1338"/>
        <v>3.8318814714089435</v>
      </c>
      <c r="Q4110" s="7">
        <f t="shared" si="1339"/>
        <v>2.3936417770463372</v>
      </c>
      <c r="R4110" s="15">
        <f t="shared" si="1340"/>
        <v>0.32125813689576277</v>
      </c>
      <c r="S4110" s="15">
        <f t="shared" si="1341"/>
        <v>0.26096840611103511</v>
      </c>
      <c r="T4110" s="15">
        <f t="shared" si="1342"/>
        <v>0.41777345699320217</v>
      </c>
      <c r="U4110" s="12">
        <f t="shared" si="1343"/>
        <v>1.5512521863367597</v>
      </c>
      <c r="V4110" s="12">
        <f t="shared" si="1344"/>
        <v>1.1654661620484481</v>
      </c>
      <c r="W4110" s="12">
        <f t="shared" si="1345"/>
        <v>0.45633215530921289</v>
      </c>
      <c r="X4110" t="s">
        <v>293</v>
      </c>
      <c r="Y4110" t="s">
        <v>292</v>
      </c>
      <c r="Z4110" t="s">
        <v>294</v>
      </c>
      <c r="AA4110" s="8" t="s">
        <v>72</v>
      </c>
      <c r="AB4110" s="8" t="s">
        <v>99</v>
      </c>
      <c r="AC4110" s="47" t="s">
        <v>655</v>
      </c>
      <c r="AE4110" t="s">
        <v>601</v>
      </c>
      <c r="AF4110">
        <v>-1</v>
      </c>
      <c r="AG4110">
        <v>-2</v>
      </c>
    </row>
    <row r="4111" spans="1:33" x14ac:dyDescent="0.25">
      <c r="A4111" s="6">
        <v>0.7927223930750803</v>
      </c>
      <c r="B4111" s="6">
        <v>0.12334079529531687</v>
      </c>
      <c r="C4111" s="6">
        <v>5.4600677950763239E-2</v>
      </c>
      <c r="D4111" s="13">
        <f t="shared" si="1331"/>
        <v>1.261475654952626</v>
      </c>
      <c r="E4111" s="14">
        <f t="shared" si="1332"/>
        <v>8.1076175778312738</v>
      </c>
      <c r="F4111" s="14">
        <f t="shared" si="1333"/>
        <v>18.314790906108545</v>
      </c>
      <c r="G4111" s="60">
        <v>4.8622174514303396E-2</v>
      </c>
      <c r="H4111" s="7">
        <f t="shared" si="1330"/>
        <v>1.0486221745143034</v>
      </c>
      <c r="I4111" s="7">
        <f t="shared" si="1334"/>
        <v>1.202983958962065</v>
      </c>
      <c r="J4111" s="7">
        <f t="shared" si="1335"/>
        <v>7.7316861829538626</v>
      </c>
      <c r="K4111" s="7">
        <f t="shared" si="1336"/>
        <v>17.465576593010269</v>
      </c>
      <c r="L4111">
        <v>1.51</v>
      </c>
      <c r="M4111">
        <v>4.1100000000000003</v>
      </c>
      <c r="N4111">
        <v>6.99</v>
      </c>
      <c r="O4111" s="7">
        <f t="shared" si="1337"/>
        <v>1.5834194835165982</v>
      </c>
      <c r="P4111" s="7">
        <f t="shared" si="1338"/>
        <v>4.3098371372537869</v>
      </c>
      <c r="Q4111" s="7">
        <f t="shared" si="1339"/>
        <v>7.3298689998549813</v>
      </c>
      <c r="R4111" s="15">
        <f t="shared" si="1340"/>
        <v>0.63154458462208096</v>
      </c>
      <c r="S4111" s="15">
        <f t="shared" si="1341"/>
        <v>0.2320273291433923</v>
      </c>
      <c r="T4111" s="15">
        <f t="shared" si="1342"/>
        <v>0.13642808623452679</v>
      </c>
      <c r="U4111" s="12">
        <f t="shared" si="1343"/>
        <v>1.2552120822149853</v>
      </c>
      <c r="V4111" s="12">
        <f t="shared" si="1344"/>
        <v>0.53157874010217387</v>
      </c>
      <c r="W4111" s="12">
        <f t="shared" si="1345"/>
        <v>0.40021581668236483</v>
      </c>
      <c r="X4111" t="s">
        <v>43</v>
      </c>
      <c r="Y4111" t="s">
        <v>50</v>
      </c>
      <c r="Z4111" t="s">
        <v>9</v>
      </c>
      <c r="AA4111" s="8" t="s">
        <v>149</v>
      </c>
      <c r="AB4111" s="8" t="s">
        <v>97</v>
      </c>
      <c r="AC4111" s="47" t="s">
        <v>656</v>
      </c>
      <c r="AE4111" t="s">
        <v>608</v>
      </c>
      <c r="AF4111">
        <v>3</v>
      </c>
      <c r="AG4111">
        <v>-5</v>
      </c>
    </row>
    <row r="4112" spans="1:33" x14ac:dyDescent="0.25">
      <c r="A4112" s="6">
        <v>0.36434732412508541</v>
      </c>
      <c r="B4112" s="6">
        <v>0.33045358260872443</v>
      </c>
      <c r="C4112" s="6">
        <v>0.28881297590968386</v>
      </c>
      <c r="D4112" s="13">
        <f t="shared" si="1331"/>
        <v>2.7446338528801335</v>
      </c>
      <c r="E4112" s="14">
        <f t="shared" si="1332"/>
        <v>3.0261436178286378</v>
      </c>
      <c r="F4112" s="14">
        <f t="shared" si="1333"/>
        <v>3.4624483088069939</v>
      </c>
      <c r="G4112" s="60">
        <v>3.3201387251104109E-2</v>
      </c>
      <c r="H4112" s="7">
        <f t="shared" si="1330"/>
        <v>1.0332013872511041</v>
      </c>
      <c r="I4112" s="7">
        <f t="shared" si="1334"/>
        <v>2.6564364767089605</v>
      </c>
      <c r="J4112" s="7">
        <f t="shared" si="1335"/>
        <v>2.928900072308148</v>
      </c>
      <c r="K4112" s="7">
        <f t="shared" si="1336"/>
        <v>3.3511843397917329</v>
      </c>
      <c r="L4112">
        <v>2.54</v>
      </c>
      <c r="M4112">
        <v>3.38</v>
      </c>
      <c r="N4112">
        <v>2.91</v>
      </c>
      <c r="O4112" s="7">
        <f t="shared" si="1337"/>
        <v>2.6243315236178044</v>
      </c>
      <c r="P4112" s="7">
        <f t="shared" si="1338"/>
        <v>3.4922206889087319</v>
      </c>
      <c r="Q4112" s="7">
        <f t="shared" si="1339"/>
        <v>3.0066160369007129</v>
      </c>
      <c r="R4112" s="15">
        <f t="shared" si="1340"/>
        <v>0.38104941810912585</v>
      </c>
      <c r="S4112" s="15">
        <f t="shared" si="1341"/>
        <v>0.2863507461530117</v>
      </c>
      <c r="T4112" s="15">
        <f t="shared" si="1342"/>
        <v>0.33259983573786239</v>
      </c>
      <c r="U4112" s="12">
        <f t="shared" si="1343"/>
        <v>0.95616816824725548</v>
      </c>
      <c r="V4112" s="12">
        <f t="shared" si="1344"/>
        <v>1.1540168379101983</v>
      </c>
      <c r="W4112" s="12">
        <f t="shared" si="1345"/>
        <v>0.8683497250350749</v>
      </c>
      <c r="X4112" t="s">
        <v>267</v>
      </c>
      <c r="Y4112" t="s">
        <v>259</v>
      </c>
      <c r="Z4112" t="s">
        <v>162</v>
      </c>
      <c r="AA4112" s="8" t="s">
        <v>72</v>
      </c>
      <c r="AB4112" s="8" t="s">
        <v>99</v>
      </c>
      <c r="AC4112" s="47" t="s">
        <v>656</v>
      </c>
      <c r="AE4112" t="s">
        <v>603</v>
      </c>
      <c r="AF4112">
        <v>5</v>
      </c>
      <c r="AG4112">
        <v>3</v>
      </c>
    </row>
    <row r="4113" spans="1:33" x14ac:dyDescent="0.25">
      <c r="A4113" s="6">
        <v>0.70664806296846172</v>
      </c>
      <c r="B4113" s="6">
        <v>0.20416442563863518</v>
      </c>
      <c r="C4113" s="6">
        <v>8.6869745677998531E-2</v>
      </c>
      <c r="D4113" s="13">
        <f t="shared" si="1331"/>
        <v>1.4151315943600498</v>
      </c>
      <c r="E4113" s="14">
        <f t="shared" si="1332"/>
        <v>4.8980129465354043</v>
      </c>
      <c r="F4113" s="14">
        <f t="shared" si="1333"/>
        <v>11.511487597842359</v>
      </c>
      <c r="G4113" s="60">
        <v>3.5236940703163411E-2</v>
      </c>
      <c r="H4113" s="7">
        <f t="shared" ref="H4113:H4115" si="1346">(G4113/100%) + 1</f>
        <v>1.0352369407031634</v>
      </c>
      <c r="I4113" s="7">
        <f t="shared" si="1334"/>
        <v>1.3669639661417519</v>
      </c>
      <c r="J4113" s="7">
        <f t="shared" si="1335"/>
        <v>4.7312965312158681</v>
      </c>
      <c r="K4113" s="7">
        <f t="shared" si="1336"/>
        <v>11.119664634478188</v>
      </c>
      <c r="L4113">
        <v>1.88</v>
      </c>
      <c r="M4113">
        <v>3.31</v>
      </c>
      <c r="N4113">
        <v>4.97</v>
      </c>
      <c r="O4113" s="7">
        <f t="shared" si="1337"/>
        <v>1.9462454485219471</v>
      </c>
      <c r="P4113" s="7">
        <f t="shared" si="1338"/>
        <v>3.4266342737274709</v>
      </c>
      <c r="Q4113" s="7">
        <f t="shared" si="1339"/>
        <v>5.1451275952947215</v>
      </c>
      <c r="R4113" s="15">
        <f t="shared" si="1340"/>
        <v>0.51380980788391206</v>
      </c>
      <c r="S4113" s="15">
        <f t="shared" si="1341"/>
        <v>0.29183155251412529</v>
      </c>
      <c r="T4113" s="15">
        <f t="shared" si="1342"/>
        <v>0.19435863960196273</v>
      </c>
      <c r="U4113" s="12">
        <f t="shared" si="1343"/>
        <v>1.3753105762592188</v>
      </c>
      <c r="V4113" s="12">
        <f t="shared" si="1344"/>
        <v>0.69959681836923093</v>
      </c>
      <c r="W4113" s="12">
        <f t="shared" si="1345"/>
        <v>0.44695592568410469</v>
      </c>
      <c r="X4113" t="s">
        <v>337</v>
      </c>
      <c r="Y4113" t="s">
        <v>388</v>
      </c>
      <c r="Z4113" t="s">
        <v>286</v>
      </c>
      <c r="AA4113" s="8" t="s">
        <v>89</v>
      </c>
      <c r="AB4113" s="8" t="s">
        <v>97</v>
      </c>
      <c r="AC4113" s="47" t="s">
        <v>656</v>
      </c>
      <c r="AE4113" t="s">
        <v>603</v>
      </c>
      <c r="AF4113">
        <v>0</v>
      </c>
      <c r="AG4113">
        <v>-3</v>
      </c>
    </row>
    <row r="4114" spans="1:33" x14ac:dyDescent="0.25">
      <c r="A4114" s="6">
        <v>0.51570505982460468</v>
      </c>
      <c r="B4114" s="6">
        <v>0.28956179247547387</v>
      </c>
      <c r="C4114" s="6">
        <v>0.18769760869690333</v>
      </c>
      <c r="D4114" s="13">
        <f t="shared" si="1331"/>
        <v>1.9390928612182083</v>
      </c>
      <c r="E4114" s="14">
        <f t="shared" si="1332"/>
        <v>3.4534943006498375</v>
      </c>
      <c r="F4114" s="14">
        <f t="shared" si="1333"/>
        <v>5.327718381403642</v>
      </c>
      <c r="G4114" s="60">
        <v>3.9165176992729478E-2</v>
      </c>
      <c r="H4114" s="7">
        <f t="shared" si="1346"/>
        <v>1.0391651769927295</v>
      </c>
      <c r="I4114" s="7">
        <f t="shared" si="1334"/>
        <v>1.8660102399021934</v>
      </c>
      <c r="J4114" s="7">
        <f t="shared" si="1335"/>
        <v>3.3233352859686907</v>
      </c>
      <c r="K4114" s="7">
        <f t="shared" si="1336"/>
        <v>5.1269215899070852</v>
      </c>
      <c r="L4114">
        <v>2.44</v>
      </c>
      <c r="M4114">
        <v>3.1</v>
      </c>
      <c r="N4114">
        <v>3.26</v>
      </c>
      <c r="O4114" s="7">
        <f t="shared" si="1337"/>
        <v>2.5355630318622597</v>
      </c>
      <c r="P4114" s="7">
        <f t="shared" si="1338"/>
        <v>3.2214120486774616</v>
      </c>
      <c r="Q4114" s="7">
        <f t="shared" si="1339"/>
        <v>3.3876784769962978</v>
      </c>
      <c r="R4114" s="15">
        <f t="shared" si="1340"/>
        <v>0.39438972229593672</v>
      </c>
      <c r="S4114" s="15">
        <f t="shared" si="1341"/>
        <v>0.31042287819422115</v>
      </c>
      <c r="T4114" s="15">
        <f t="shared" si="1342"/>
        <v>0.29518739950984224</v>
      </c>
      <c r="U4114" s="12">
        <f t="shared" si="1343"/>
        <v>1.3076026850355826</v>
      </c>
      <c r="V4114" s="12">
        <f t="shared" si="1344"/>
        <v>0.9327978471171342</v>
      </c>
      <c r="W4114" s="12">
        <f t="shared" si="1345"/>
        <v>0.63585914916617259</v>
      </c>
      <c r="X4114" t="s">
        <v>374</v>
      </c>
      <c r="Y4114" t="s">
        <v>288</v>
      </c>
      <c r="Z4114" t="s">
        <v>289</v>
      </c>
      <c r="AA4114" s="8" t="s">
        <v>72</v>
      </c>
      <c r="AB4114" s="8" t="s">
        <v>99</v>
      </c>
      <c r="AC4114" s="47" t="s">
        <v>656</v>
      </c>
      <c r="AE4114" t="s">
        <v>604</v>
      </c>
      <c r="AF4114">
        <v>3</v>
      </c>
      <c r="AG4114">
        <v>3</v>
      </c>
    </row>
    <row r="4115" spans="1:33" x14ac:dyDescent="0.25">
      <c r="A4115" s="6">
        <v>0.64750259918307784</v>
      </c>
      <c r="B4115" s="6">
        <v>0.19829558934308897</v>
      </c>
      <c r="C4115" s="6">
        <v>0.14674051739855334</v>
      </c>
      <c r="D4115" s="13">
        <f t="shared" si="1331"/>
        <v>1.5443953449169945</v>
      </c>
      <c r="E4115" s="14">
        <f t="shared" si="1332"/>
        <v>5.0429765145699248</v>
      </c>
      <c r="F4115" s="14">
        <f t="shared" si="1333"/>
        <v>6.8147504024669505</v>
      </c>
      <c r="G4115" s="60">
        <v>3.5256897100079287E-2</v>
      </c>
      <c r="H4115" s="7">
        <f t="shared" si="1346"/>
        <v>1.0352568971000793</v>
      </c>
      <c r="I4115" s="7">
        <f t="shared" si="1334"/>
        <v>1.4917991362753473</v>
      </c>
      <c r="J4115" s="7">
        <f t="shared" si="1335"/>
        <v>4.8712319895632774</v>
      </c>
      <c r="K4115" s="7">
        <f t="shared" si="1336"/>
        <v>6.5826660238209085</v>
      </c>
      <c r="L4115">
        <v>1.85</v>
      </c>
      <c r="M4115">
        <v>3.69</v>
      </c>
      <c r="N4115">
        <v>4.47</v>
      </c>
      <c r="O4115" s="7">
        <f t="shared" si="1337"/>
        <v>1.9152252596351467</v>
      </c>
      <c r="P4115" s="7">
        <f t="shared" si="1338"/>
        <v>3.8200979502992927</v>
      </c>
      <c r="Q4115" s="7">
        <f t="shared" si="1339"/>
        <v>4.6275983300373538</v>
      </c>
      <c r="R4115" s="15">
        <f t="shared" si="1340"/>
        <v>0.52213179362019357</v>
      </c>
      <c r="S4115" s="15">
        <f t="shared" si="1341"/>
        <v>0.26177339246540871</v>
      </c>
      <c r="T4115" s="15">
        <f t="shared" si="1342"/>
        <v>0.2160948139143978</v>
      </c>
      <c r="U4115" s="12">
        <f t="shared" si="1343"/>
        <v>1.2401133336348429</v>
      </c>
      <c r="V4115" s="12">
        <f t="shared" si="1344"/>
        <v>0.75750857440292452</v>
      </c>
      <c r="W4115" s="12">
        <f t="shared" si="1345"/>
        <v>0.67905617326236278</v>
      </c>
      <c r="X4115" t="s">
        <v>383</v>
      </c>
      <c r="Y4115" t="s">
        <v>382</v>
      </c>
      <c r="Z4115" t="s">
        <v>294</v>
      </c>
      <c r="AA4115" s="8" t="s">
        <v>23</v>
      </c>
      <c r="AB4115" s="8" t="s">
        <v>97</v>
      </c>
      <c r="AC4115" s="47" t="s">
        <v>656</v>
      </c>
      <c r="AE4115" t="s">
        <v>604</v>
      </c>
      <c r="AF4115">
        <v>5</v>
      </c>
      <c r="AG4115">
        <v>3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2022-01-07T19:14:32Z</dcterms:modified>
</cp:coreProperties>
</file>