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C3E9DA06-2870-438B-A42E-12B1C2171B4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88" i="1" l="1"/>
  <c r="G2988" i="1" s="1"/>
  <c r="O2988" i="1" s="1"/>
  <c r="H2988" i="1"/>
  <c r="P2988" i="1" s="1"/>
  <c r="K2988" i="1"/>
  <c r="M2988" i="1" s="1"/>
  <c r="L2988" i="1"/>
  <c r="N2988" i="1"/>
  <c r="F2989" i="1"/>
  <c r="G2989" i="1"/>
  <c r="O2989" i="1" s="1"/>
  <c r="H2989" i="1"/>
  <c r="P2989" i="1" s="1"/>
  <c r="K2989" i="1"/>
  <c r="L2989" i="1"/>
  <c r="M2989" i="1"/>
  <c r="N2989" i="1"/>
  <c r="F2990" i="1"/>
  <c r="G2990" i="1"/>
  <c r="O2990" i="1" s="1"/>
  <c r="L2990" i="1"/>
  <c r="N2990" i="1" s="1"/>
  <c r="F2991" i="1"/>
  <c r="F2992" i="1"/>
  <c r="G2992" i="1" s="1"/>
  <c r="O2992" i="1" s="1"/>
  <c r="H2992" i="1"/>
  <c r="P2992" i="1" s="1"/>
  <c r="K2992" i="1"/>
  <c r="M2992" i="1" s="1"/>
  <c r="L2992" i="1"/>
  <c r="N2992" i="1"/>
  <c r="F2993" i="1"/>
  <c r="G2993" i="1"/>
  <c r="O2993" i="1" s="1"/>
  <c r="H2993" i="1"/>
  <c r="P2993" i="1" s="1"/>
  <c r="K2993" i="1"/>
  <c r="L2993" i="1"/>
  <c r="M2993" i="1"/>
  <c r="N2993" i="1"/>
  <c r="F2994" i="1"/>
  <c r="G2994" i="1" s="1"/>
  <c r="O2994" i="1" s="1"/>
  <c r="L2994" i="1"/>
  <c r="N2994" i="1" s="1"/>
  <c r="F2995" i="1"/>
  <c r="K2995" i="1"/>
  <c r="M2995" i="1" s="1"/>
  <c r="L2995" i="1"/>
  <c r="N2995" i="1" s="1"/>
  <c r="F2996" i="1"/>
  <c r="G2996" i="1"/>
  <c r="H2996" i="1"/>
  <c r="P2996" i="1" s="1"/>
  <c r="K2996" i="1"/>
  <c r="M2996" i="1" s="1"/>
  <c r="L2996" i="1"/>
  <c r="N2996" i="1"/>
  <c r="O2996" i="1"/>
  <c r="F2997" i="1"/>
  <c r="K2997" i="1" s="1"/>
  <c r="G2997" i="1"/>
  <c r="O2997" i="1" s="1"/>
  <c r="H2997" i="1"/>
  <c r="P2997" i="1" s="1"/>
  <c r="L2997" i="1"/>
  <c r="M2997" i="1"/>
  <c r="N2997" i="1"/>
  <c r="F2998" i="1"/>
  <c r="F2999" i="1"/>
  <c r="K2999" i="1" s="1"/>
  <c r="M2999" i="1" s="1"/>
  <c r="L2999" i="1"/>
  <c r="N2999" i="1" s="1"/>
  <c r="F3000" i="1"/>
  <c r="G3000" i="1"/>
  <c r="H3000" i="1"/>
  <c r="P3000" i="1" s="1"/>
  <c r="K3000" i="1"/>
  <c r="M3000" i="1" s="1"/>
  <c r="L3000" i="1"/>
  <c r="N3000" i="1"/>
  <c r="O3000" i="1"/>
  <c r="F3001" i="1"/>
  <c r="K3001" i="1" s="1"/>
  <c r="G3001" i="1"/>
  <c r="O3001" i="1" s="1"/>
  <c r="H3001" i="1"/>
  <c r="P3001" i="1" s="1"/>
  <c r="L3001" i="1"/>
  <c r="M3001" i="1"/>
  <c r="N3001" i="1"/>
  <c r="F3002" i="1"/>
  <c r="G3002" i="1"/>
  <c r="O3002" i="1" s="1"/>
  <c r="F3003" i="1"/>
  <c r="F3004" i="1"/>
  <c r="G3004" i="1"/>
  <c r="H3004" i="1"/>
  <c r="P3004" i="1" s="1"/>
  <c r="K3004" i="1"/>
  <c r="M3004" i="1" s="1"/>
  <c r="L3004" i="1"/>
  <c r="N3004" i="1"/>
  <c r="O3004" i="1"/>
  <c r="F3005" i="1"/>
  <c r="K3005" i="1" s="1"/>
  <c r="G3005" i="1"/>
  <c r="O3005" i="1" s="1"/>
  <c r="H3005" i="1"/>
  <c r="P3005" i="1" s="1"/>
  <c r="L3005" i="1"/>
  <c r="M3005" i="1"/>
  <c r="N3005" i="1"/>
  <c r="F3006" i="1"/>
  <c r="G3006" i="1"/>
  <c r="O3006" i="1" s="1"/>
  <c r="L3006" i="1"/>
  <c r="N3006" i="1" s="1"/>
  <c r="F3007" i="1"/>
  <c r="K3007" i="1"/>
  <c r="M3007" i="1" s="1"/>
  <c r="F3008" i="1"/>
  <c r="G3008" i="1"/>
  <c r="H3008" i="1"/>
  <c r="P3008" i="1" s="1"/>
  <c r="K3008" i="1"/>
  <c r="M3008" i="1" s="1"/>
  <c r="L3008" i="1"/>
  <c r="N3008" i="1"/>
  <c r="O3008" i="1"/>
  <c r="F3009" i="1"/>
  <c r="K3009" i="1" s="1"/>
  <c r="G3009" i="1"/>
  <c r="O3009" i="1" s="1"/>
  <c r="H3009" i="1"/>
  <c r="P3009" i="1" s="1"/>
  <c r="L3009" i="1"/>
  <c r="M3009" i="1"/>
  <c r="N3009" i="1"/>
  <c r="F3010" i="1"/>
  <c r="G3010" i="1" s="1"/>
  <c r="O3010" i="1" s="1"/>
  <c r="L3010" i="1"/>
  <c r="N3010" i="1" s="1"/>
  <c r="F3011" i="1"/>
  <c r="K3011" i="1"/>
  <c r="M3011" i="1" s="1"/>
  <c r="L3011" i="1"/>
  <c r="N3011" i="1" s="1"/>
  <c r="F3012" i="1"/>
  <c r="G3012" i="1"/>
  <c r="H3012" i="1"/>
  <c r="P3012" i="1" s="1"/>
  <c r="K3012" i="1"/>
  <c r="M3012" i="1" s="1"/>
  <c r="L3012" i="1"/>
  <c r="N3012" i="1"/>
  <c r="O3012" i="1"/>
  <c r="F3013" i="1"/>
  <c r="K3013" i="1" s="1"/>
  <c r="G3013" i="1"/>
  <c r="O3013" i="1" s="1"/>
  <c r="H3013" i="1"/>
  <c r="P3013" i="1" s="1"/>
  <c r="L3013" i="1"/>
  <c r="M3013" i="1"/>
  <c r="N3013" i="1"/>
  <c r="F3014" i="1"/>
  <c r="F3015" i="1"/>
  <c r="K3015" i="1" s="1"/>
  <c r="M3015" i="1" s="1"/>
  <c r="L3015" i="1"/>
  <c r="N3015" i="1" s="1"/>
  <c r="F3016" i="1"/>
  <c r="G3016" i="1"/>
  <c r="H3016" i="1"/>
  <c r="P3016" i="1" s="1"/>
  <c r="K3016" i="1"/>
  <c r="M3016" i="1" s="1"/>
  <c r="L3016" i="1"/>
  <c r="N3016" i="1"/>
  <c r="O3016" i="1"/>
  <c r="F3017" i="1"/>
  <c r="K3017" i="1" s="1"/>
  <c r="G3017" i="1"/>
  <c r="O3017" i="1" s="1"/>
  <c r="H3017" i="1"/>
  <c r="P3017" i="1" s="1"/>
  <c r="L3017" i="1"/>
  <c r="M3017" i="1"/>
  <c r="N3017" i="1"/>
  <c r="F3018" i="1"/>
  <c r="G3018" i="1"/>
  <c r="O3018" i="1" s="1"/>
  <c r="F3019" i="1"/>
  <c r="F3020" i="1"/>
  <c r="G3020" i="1"/>
  <c r="H3020" i="1"/>
  <c r="P3020" i="1" s="1"/>
  <c r="K3020" i="1"/>
  <c r="M3020" i="1" s="1"/>
  <c r="L3020" i="1"/>
  <c r="N3020" i="1"/>
  <c r="O3020" i="1"/>
  <c r="F3021" i="1"/>
  <c r="K3021" i="1" s="1"/>
  <c r="G3021" i="1"/>
  <c r="O3021" i="1" s="1"/>
  <c r="H3021" i="1"/>
  <c r="P3021" i="1" s="1"/>
  <c r="L3021" i="1"/>
  <c r="M3021" i="1"/>
  <c r="N3021" i="1"/>
  <c r="F3022" i="1"/>
  <c r="G3022" i="1"/>
  <c r="O3022" i="1" s="1"/>
  <c r="L3022" i="1"/>
  <c r="N3022" i="1" s="1"/>
  <c r="F3023" i="1"/>
  <c r="K3023" i="1"/>
  <c r="M3023" i="1" s="1"/>
  <c r="F3024" i="1"/>
  <c r="G3024" i="1"/>
  <c r="H3024" i="1"/>
  <c r="P3024" i="1" s="1"/>
  <c r="K3024" i="1"/>
  <c r="M3024" i="1" s="1"/>
  <c r="L3024" i="1"/>
  <c r="N3024" i="1"/>
  <c r="O3024" i="1"/>
  <c r="F3025" i="1"/>
  <c r="K3025" i="1" s="1"/>
  <c r="G3025" i="1"/>
  <c r="O3025" i="1" s="1"/>
  <c r="H3025" i="1"/>
  <c r="P3025" i="1" s="1"/>
  <c r="L3025" i="1"/>
  <c r="M3025" i="1"/>
  <c r="N3025" i="1"/>
  <c r="F3026" i="1"/>
  <c r="G3026" i="1" s="1"/>
  <c r="O3026" i="1" s="1"/>
  <c r="L3026" i="1"/>
  <c r="N3026" i="1" s="1"/>
  <c r="F3027" i="1"/>
  <c r="K3027" i="1"/>
  <c r="M3027" i="1" s="1"/>
  <c r="L3027" i="1"/>
  <c r="N3027" i="1" s="1"/>
  <c r="F3028" i="1"/>
  <c r="G3028" i="1"/>
  <c r="H3028" i="1"/>
  <c r="P3028" i="1" s="1"/>
  <c r="K3028" i="1"/>
  <c r="M3028" i="1" s="1"/>
  <c r="L3028" i="1"/>
  <c r="N3028" i="1"/>
  <c r="O3028" i="1"/>
  <c r="F3029" i="1"/>
  <c r="K3029" i="1" s="1"/>
  <c r="G3029" i="1"/>
  <c r="O3029" i="1" s="1"/>
  <c r="H3029" i="1"/>
  <c r="L3029" i="1"/>
  <c r="M3029" i="1"/>
  <c r="N3029" i="1"/>
  <c r="P3029" i="1"/>
  <c r="F3030" i="1"/>
  <c r="H3030" i="1" s="1"/>
  <c r="G3030" i="1"/>
  <c r="K3030" i="1"/>
  <c r="M3030" i="1" s="1"/>
  <c r="L3030" i="1"/>
  <c r="N3030" i="1" s="1"/>
  <c r="O3030" i="1"/>
  <c r="P3030" i="1"/>
  <c r="F3031" i="1"/>
  <c r="L3031" i="1"/>
  <c r="N3031" i="1" s="1"/>
  <c r="F3032" i="1"/>
  <c r="G3032" i="1"/>
  <c r="O3032" i="1" s="1"/>
  <c r="H3032" i="1"/>
  <c r="P3032" i="1" s="1"/>
  <c r="K3032" i="1"/>
  <c r="L3032" i="1"/>
  <c r="M3032" i="1"/>
  <c r="N3032" i="1"/>
  <c r="F3033" i="1"/>
  <c r="G3033" i="1"/>
  <c r="O3033" i="1" s="1"/>
  <c r="F3034" i="1"/>
  <c r="H3034" i="1" s="1"/>
  <c r="G3034" i="1"/>
  <c r="O3034" i="1" s="1"/>
  <c r="K3034" i="1"/>
  <c r="M3034" i="1" s="1"/>
  <c r="L3034" i="1"/>
  <c r="N3034" i="1" s="1"/>
  <c r="P3034" i="1"/>
  <c r="F3035" i="1"/>
  <c r="G3035" i="1" s="1"/>
  <c r="O3035" i="1" s="1"/>
  <c r="K3035" i="1"/>
  <c r="M3035" i="1" s="1"/>
  <c r="L3035" i="1"/>
  <c r="N3035" i="1" s="1"/>
  <c r="F3036" i="1"/>
  <c r="G3036" i="1"/>
  <c r="H3036" i="1"/>
  <c r="P3036" i="1" s="1"/>
  <c r="K3036" i="1"/>
  <c r="M3036" i="1" s="1"/>
  <c r="L3036" i="1"/>
  <c r="N3036" i="1"/>
  <c r="O3036" i="1"/>
  <c r="F3037" i="1"/>
  <c r="F3038" i="1"/>
  <c r="G3038" i="1"/>
  <c r="O3038" i="1" s="1"/>
  <c r="L3038" i="1"/>
  <c r="N3038" i="1" s="1"/>
  <c r="F3039" i="1"/>
  <c r="L3039" i="1" s="1"/>
  <c r="N3039" i="1" s="1"/>
  <c r="F3040" i="1"/>
  <c r="G3040" i="1" s="1"/>
  <c r="H3040" i="1"/>
  <c r="P3040" i="1" s="1"/>
  <c r="K3040" i="1"/>
  <c r="M3040" i="1" s="1"/>
  <c r="L3040" i="1"/>
  <c r="N3040" i="1"/>
  <c r="O3040" i="1"/>
  <c r="F3041" i="1"/>
  <c r="G3041" i="1"/>
  <c r="O3041" i="1" s="1"/>
  <c r="H3041" i="1"/>
  <c r="P3041" i="1" s="1"/>
  <c r="K3041" i="1"/>
  <c r="L3041" i="1"/>
  <c r="M3041" i="1"/>
  <c r="N3041" i="1"/>
  <c r="F3042" i="1"/>
  <c r="G3042" i="1" s="1"/>
  <c r="O3042" i="1" s="1"/>
  <c r="L3042" i="1"/>
  <c r="N3042" i="1" s="1"/>
  <c r="F3043" i="1"/>
  <c r="K3043" i="1"/>
  <c r="M3043" i="1" s="1"/>
  <c r="L3043" i="1"/>
  <c r="N3043" i="1" s="1"/>
  <c r="F3044" i="1"/>
  <c r="G3044" i="1" s="1"/>
  <c r="O3044" i="1" s="1"/>
  <c r="H3044" i="1"/>
  <c r="P3044" i="1" s="1"/>
  <c r="K3044" i="1"/>
  <c r="M3044" i="1" s="1"/>
  <c r="L3044" i="1"/>
  <c r="N3044" i="1"/>
  <c r="F3045" i="1"/>
  <c r="K3045" i="1" s="1"/>
  <c r="G3045" i="1"/>
  <c r="O3045" i="1" s="1"/>
  <c r="H3045" i="1"/>
  <c r="P3045" i="1" s="1"/>
  <c r="L3045" i="1"/>
  <c r="M3045" i="1"/>
  <c r="N3045" i="1"/>
  <c r="F3046" i="1"/>
  <c r="L3046" i="1" s="1"/>
  <c r="N3046" i="1" s="1"/>
  <c r="F3047" i="1"/>
  <c r="L3047" i="1" s="1"/>
  <c r="N3047" i="1" s="1"/>
  <c r="K3047" i="1"/>
  <c r="M3047" i="1" s="1"/>
  <c r="F3048" i="1"/>
  <c r="G3048" i="1" s="1"/>
  <c r="O3048" i="1" s="1"/>
  <c r="H3048" i="1"/>
  <c r="P3048" i="1" s="1"/>
  <c r="K3048" i="1"/>
  <c r="M3048" i="1" s="1"/>
  <c r="L3048" i="1"/>
  <c r="N3048" i="1"/>
  <c r="F3049" i="1"/>
  <c r="G3049" i="1"/>
  <c r="O3049" i="1" s="1"/>
  <c r="H3049" i="1"/>
  <c r="P3049" i="1" s="1"/>
  <c r="K3049" i="1"/>
  <c r="L3049" i="1"/>
  <c r="M3049" i="1"/>
  <c r="N3049" i="1"/>
  <c r="F3050" i="1"/>
  <c r="G3050" i="1"/>
  <c r="O3050" i="1" s="1"/>
  <c r="L3050" i="1"/>
  <c r="N3050" i="1" s="1"/>
  <c r="F3051" i="1"/>
  <c r="F3052" i="1"/>
  <c r="G3052" i="1" s="1"/>
  <c r="H3052" i="1"/>
  <c r="P3052" i="1" s="1"/>
  <c r="K3052" i="1"/>
  <c r="M3052" i="1" s="1"/>
  <c r="L3052" i="1"/>
  <c r="N3052" i="1"/>
  <c r="O3052" i="1"/>
  <c r="F3053" i="1"/>
  <c r="G3053" i="1"/>
  <c r="O3053" i="1" s="1"/>
  <c r="H3053" i="1"/>
  <c r="P3053" i="1" s="1"/>
  <c r="K3053" i="1"/>
  <c r="L3053" i="1"/>
  <c r="M3053" i="1"/>
  <c r="N3053" i="1"/>
  <c r="F3054" i="1"/>
  <c r="G3054" i="1" s="1"/>
  <c r="O3054" i="1" s="1"/>
  <c r="L3054" i="1"/>
  <c r="N3054" i="1" s="1"/>
  <c r="F3055" i="1"/>
  <c r="K3055" i="1"/>
  <c r="M3055" i="1" s="1"/>
  <c r="L3055" i="1"/>
  <c r="N3055" i="1" s="1"/>
  <c r="F3056" i="1"/>
  <c r="G3056" i="1" s="1"/>
  <c r="O3056" i="1" s="1"/>
  <c r="H3056" i="1"/>
  <c r="P3056" i="1" s="1"/>
  <c r="K3056" i="1"/>
  <c r="M3056" i="1" s="1"/>
  <c r="L3056" i="1"/>
  <c r="N3056" i="1"/>
  <c r="F3057" i="1"/>
  <c r="K3057" i="1" s="1"/>
  <c r="G3057" i="1"/>
  <c r="O3057" i="1" s="1"/>
  <c r="H3057" i="1"/>
  <c r="P3057" i="1" s="1"/>
  <c r="L3057" i="1"/>
  <c r="M3057" i="1"/>
  <c r="N3057" i="1"/>
  <c r="F3058" i="1"/>
  <c r="F3059" i="1"/>
  <c r="L3059" i="1" s="1"/>
  <c r="N3059" i="1" s="1"/>
  <c r="K3059" i="1"/>
  <c r="M3059" i="1" s="1"/>
  <c r="F3060" i="1"/>
  <c r="G3060" i="1" s="1"/>
  <c r="O3060" i="1" s="1"/>
  <c r="H3060" i="1"/>
  <c r="P3060" i="1" s="1"/>
  <c r="K3060" i="1"/>
  <c r="M3060" i="1" s="1"/>
  <c r="L3060" i="1"/>
  <c r="N3060" i="1"/>
  <c r="F3061" i="1"/>
  <c r="K3061" i="1" s="1"/>
  <c r="G3061" i="1"/>
  <c r="O3061" i="1" s="1"/>
  <c r="H3061" i="1"/>
  <c r="P3061" i="1" s="1"/>
  <c r="L3061" i="1"/>
  <c r="M3061" i="1"/>
  <c r="N3061" i="1"/>
  <c r="F3062" i="1"/>
  <c r="G3062" i="1" s="1"/>
  <c r="O3062" i="1" s="1"/>
  <c r="L3062" i="1"/>
  <c r="N3062" i="1" s="1"/>
  <c r="F3063" i="1"/>
  <c r="K3063" i="1"/>
  <c r="M3063" i="1" s="1"/>
  <c r="L3063" i="1"/>
  <c r="N3063" i="1" s="1"/>
  <c r="F3064" i="1"/>
  <c r="G3064" i="1" s="1"/>
  <c r="O3064" i="1" s="1"/>
  <c r="H3064" i="1"/>
  <c r="P3064" i="1" s="1"/>
  <c r="K3064" i="1"/>
  <c r="M3064" i="1" s="1"/>
  <c r="L3064" i="1"/>
  <c r="N3064" i="1"/>
  <c r="F3065" i="1"/>
  <c r="K3065" i="1" s="1"/>
  <c r="G3065" i="1"/>
  <c r="O3065" i="1" s="1"/>
  <c r="H3065" i="1"/>
  <c r="P3065" i="1" s="1"/>
  <c r="L3065" i="1"/>
  <c r="M3065" i="1"/>
  <c r="N3065" i="1"/>
  <c r="F3066" i="1"/>
  <c r="F3067" i="1"/>
  <c r="L3067" i="1" s="1"/>
  <c r="N3067" i="1" s="1"/>
  <c r="K3067" i="1"/>
  <c r="M3067" i="1" s="1"/>
  <c r="F3068" i="1"/>
  <c r="G3068" i="1"/>
  <c r="H3068" i="1"/>
  <c r="P3068" i="1" s="1"/>
  <c r="K3068" i="1"/>
  <c r="M3068" i="1" s="1"/>
  <c r="L3068" i="1"/>
  <c r="N3068" i="1"/>
  <c r="O3068" i="1"/>
  <c r="F3069" i="1"/>
  <c r="G3069" i="1"/>
  <c r="O3069" i="1" s="1"/>
  <c r="H3069" i="1"/>
  <c r="K3069" i="1"/>
  <c r="L3069" i="1"/>
  <c r="N3069" i="1" s="1"/>
  <c r="M3069" i="1"/>
  <c r="P3069" i="1"/>
  <c r="F3070" i="1"/>
  <c r="L3070" i="1"/>
  <c r="N3070" i="1" s="1"/>
  <c r="F3071" i="1"/>
  <c r="H3071" i="1" s="1"/>
  <c r="P3071" i="1" s="1"/>
  <c r="G3071" i="1"/>
  <c r="K3071" i="1"/>
  <c r="M3071" i="1" s="1"/>
  <c r="L3071" i="1"/>
  <c r="N3071" i="1" s="1"/>
  <c r="O3071" i="1"/>
  <c r="F3072" i="1"/>
  <c r="K3072" i="1" s="1"/>
  <c r="M3072" i="1" s="1"/>
  <c r="H3072" i="1"/>
  <c r="P3072" i="1" s="1"/>
  <c r="L3072" i="1"/>
  <c r="N3072" i="1"/>
  <c r="F3073" i="1"/>
  <c r="H3073" i="1" s="1"/>
  <c r="P3073" i="1" s="1"/>
  <c r="G3073" i="1"/>
  <c r="O3073" i="1" s="1"/>
  <c r="K3073" i="1"/>
  <c r="L3073" i="1"/>
  <c r="N3073" i="1" s="1"/>
  <c r="M3073" i="1"/>
  <c r="F3074" i="1"/>
  <c r="L3074" i="1" s="1"/>
  <c r="N3074" i="1" s="1"/>
  <c r="F3075" i="1"/>
  <c r="H3075" i="1" s="1"/>
  <c r="P3075" i="1" s="1"/>
  <c r="G3075" i="1"/>
  <c r="K3075" i="1"/>
  <c r="M3075" i="1" s="1"/>
  <c r="L3075" i="1"/>
  <c r="N3075" i="1" s="1"/>
  <c r="O3075" i="1"/>
  <c r="F3076" i="1"/>
  <c r="K3076" i="1" s="1"/>
  <c r="M3076" i="1" s="1"/>
  <c r="H3076" i="1"/>
  <c r="P3076" i="1" s="1"/>
  <c r="L3076" i="1"/>
  <c r="N3076" i="1"/>
  <c r="F3077" i="1"/>
  <c r="H3077" i="1" s="1"/>
  <c r="P3077" i="1" s="1"/>
  <c r="G3077" i="1"/>
  <c r="O3077" i="1" s="1"/>
  <c r="K3077" i="1"/>
  <c r="L3077" i="1"/>
  <c r="N3077" i="1" s="1"/>
  <c r="M3077" i="1"/>
  <c r="F3078" i="1"/>
  <c r="L3078" i="1"/>
  <c r="N3078" i="1" s="1"/>
  <c r="F3079" i="1"/>
  <c r="G3079" i="1"/>
  <c r="H3079" i="1"/>
  <c r="K3079" i="1"/>
  <c r="M3079" i="1" s="1"/>
  <c r="L3079" i="1"/>
  <c r="N3079" i="1"/>
  <c r="O3079" i="1"/>
  <c r="P3079" i="1"/>
  <c r="F3080" i="1"/>
  <c r="K3080" i="1" s="1"/>
  <c r="M3080" i="1" s="1"/>
  <c r="H3080" i="1"/>
  <c r="P3080" i="1" s="1"/>
  <c r="L3080" i="1"/>
  <c r="N3080" i="1"/>
  <c r="F3081" i="1"/>
  <c r="H3081" i="1" s="1"/>
  <c r="P3081" i="1" s="1"/>
  <c r="G3081" i="1"/>
  <c r="O3081" i="1" s="1"/>
  <c r="K3081" i="1"/>
  <c r="L3081" i="1"/>
  <c r="N3081" i="1" s="1"/>
  <c r="M3081" i="1"/>
  <c r="F3082" i="1"/>
  <c r="L3082" i="1"/>
  <c r="N3082" i="1" s="1"/>
  <c r="F3083" i="1"/>
  <c r="H3083" i="1" s="1"/>
  <c r="P3083" i="1" s="1"/>
  <c r="G3083" i="1"/>
  <c r="K3083" i="1"/>
  <c r="M3083" i="1" s="1"/>
  <c r="L3083" i="1"/>
  <c r="N3083" i="1"/>
  <c r="O3083" i="1"/>
  <c r="F3084" i="1"/>
  <c r="K3084" i="1" s="1"/>
  <c r="M3084" i="1" s="1"/>
  <c r="H3084" i="1"/>
  <c r="P3084" i="1" s="1"/>
  <c r="L3084" i="1"/>
  <c r="N3084" i="1"/>
  <c r="F3085" i="1"/>
  <c r="G3085" i="1"/>
  <c r="O3085" i="1" s="1"/>
  <c r="H3085" i="1"/>
  <c r="P3085" i="1" s="1"/>
  <c r="K3085" i="1"/>
  <c r="L3085" i="1"/>
  <c r="M3085" i="1"/>
  <c r="N3085" i="1"/>
  <c r="F3086" i="1"/>
  <c r="L3086" i="1"/>
  <c r="N3086" i="1" s="1"/>
  <c r="F3087" i="1"/>
  <c r="H3087" i="1" s="1"/>
  <c r="P3087" i="1" s="1"/>
  <c r="G3087" i="1"/>
  <c r="K3087" i="1"/>
  <c r="M3087" i="1" s="1"/>
  <c r="L3087" i="1"/>
  <c r="N3087" i="1" s="1"/>
  <c r="O3087" i="1"/>
  <c r="F3088" i="1"/>
  <c r="K3088" i="1" s="1"/>
  <c r="M3088" i="1" s="1"/>
  <c r="H3088" i="1"/>
  <c r="P3088" i="1" s="1"/>
  <c r="L3088" i="1"/>
  <c r="N3088" i="1"/>
  <c r="F3089" i="1"/>
  <c r="G3089" i="1"/>
  <c r="O3089" i="1" s="1"/>
  <c r="H3089" i="1"/>
  <c r="P3089" i="1" s="1"/>
  <c r="K3089" i="1"/>
  <c r="L3089" i="1"/>
  <c r="M3089" i="1"/>
  <c r="N3089" i="1"/>
  <c r="F3090" i="1"/>
  <c r="L3090" i="1" s="1"/>
  <c r="N3090" i="1" s="1"/>
  <c r="F3091" i="1"/>
  <c r="H3091" i="1" s="1"/>
  <c r="P3091" i="1" s="1"/>
  <c r="G3091" i="1"/>
  <c r="K3091" i="1"/>
  <c r="M3091" i="1" s="1"/>
  <c r="L3091" i="1"/>
  <c r="N3091" i="1" s="1"/>
  <c r="O3091" i="1"/>
  <c r="F3092" i="1"/>
  <c r="K3092" i="1" s="1"/>
  <c r="M3092" i="1" s="1"/>
  <c r="H3092" i="1"/>
  <c r="P3092" i="1" s="1"/>
  <c r="L3092" i="1"/>
  <c r="N3092" i="1"/>
  <c r="F3093" i="1"/>
  <c r="G3093" i="1"/>
  <c r="O3093" i="1" s="1"/>
  <c r="H3093" i="1"/>
  <c r="K3093" i="1"/>
  <c r="L3093" i="1"/>
  <c r="M3093" i="1"/>
  <c r="N3093" i="1"/>
  <c r="P3093" i="1"/>
  <c r="F3094" i="1"/>
  <c r="L3094" i="1" s="1"/>
  <c r="N3094" i="1" s="1"/>
  <c r="F3095" i="1"/>
  <c r="H3095" i="1" s="1"/>
  <c r="P3095" i="1" s="1"/>
  <c r="G3095" i="1"/>
  <c r="K3095" i="1"/>
  <c r="M3095" i="1" s="1"/>
  <c r="L3095" i="1"/>
  <c r="N3095" i="1"/>
  <c r="O3095" i="1"/>
  <c r="F3096" i="1"/>
  <c r="K3096" i="1" s="1"/>
  <c r="M3096" i="1" s="1"/>
  <c r="H3096" i="1"/>
  <c r="P3096" i="1" s="1"/>
  <c r="L3096" i="1"/>
  <c r="N3096" i="1"/>
  <c r="F3097" i="1"/>
  <c r="H3097" i="1" s="1"/>
  <c r="P3097" i="1" s="1"/>
  <c r="G3097" i="1"/>
  <c r="O3097" i="1" s="1"/>
  <c r="K3097" i="1"/>
  <c r="L3097" i="1"/>
  <c r="N3097" i="1" s="1"/>
  <c r="M3097" i="1"/>
  <c r="F3098" i="1"/>
  <c r="F3099" i="1"/>
  <c r="H3099" i="1" s="1"/>
  <c r="P3099" i="1" s="1"/>
  <c r="G3099" i="1"/>
  <c r="K3099" i="1"/>
  <c r="M3099" i="1" s="1"/>
  <c r="L3099" i="1"/>
  <c r="N3099" i="1" s="1"/>
  <c r="O3099" i="1"/>
  <c r="F3100" i="1"/>
  <c r="K3100" i="1" s="1"/>
  <c r="M3100" i="1" s="1"/>
  <c r="H3100" i="1"/>
  <c r="P3100" i="1" s="1"/>
  <c r="L3100" i="1"/>
  <c r="N3100" i="1"/>
  <c r="F3101" i="1"/>
  <c r="H3101" i="1" s="1"/>
  <c r="P3101" i="1" s="1"/>
  <c r="G3101" i="1"/>
  <c r="O3101" i="1" s="1"/>
  <c r="K3101" i="1"/>
  <c r="L3101" i="1"/>
  <c r="N3101" i="1" s="1"/>
  <c r="M3101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D2988" i="2"/>
  <c r="E2988" i="2"/>
  <c r="F2988" i="2"/>
  <c r="D2989" i="2"/>
  <c r="I2989" i="2" s="1"/>
  <c r="U2989" i="2" s="1"/>
  <c r="E2989" i="2"/>
  <c r="F2989" i="2"/>
  <c r="D2990" i="2"/>
  <c r="E2990" i="2"/>
  <c r="J2990" i="2" s="1"/>
  <c r="V2990" i="2" s="1"/>
  <c r="F2990" i="2"/>
  <c r="D2991" i="2"/>
  <c r="E2991" i="2"/>
  <c r="F2991" i="2"/>
  <c r="K2991" i="2" s="1"/>
  <c r="W2991" i="2" s="1"/>
  <c r="D2992" i="2"/>
  <c r="E2992" i="2"/>
  <c r="F2992" i="2"/>
  <c r="D2993" i="2"/>
  <c r="I2993" i="2" s="1"/>
  <c r="U2993" i="2" s="1"/>
  <c r="E2993" i="2"/>
  <c r="F2993" i="2"/>
  <c r="D2994" i="2"/>
  <c r="E2994" i="2"/>
  <c r="J2994" i="2" s="1"/>
  <c r="V2994" i="2" s="1"/>
  <c r="F2994" i="2"/>
  <c r="D2995" i="2"/>
  <c r="E2995" i="2"/>
  <c r="F2995" i="2"/>
  <c r="K2995" i="2" s="1"/>
  <c r="W2995" i="2" s="1"/>
  <c r="D2996" i="2"/>
  <c r="E2996" i="2"/>
  <c r="F2996" i="2"/>
  <c r="D2997" i="2"/>
  <c r="I2997" i="2" s="1"/>
  <c r="E2997" i="2"/>
  <c r="F2997" i="2"/>
  <c r="D2998" i="2"/>
  <c r="E2998" i="2"/>
  <c r="J2998" i="2" s="1"/>
  <c r="V2998" i="2" s="1"/>
  <c r="F2998" i="2"/>
  <c r="D2999" i="2"/>
  <c r="E2999" i="2"/>
  <c r="F2999" i="2"/>
  <c r="K2999" i="2" s="1"/>
  <c r="W2999" i="2" s="1"/>
  <c r="D3000" i="2"/>
  <c r="E3000" i="2"/>
  <c r="F3000" i="2"/>
  <c r="D3001" i="2"/>
  <c r="I3001" i="2" s="1"/>
  <c r="U3001" i="2" s="1"/>
  <c r="E3001" i="2"/>
  <c r="F3001" i="2"/>
  <c r="D3002" i="2"/>
  <c r="E3002" i="2"/>
  <c r="J3002" i="2" s="1"/>
  <c r="V3002" i="2" s="1"/>
  <c r="F3002" i="2"/>
  <c r="D3003" i="2"/>
  <c r="E3003" i="2"/>
  <c r="F3003" i="2"/>
  <c r="K3003" i="2" s="1"/>
  <c r="W3003" i="2" s="1"/>
  <c r="D3004" i="2"/>
  <c r="E3004" i="2"/>
  <c r="F3004" i="2"/>
  <c r="D3005" i="2"/>
  <c r="I3005" i="2" s="1"/>
  <c r="U3005" i="2" s="1"/>
  <c r="E3005" i="2"/>
  <c r="F3005" i="2"/>
  <c r="D3006" i="2"/>
  <c r="E3006" i="2"/>
  <c r="J3006" i="2" s="1"/>
  <c r="V3006" i="2" s="1"/>
  <c r="F3006" i="2"/>
  <c r="D3007" i="2"/>
  <c r="E3007" i="2"/>
  <c r="F3007" i="2"/>
  <c r="K3007" i="2" s="1"/>
  <c r="W3007" i="2" s="1"/>
  <c r="D3008" i="2"/>
  <c r="E3008" i="2"/>
  <c r="F3008" i="2"/>
  <c r="D3009" i="2"/>
  <c r="I3009" i="2" s="1"/>
  <c r="U3009" i="2" s="1"/>
  <c r="E3009" i="2"/>
  <c r="F3009" i="2"/>
  <c r="D3010" i="2"/>
  <c r="E3010" i="2"/>
  <c r="J3010" i="2" s="1"/>
  <c r="V3010" i="2" s="1"/>
  <c r="F3010" i="2"/>
  <c r="D3011" i="2"/>
  <c r="E3011" i="2"/>
  <c r="F3011" i="2"/>
  <c r="K3011" i="2" s="1"/>
  <c r="W3011" i="2" s="1"/>
  <c r="D3012" i="2"/>
  <c r="E3012" i="2"/>
  <c r="F3012" i="2"/>
  <c r="D3013" i="2"/>
  <c r="I3013" i="2" s="1"/>
  <c r="U3013" i="2" s="1"/>
  <c r="E3013" i="2"/>
  <c r="F3013" i="2"/>
  <c r="D3014" i="2"/>
  <c r="E3014" i="2"/>
  <c r="J3014" i="2" s="1"/>
  <c r="V3014" i="2" s="1"/>
  <c r="F3014" i="2"/>
  <c r="D3015" i="2"/>
  <c r="E3015" i="2"/>
  <c r="F3015" i="2"/>
  <c r="K3015" i="2" s="1"/>
  <c r="W3015" i="2" s="1"/>
  <c r="D3016" i="2"/>
  <c r="E3016" i="2"/>
  <c r="F3016" i="2"/>
  <c r="D3017" i="2"/>
  <c r="I3017" i="2" s="1"/>
  <c r="U3017" i="2" s="1"/>
  <c r="E3017" i="2"/>
  <c r="F3017" i="2"/>
  <c r="D3018" i="2"/>
  <c r="E3018" i="2"/>
  <c r="J3018" i="2" s="1"/>
  <c r="V3018" i="2" s="1"/>
  <c r="F3018" i="2"/>
  <c r="D3019" i="2"/>
  <c r="E3019" i="2"/>
  <c r="F3019" i="2"/>
  <c r="K3019" i="2" s="1"/>
  <c r="W3019" i="2" s="1"/>
  <c r="D3020" i="2"/>
  <c r="E3020" i="2"/>
  <c r="F3020" i="2"/>
  <c r="D3021" i="2"/>
  <c r="I3021" i="2" s="1"/>
  <c r="U3021" i="2" s="1"/>
  <c r="E3021" i="2"/>
  <c r="F3021" i="2"/>
  <c r="D3022" i="2"/>
  <c r="E3022" i="2"/>
  <c r="J3022" i="2" s="1"/>
  <c r="V3022" i="2" s="1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J3026" i="2" s="1"/>
  <c r="V3026" i="2" s="1"/>
  <c r="F3026" i="2"/>
  <c r="D3027" i="2"/>
  <c r="E3027" i="2"/>
  <c r="F3027" i="2"/>
  <c r="K3027" i="2" s="1"/>
  <c r="W3027" i="2" s="1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E3033" i="2"/>
  <c r="F3033" i="2"/>
  <c r="D3034" i="2"/>
  <c r="E3034" i="2"/>
  <c r="J3034" i="2" s="1"/>
  <c r="V3034" i="2" s="1"/>
  <c r="F3034" i="2"/>
  <c r="D3035" i="2"/>
  <c r="E3035" i="2"/>
  <c r="F3035" i="2"/>
  <c r="K3035" i="2" s="1"/>
  <c r="W3035" i="2" s="1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I3041" i="2" s="1"/>
  <c r="U3041" i="2" s="1"/>
  <c r="E3041" i="2"/>
  <c r="F3041" i="2"/>
  <c r="D3042" i="2"/>
  <c r="E3042" i="2"/>
  <c r="J3042" i="2" s="1"/>
  <c r="V3042" i="2" s="1"/>
  <c r="F3042" i="2"/>
  <c r="D3043" i="2"/>
  <c r="E3043" i="2"/>
  <c r="F3043" i="2"/>
  <c r="K3043" i="2" s="1"/>
  <c r="W3043" i="2" s="1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F3046" i="2"/>
  <c r="D3047" i="2"/>
  <c r="E3047" i="2"/>
  <c r="F3047" i="2"/>
  <c r="K3047" i="2" s="1"/>
  <c r="W3047" i="2" s="1"/>
  <c r="D3048" i="2"/>
  <c r="E3048" i="2"/>
  <c r="F3048" i="2"/>
  <c r="D3049" i="2"/>
  <c r="I3049" i="2" s="1"/>
  <c r="U3049" i="2" s="1"/>
  <c r="E3049" i="2"/>
  <c r="F3049" i="2"/>
  <c r="D3050" i="2"/>
  <c r="E3050" i="2"/>
  <c r="J3050" i="2" s="1"/>
  <c r="V3050" i="2" s="1"/>
  <c r="F3050" i="2"/>
  <c r="D3051" i="2"/>
  <c r="E3051" i="2"/>
  <c r="F3051" i="2"/>
  <c r="K3051" i="2" s="1"/>
  <c r="W3051" i="2" s="1"/>
  <c r="D3052" i="2"/>
  <c r="E3052" i="2"/>
  <c r="F3052" i="2"/>
  <c r="D3053" i="2"/>
  <c r="I3053" i="2" s="1"/>
  <c r="U3053" i="2" s="1"/>
  <c r="E3053" i="2"/>
  <c r="F3053" i="2"/>
  <c r="D3054" i="2"/>
  <c r="E3054" i="2"/>
  <c r="J3054" i="2" s="1"/>
  <c r="V3054" i="2" s="1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J3058" i="2" s="1"/>
  <c r="V3058" i="2" s="1"/>
  <c r="F3058" i="2"/>
  <c r="D3059" i="2"/>
  <c r="E3059" i="2"/>
  <c r="F3059" i="2"/>
  <c r="K3059" i="2" s="1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J3066" i="2" s="1"/>
  <c r="V3066" i="2" s="1"/>
  <c r="F3066" i="2"/>
  <c r="D3067" i="2"/>
  <c r="E3067" i="2"/>
  <c r="F3067" i="2"/>
  <c r="K3067" i="2" s="1"/>
  <c r="W3067" i="2" s="1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I3073" i="2" s="1"/>
  <c r="U3073" i="2" s="1"/>
  <c r="E3073" i="2"/>
  <c r="F3073" i="2"/>
  <c r="D3074" i="2"/>
  <c r="E3074" i="2"/>
  <c r="J3074" i="2" s="1"/>
  <c r="V3074" i="2" s="1"/>
  <c r="F3074" i="2"/>
  <c r="D3075" i="2"/>
  <c r="E3075" i="2"/>
  <c r="F3075" i="2"/>
  <c r="K3075" i="2" s="1"/>
  <c r="W3075" i="2" s="1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K3079" i="2" s="1"/>
  <c r="W3079" i="2" s="1"/>
  <c r="D3080" i="2"/>
  <c r="E3080" i="2"/>
  <c r="F3080" i="2"/>
  <c r="D3081" i="2"/>
  <c r="I3081" i="2" s="1"/>
  <c r="U3081" i="2" s="1"/>
  <c r="E3081" i="2"/>
  <c r="F3081" i="2"/>
  <c r="D3082" i="2"/>
  <c r="E3082" i="2"/>
  <c r="J3082" i="2" s="1"/>
  <c r="V3082" i="2" s="1"/>
  <c r="F3082" i="2"/>
  <c r="D3083" i="2"/>
  <c r="E3083" i="2"/>
  <c r="F3083" i="2"/>
  <c r="K3083" i="2" s="1"/>
  <c r="W3083" i="2" s="1"/>
  <c r="D3084" i="2"/>
  <c r="E3084" i="2"/>
  <c r="F3084" i="2"/>
  <c r="D3085" i="2"/>
  <c r="I3085" i="2" s="1"/>
  <c r="U3085" i="2" s="1"/>
  <c r="E3085" i="2"/>
  <c r="F3085" i="2"/>
  <c r="D3086" i="2"/>
  <c r="E3086" i="2"/>
  <c r="J3086" i="2" s="1"/>
  <c r="V3086" i="2" s="1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J3090" i="2" s="1"/>
  <c r="V3090" i="2" s="1"/>
  <c r="F3090" i="2"/>
  <c r="D3091" i="2"/>
  <c r="E3091" i="2"/>
  <c r="F3091" i="2"/>
  <c r="K3091" i="2" s="1"/>
  <c r="W3091" i="2" s="1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J3098" i="2" s="1"/>
  <c r="V3098" i="2" s="1"/>
  <c r="F3098" i="2"/>
  <c r="D3099" i="2"/>
  <c r="E3099" i="2"/>
  <c r="F3099" i="2"/>
  <c r="K3099" i="2" s="1"/>
  <c r="W3099" i="2" s="1"/>
  <c r="D3100" i="2"/>
  <c r="E3100" i="2"/>
  <c r="F3100" i="2"/>
  <c r="D3101" i="2"/>
  <c r="I3101" i="2" s="1"/>
  <c r="U3101" i="2" s="1"/>
  <c r="E3101" i="2"/>
  <c r="F3101" i="2"/>
  <c r="I2988" i="2"/>
  <c r="J2988" i="2"/>
  <c r="V2988" i="2" s="1"/>
  <c r="K2988" i="2"/>
  <c r="J2989" i="2"/>
  <c r="K2989" i="2"/>
  <c r="I2990" i="2"/>
  <c r="K2990" i="2"/>
  <c r="I2991" i="2"/>
  <c r="J2991" i="2"/>
  <c r="I2992" i="2"/>
  <c r="J2992" i="2"/>
  <c r="K2992" i="2"/>
  <c r="J2993" i="2"/>
  <c r="K2993" i="2"/>
  <c r="W2993" i="2" s="1"/>
  <c r="I2994" i="2"/>
  <c r="K2994" i="2"/>
  <c r="I2995" i="2"/>
  <c r="J2995" i="2"/>
  <c r="I2996" i="2"/>
  <c r="J2996" i="2"/>
  <c r="K2996" i="2"/>
  <c r="J2997" i="2"/>
  <c r="K2997" i="2"/>
  <c r="I2998" i="2"/>
  <c r="K2998" i="2"/>
  <c r="I2999" i="2"/>
  <c r="U2999" i="2" s="1"/>
  <c r="J2999" i="2"/>
  <c r="I3000" i="2"/>
  <c r="J3000" i="2"/>
  <c r="K3000" i="2"/>
  <c r="J3001" i="2"/>
  <c r="K3001" i="2"/>
  <c r="I3002" i="2"/>
  <c r="K3002" i="2"/>
  <c r="I3003" i="2"/>
  <c r="J3003" i="2"/>
  <c r="I3004" i="2"/>
  <c r="J3004" i="2"/>
  <c r="V3004" i="2" s="1"/>
  <c r="K3004" i="2"/>
  <c r="J3005" i="2"/>
  <c r="K3005" i="2"/>
  <c r="I3006" i="2"/>
  <c r="K3006" i="2"/>
  <c r="I3007" i="2"/>
  <c r="J3007" i="2"/>
  <c r="I3008" i="2"/>
  <c r="J3008" i="2"/>
  <c r="K3008" i="2"/>
  <c r="J3009" i="2"/>
  <c r="K3009" i="2"/>
  <c r="I3010" i="2"/>
  <c r="K3010" i="2"/>
  <c r="I3011" i="2"/>
  <c r="J3011" i="2"/>
  <c r="I3012" i="2"/>
  <c r="J3012" i="2"/>
  <c r="K3012" i="2"/>
  <c r="J3013" i="2"/>
  <c r="K3013" i="2"/>
  <c r="I3014" i="2"/>
  <c r="K3014" i="2"/>
  <c r="I3015" i="2"/>
  <c r="U3015" i="2" s="1"/>
  <c r="J3015" i="2"/>
  <c r="I3016" i="2"/>
  <c r="J3016" i="2"/>
  <c r="K3016" i="2"/>
  <c r="J3017" i="2"/>
  <c r="K3017" i="2"/>
  <c r="I3018" i="2"/>
  <c r="K3018" i="2"/>
  <c r="I3019" i="2"/>
  <c r="J3019" i="2"/>
  <c r="I3020" i="2"/>
  <c r="J3020" i="2"/>
  <c r="V3020" i="2" s="1"/>
  <c r="K3020" i="2"/>
  <c r="J3021" i="2"/>
  <c r="K3021" i="2"/>
  <c r="I3022" i="2"/>
  <c r="K3022" i="2"/>
  <c r="I3023" i="2"/>
  <c r="J3023" i="2"/>
  <c r="I3024" i="2"/>
  <c r="J3024" i="2"/>
  <c r="K3024" i="2"/>
  <c r="J3025" i="2"/>
  <c r="K3025" i="2"/>
  <c r="W3025" i="2" s="1"/>
  <c r="I3026" i="2"/>
  <c r="K3026" i="2"/>
  <c r="I3027" i="2"/>
  <c r="J3027" i="2"/>
  <c r="I3028" i="2"/>
  <c r="J3028" i="2"/>
  <c r="K3028" i="2"/>
  <c r="J3029" i="2"/>
  <c r="K3029" i="2"/>
  <c r="I3030" i="2"/>
  <c r="K3030" i="2"/>
  <c r="I3031" i="2"/>
  <c r="J3031" i="2"/>
  <c r="I3032" i="2"/>
  <c r="J3032" i="2"/>
  <c r="K3032" i="2"/>
  <c r="J3033" i="2"/>
  <c r="K3033" i="2"/>
  <c r="I3034" i="2"/>
  <c r="K3034" i="2"/>
  <c r="I3035" i="2"/>
  <c r="J3035" i="2"/>
  <c r="I3036" i="2"/>
  <c r="J3036" i="2"/>
  <c r="K3036" i="2"/>
  <c r="J3037" i="2"/>
  <c r="K3037" i="2"/>
  <c r="I3038" i="2"/>
  <c r="K3038" i="2"/>
  <c r="I3039" i="2"/>
  <c r="J3039" i="2"/>
  <c r="I3040" i="2"/>
  <c r="J3040" i="2"/>
  <c r="K3040" i="2"/>
  <c r="J3041" i="2"/>
  <c r="K3041" i="2"/>
  <c r="W3041" i="2" s="1"/>
  <c r="I3042" i="2"/>
  <c r="K3042" i="2"/>
  <c r="I3043" i="2"/>
  <c r="J3043" i="2"/>
  <c r="I3044" i="2"/>
  <c r="J3044" i="2"/>
  <c r="K3044" i="2"/>
  <c r="J3045" i="2"/>
  <c r="K3045" i="2"/>
  <c r="I3046" i="2"/>
  <c r="K3046" i="2"/>
  <c r="I3047" i="2"/>
  <c r="U3047" i="2" s="1"/>
  <c r="J3047" i="2"/>
  <c r="I3048" i="2"/>
  <c r="J3048" i="2"/>
  <c r="K3048" i="2"/>
  <c r="J3049" i="2"/>
  <c r="K3049" i="2"/>
  <c r="I3050" i="2"/>
  <c r="K3050" i="2"/>
  <c r="I3051" i="2"/>
  <c r="J3051" i="2"/>
  <c r="I3052" i="2"/>
  <c r="J3052" i="2"/>
  <c r="V3052" i="2" s="1"/>
  <c r="K3052" i="2"/>
  <c r="J3053" i="2"/>
  <c r="K3053" i="2"/>
  <c r="I3054" i="2"/>
  <c r="K3054" i="2"/>
  <c r="I3055" i="2"/>
  <c r="J3055" i="2"/>
  <c r="I3056" i="2"/>
  <c r="J3056" i="2"/>
  <c r="K3056" i="2"/>
  <c r="J3057" i="2"/>
  <c r="K3057" i="2"/>
  <c r="W3057" i="2" s="1"/>
  <c r="I3058" i="2"/>
  <c r="K3058" i="2"/>
  <c r="I3059" i="2"/>
  <c r="J3059" i="2"/>
  <c r="I3060" i="2"/>
  <c r="J3060" i="2"/>
  <c r="K3060" i="2"/>
  <c r="J3061" i="2"/>
  <c r="K3061" i="2"/>
  <c r="I3062" i="2"/>
  <c r="K3062" i="2"/>
  <c r="I3063" i="2"/>
  <c r="U3063" i="2" s="1"/>
  <c r="J3063" i="2"/>
  <c r="I3064" i="2"/>
  <c r="J3064" i="2"/>
  <c r="K3064" i="2"/>
  <c r="J3065" i="2"/>
  <c r="K3065" i="2"/>
  <c r="I3066" i="2"/>
  <c r="K3066" i="2"/>
  <c r="I3067" i="2"/>
  <c r="J3067" i="2"/>
  <c r="I3068" i="2"/>
  <c r="J3068" i="2"/>
  <c r="V3068" i="2" s="1"/>
  <c r="K3068" i="2"/>
  <c r="J3069" i="2"/>
  <c r="K3069" i="2"/>
  <c r="I3070" i="2"/>
  <c r="K3070" i="2"/>
  <c r="I3071" i="2"/>
  <c r="J3071" i="2"/>
  <c r="I3072" i="2"/>
  <c r="J3072" i="2"/>
  <c r="K3072" i="2"/>
  <c r="J3073" i="2"/>
  <c r="K3073" i="2"/>
  <c r="I3074" i="2"/>
  <c r="K3074" i="2"/>
  <c r="I3075" i="2"/>
  <c r="J3075" i="2"/>
  <c r="I3076" i="2"/>
  <c r="J3076" i="2"/>
  <c r="K3076" i="2"/>
  <c r="J3077" i="2"/>
  <c r="K3077" i="2"/>
  <c r="I3078" i="2"/>
  <c r="K3078" i="2"/>
  <c r="I3079" i="2"/>
  <c r="U3079" i="2" s="1"/>
  <c r="J3079" i="2"/>
  <c r="I3080" i="2"/>
  <c r="J3080" i="2"/>
  <c r="K3080" i="2"/>
  <c r="J3081" i="2"/>
  <c r="K3081" i="2"/>
  <c r="I3082" i="2"/>
  <c r="K3082" i="2"/>
  <c r="I3083" i="2"/>
  <c r="J3083" i="2"/>
  <c r="I3084" i="2"/>
  <c r="J3084" i="2"/>
  <c r="V3084" i="2" s="1"/>
  <c r="K3084" i="2"/>
  <c r="J3085" i="2"/>
  <c r="K3085" i="2"/>
  <c r="I3086" i="2"/>
  <c r="K3086" i="2"/>
  <c r="I3087" i="2"/>
  <c r="J3087" i="2"/>
  <c r="I3088" i="2"/>
  <c r="U3088" i="2" s="1"/>
  <c r="J3088" i="2"/>
  <c r="K3088" i="2"/>
  <c r="J3089" i="2"/>
  <c r="K3089" i="2"/>
  <c r="W3089" i="2" s="1"/>
  <c r="I3090" i="2"/>
  <c r="K3090" i="2"/>
  <c r="I3091" i="2"/>
  <c r="J3091" i="2"/>
  <c r="I3092" i="2"/>
  <c r="J3092" i="2"/>
  <c r="K3092" i="2"/>
  <c r="J3093" i="2"/>
  <c r="V3093" i="2" s="1"/>
  <c r="K3093" i="2"/>
  <c r="I3094" i="2"/>
  <c r="K3094" i="2"/>
  <c r="I3095" i="2"/>
  <c r="U3095" i="2" s="1"/>
  <c r="J3095" i="2"/>
  <c r="I3096" i="2"/>
  <c r="J3096" i="2"/>
  <c r="K3096" i="2"/>
  <c r="W3096" i="2" s="1"/>
  <c r="J3097" i="2"/>
  <c r="K3097" i="2"/>
  <c r="I3098" i="2"/>
  <c r="K3098" i="2"/>
  <c r="W3098" i="2" s="1"/>
  <c r="I3099" i="2"/>
  <c r="J3099" i="2"/>
  <c r="I3100" i="2"/>
  <c r="J3100" i="2"/>
  <c r="V3100" i="2" s="1"/>
  <c r="K3100" i="2"/>
  <c r="J3101" i="2"/>
  <c r="K3101" i="2"/>
  <c r="O2988" i="2"/>
  <c r="P2988" i="2"/>
  <c r="Q2988" i="2"/>
  <c r="R2988" i="2"/>
  <c r="S2988" i="2"/>
  <c r="T2988" i="2"/>
  <c r="U2988" i="2"/>
  <c r="W2988" i="2"/>
  <c r="O2989" i="2"/>
  <c r="P2989" i="2"/>
  <c r="S2989" i="2" s="1"/>
  <c r="Q2989" i="2"/>
  <c r="T2989" i="2" s="1"/>
  <c r="R2989" i="2"/>
  <c r="V2989" i="2"/>
  <c r="W2989" i="2"/>
  <c r="O2990" i="2"/>
  <c r="P2990" i="2"/>
  <c r="S2990" i="2" s="1"/>
  <c r="Q2990" i="2"/>
  <c r="R2990" i="2"/>
  <c r="T2990" i="2"/>
  <c r="U2990" i="2"/>
  <c r="W2990" i="2"/>
  <c r="O2991" i="2"/>
  <c r="R2991" i="2" s="1"/>
  <c r="P2991" i="2"/>
  <c r="Q2991" i="2"/>
  <c r="T2991" i="2" s="1"/>
  <c r="S2991" i="2"/>
  <c r="U2991" i="2"/>
  <c r="V2991" i="2"/>
  <c r="O2992" i="2"/>
  <c r="P2992" i="2"/>
  <c r="S2992" i="2" s="1"/>
  <c r="Q2992" i="2"/>
  <c r="R2992" i="2"/>
  <c r="T2992" i="2"/>
  <c r="U2992" i="2"/>
  <c r="V2992" i="2"/>
  <c r="W2992" i="2"/>
  <c r="O2993" i="2"/>
  <c r="R2993" i="2" s="1"/>
  <c r="P2993" i="2"/>
  <c r="Q2993" i="2"/>
  <c r="T2993" i="2" s="1"/>
  <c r="S2993" i="2"/>
  <c r="V2993" i="2"/>
  <c r="O2994" i="2"/>
  <c r="P2994" i="2"/>
  <c r="S2994" i="2" s="1"/>
  <c r="Q2994" i="2"/>
  <c r="R2994" i="2"/>
  <c r="T2994" i="2"/>
  <c r="U2994" i="2"/>
  <c r="W2994" i="2"/>
  <c r="O2995" i="2"/>
  <c r="R2995" i="2" s="1"/>
  <c r="P2995" i="2"/>
  <c r="Q2995" i="2"/>
  <c r="T2995" i="2" s="1"/>
  <c r="S2995" i="2"/>
  <c r="U2995" i="2"/>
  <c r="V2995" i="2"/>
  <c r="O2996" i="2"/>
  <c r="P2996" i="2"/>
  <c r="S2996" i="2" s="1"/>
  <c r="Q2996" i="2"/>
  <c r="R2996" i="2"/>
  <c r="T2996" i="2"/>
  <c r="U2996" i="2"/>
  <c r="V2996" i="2"/>
  <c r="W2996" i="2"/>
  <c r="O2997" i="2"/>
  <c r="R2997" i="2" s="1"/>
  <c r="P2997" i="2"/>
  <c r="Q2997" i="2"/>
  <c r="T2997" i="2" s="1"/>
  <c r="S2997" i="2"/>
  <c r="U2997" i="2"/>
  <c r="V2997" i="2"/>
  <c r="W2997" i="2"/>
  <c r="O2998" i="2"/>
  <c r="P2998" i="2"/>
  <c r="S2998" i="2" s="1"/>
  <c r="Q2998" i="2"/>
  <c r="R2998" i="2"/>
  <c r="T2998" i="2"/>
  <c r="U2998" i="2"/>
  <c r="W2998" i="2"/>
  <c r="O2999" i="2"/>
  <c r="R2999" i="2" s="1"/>
  <c r="P2999" i="2"/>
  <c r="Q2999" i="2"/>
  <c r="T2999" i="2" s="1"/>
  <c r="S2999" i="2"/>
  <c r="V2999" i="2"/>
  <c r="O3000" i="2"/>
  <c r="P3000" i="2"/>
  <c r="S3000" i="2" s="1"/>
  <c r="Q3000" i="2"/>
  <c r="R3000" i="2"/>
  <c r="T3000" i="2"/>
  <c r="U3000" i="2"/>
  <c r="V3000" i="2"/>
  <c r="W3000" i="2"/>
  <c r="O3001" i="2"/>
  <c r="R3001" i="2" s="1"/>
  <c r="P3001" i="2"/>
  <c r="Q3001" i="2"/>
  <c r="T3001" i="2" s="1"/>
  <c r="S3001" i="2"/>
  <c r="V3001" i="2"/>
  <c r="W3001" i="2"/>
  <c r="O3002" i="2"/>
  <c r="P3002" i="2"/>
  <c r="S3002" i="2" s="1"/>
  <c r="Q3002" i="2"/>
  <c r="R3002" i="2"/>
  <c r="T3002" i="2"/>
  <c r="U3002" i="2"/>
  <c r="W3002" i="2"/>
  <c r="O3003" i="2"/>
  <c r="R3003" i="2" s="1"/>
  <c r="P3003" i="2"/>
  <c r="Q3003" i="2"/>
  <c r="T3003" i="2" s="1"/>
  <c r="S3003" i="2"/>
  <c r="U3003" i="2"/>
  <c r="V3003" i="2"/>
  <c r="O3004" i="2"/>
  <c r="P3004" i="2"/>
  <c r="S3004" i="2" s="1"/>
  <c r="Q3004" i="2"/>
  <c r="R3004" i="2"/>
  <c r="T3004" i="2"/>
  <c r="U3004" i="2"/>
  <c r="W3004" i="2"/>
  <c r="O3005" i="2"/>
  <c r="R3005" i="2" s="1"/>
  <c r="P3005" i="2"/>
  <c r="Q3005" i="2"/>
  <c r="T3005" i="2" s="1"/>
  <c r="S3005" i="2"/>
  <c r="V3005" i="2"/>
  <c r="W3005" i="2"/>
  <c r="O3006" i="2"/>
  <c r="P3006" i="2"/>
  <c r="S3006" i="2" s="1"/>
  <c r="Q3006" i="2"/>
  <c r="R3006" i="2"/>
  <c r="T3006" i="2"/>
  <c r="U3006" i="2"/>
  <c r="W3006" i="2"/>
  <c r="O3007" i="2"/>
  <c r="R3007" i="2" s="1"/>
  <c r="P3007" i="2"/>
  <c r="Q3007" i="2"/>
  <c r="T3007" i="2" s="1"/>
  <c r="S3007" i="2"/>
  <c r="U3007" i="2"/>
  <c r="V3007" i="2"/>
  <c r="O3008" i="2"/>
  <c r="P3008" i="2"/>
  <c r="S3008" i="2" s="1"/>
  <c r="Q3008" i="2"/>
  <c r="R3008" i="2"/>
  <c r="T3008" i="2"/>
  <c r="U3008" i="2"/>
  <c r="V3008" i="2"/>
  <c r="W3008" i="2"/>
  <c r="O3009" i="2"/>
  <c r="R3009" i="2" s="1"/>
  <c r="P3009" i="2"/>
  <c r="Q3009" i="2"/>
  <c r="T3009" i="2" s="1"/>
  <c r="S3009" i="2"/>
  <c r="V3009" i="2"/>
  <c r="W3009" i="2"/>
  <c r="O3010" i="2"/>
  <c r="P3010" i="2"/>
  <c r="S3010" i="2" s="1"/>
  <c r="Q3010" i="2"/>
  <c r="R3010" i="2"/>
  <c r="T3010" i="2"/>
  <c r="U3010" i="2"/>
  <c r="W3010" i="2"/>
  <c r="O3011" i="2"/>
  <c r="R3011" i="2" s="1"/>
  <c r="P3011" i="2"/>
  <c r="Q3011" i="2"/>
  <c r="S3011" i="2"/>
  <c r="T3011" i="2"/>
  <c r="U3011" i="2"/>
  <c r="V3011" i="2"/>
  <c r="O3012" i="2"/>
  <c r="P3012" i="2"/>
  <c r="Q3012" i="2"/>
  <c r="R3012" i="2"/>
  <c r="S3012" i="2"/>
  <c r="T3012" i="2"/>
  <c r="U3012" i="2"/>
  <c r="V3012" i="2"/>
  <c r="W3012" i="2"/>
  <c r="O3013" i="2"/>
  <c r="P3013" i="2"/>
  <c r="Q3013" i="2"/>
  <c r="T3013" i="2" s="1"/>
  <c r="R3013" i="2"/>
  <c r="S3013" i="2"/>
  <c r="V3013" i="2"/>
  <c r="W3013" i="2"/>
  <c r="O3014" i="2"/>
  <c r="P3014" i="2"/>
  <c r="S3014" i="2" s="1"/>
  <c r="Q3014" i="2"/>
  <c r="R3014" i="2"/>
  <c r="T3014" i="2"/>
  <c r="U3014" i="2"/>
  <c r="W3014" i="2"/>
  <c r="O3015" i="2"/>
  <c r="R3015" i="2" s="1"/>
  <c r="P3015" i="2"/>
  <c r="Q3015" i="2"/>
  <c r="S3015" i="2"/>
  <c r="T3015" i="2"/>
  <c r="V3015" i="2"/>
  <c r="O3016" i="2"/>
  <c r="P3016" i="2"/>
  <c r="Q3016" i="2"/>
  <c r="R3016" i="2"/>
  <c r="S3016" i="2"/>
  <c r="T3016" i="2"/>
  <c r="U3016" i="2"/>
  <c r="V3016" i="2"/>
  <c r="W3016" i="2"/>
  <c r="O3017" i="2"/>
  <c r="P3017" i="2"/>
  <c r="Q3017" i="2"/>
  <c r="T3017" i="2" s="1"/>
  <c r="R3017" i="2"/>
  <c r="S3017" i="2"/>
  <c r="V3017" i="2"/>
  <c r="W3017" i="2"/>
  <c r="O3018" i="2"/>
  <c r="P3018" i="2"/>
  <c r="S3018" i="2" s="1"/>
  <c r="Q3018" i="2"/>
  <c r="R3018" i="2"/>
  <c r="T3018" i="2"/>
  <c r="U3018" i="2"/>
  <c r="W3018" i="2"/>
  <c r="O3019" i="2"/>
  <c r="R3019" i="2" s="1"/>
  <c r="P3019" i="2"/>
  <c r="Q3019" i="2"/>
  <c r="S3019" i="2"/>
  <c r="T3019" i="2"/>
  <c r="U3019" i="2"/>
  <c r="V3019" i="2"/>
  <c r="O3020" i="2"/>
  <c r="P3020" i="2"/>
  <c r="Q3020" i="2"/>
  <c r="R3020" i="2"/>
  <c r="S3020" i="2"/>
  <c r="T3020" i="2"/>
  <c r="U3020" i="2"/>
  <c r="W3020" i="2"/>
  <c r="O3021" i="2"/>
  <c r="P3021" i="2"/>
  <c r="Q3021" i="2"/>
  <c r="T3021" i="2" s="1"/>
  <c r="R3021" i="2"/>
  <c r="S3021" i="2"/>
  <c r="V3021" i="2"/>
  <c r="W3021" i="2"/>
  <c r="O3022" i="2"/>
  <c r="P3022" i="2"/>
  <c r="S3022" i="2" s="1"/>
  <c r="Q3022" i="2"/>
  <c r="R3022" i="2"/>
  <c r="T3022" i="2"/>
  <c r="U3022" i="2"/>
  <c r="W3022" i="2"/>
  <c r="O3023" i="2"/>
  <c r="R3023" i="2" s="1"/>
  <c r="P3023" i="2"/>
  <c r="Q3023" i="2"/>
  <c r="S3023" i="2"/>
  <c r="T3023" i="2"/>
  <c r="U3023" i="2"/>
  <c r="V3023" i="2"/>
  <c r="O3024" i="2"/>
  <c r="P3024" i="2"/>
  <c r="Q3024" i="2"/>
  <c r="R3024" i="2"/>
  <c r="S3024" i="2"/>
  <c r="T3024" i="2"/>
  <c r="U3024" i="2"/>
  <c r="V3024" i="2"/>
  <c r="W3024" i="2"/>
  <c r="O3025" i="2"/>
  <c r="P3025" i="2"/>
  <c r="Q3025" i="2"/>
  <c r="T3025" i="2" s="1"/>
  <c r="R3025" i="2"/>
  <c r="S3025" i="2"/>
  <c r="V3025" i="2"/>
  <c r="O3026" i="2"/>
  <c r="P3026" i="2"/>
  <c r="S3026" i="2" s="1"/>
  <c r="Q3026" i="2"/>
  <c r="R3026" i="2"/>
  <c r="T3026" i="2"/>
  <c r="U3026" i="2"/>
  <c r="W3026" i="2"/>
  <c r="O3027" i="2"/>
  <c r="R3027" i="2" s="1"/>
  <c r="P3027" i="2"/>
  <c r="Q3027" i="2"/>
  <c r="S3027" i="2"/>
  <c r="T3027" i="2"/>
  <c r="U3027" i="2"/>
  <c r="V3027" i="2"/>
  <c r="O3028" i="2"/>
  <c r="P3028" i="2"/>
  <c r="Q3028" i="2"/>
  <c r="R3028" i="2"/>
  <c r="S3028" i="2"/>
  <c r="T3028" i="2"/>
  <c r="U3028" i="2"/>
  <c r="V3028" i="2"/>
  <c r="W3028" i="2"/>
  <c r="O3029" i="2"/>
  <c r="P3029" i="2"/>
  <c r="Q3029" i="2"/>
  <c r="T3029" i="2" s="1"/>
  <c r="R3029" i="2"/>
  <c r="S3029" i="2"/>
  <c r="V3029" i="2"/>
  <c r="W3029" i="2"/>
  <c r="O3030" i="2"/>
  <c r="P3030" i="2"/>
  <c r="S3030" i="2" s="1"/>
  <c r="Q3030" i="2"/>
  <c r="R3030" i="2"/>
  <c r="T3030" i="2"/>
  <c r="U3030" i="2"/>
  <c r="W3030" i="2"/>
  <c r="O3031" i="2"/>
  <c r="R3031" i="2" s="1"/>
  <c r="P3031" i="2"/>
  <c r="Q3031" i="2"/>
  <c r="S3031" i="2"/>
  <c r="T3031" i="2"/>
  <c r="U3031" i="2"/>
  <c r="V3031" i="2"/>
  <c r="O3032" i="2"/>
  <c r="P3032" i="2"/>
  <c r="Q3032" i="2"/>
  <c r="R3032" i="2"/>
  <c r="S3032" i="2"/>
  <c r="T3032" i="2"/>
  <c r="U3032" i="2"/>
  <c r="V3032" i="2"/>
  <c r="W3032" i="2"/>
  <c r="O3033" i="2"/>
  <c r="P3033" i="2"/>
  <c r="Q3033" i="2"/>
  <c r="T3033" i="2" s="1"/>
  <c r="R3033" i="2"/>
  <c r="S3033" i="2"/>
  <c r="U3033" i="2"/>
  <c r="V3033" i="2"/>
  <c r="W3033" i="2"/>
  <c r="O3034" i="2"/>
  <c r="P3034" i="2"/>
  <c r="S3034" i="2" s="1"/>
  <c r="Q3034" i="2"/>
  <c r="R3034" i="2"/>
  <c r="T3034" i="2"/>
  <c r="U3034" i="2"/>
  <c r="W3034" i="2"/>
  <c r="O3035" i="2"/>
  <c r="R3035" i="2" s="1"/>
  <c r="P3035" i="2"/>
  <c r="Q3035" i="2"/>
  <c r="S3035" i="2"/>
  <c r="T3035" i="2"/>
  <c r="U3035" i="2"/>
  <c r="V3035" i="2"/>
  <c r="O3036" i="2"/>
  <c r="P3036" i="2"/>
  <c r="Q3036" i="2"/>
  <c r="R3036" i="2"/>
  <c r="S3036" i="2"/>
  <c r="T3036" i="2"/>
  <c r="U3036" i="2"/>
  <c r="V3036" i="2"/>
  <c r="W3036" i="2"/>
  <c r="O3037" i="2"/>
  <c r="P3037" i="2"/>
  <c r="Q3037" i="2"/>
  <c r="T3037" i="2" s="1"/>
  <c r="R3037" i="2"/>
  <c r="S3037" i="2"/>
  <c r="V3037" i="2"/>
  <c r="W3037" i="2"/>
  <c r="O3038" i="2"/>
  <c r="P3038" i="2"/>
  <c r="S3038" i="2" s="1"/>
  <c r="Q3038" i="2"/>
  <c r="R3038" i="2"/>
  <c r="T3038" i="2"/>
  <c r="U3038" i="2"/>
  <c r="W3038" i="2"/>
  <c r="O3039" i="2"/>
  <c r="R3039" i="2" s="1"/>
  <c r="P3039" i="2"/>
  <c r="Q3039" i="2"/>
  <c r="S3039" i="2"/>
  <c r="T3039" i="2"/>
  <c r="U3039" i="2"/>
  <c r="V3039" i="2"/>
  <c r="O3040" i="2"/>
  <c r="P3040" i="2"/>
  <c r="Q3040" i="2"/>
  <c r="R3040" i="2"/>
  <c r="S3040" i="2"/>
  <c r="T3040" i="2"/>
  <c r="U3040" i="2"/>
  <c r="V3040" i="2"/>
  <c r="W3040" i="2"/>
  <c r="O3041" i="2"/>
  <c r="P3041" i="2"/>
  <c r="Q3041" i="2"/>
  <c r="T3041" i="2" s="1"/>
  <c r="R3041" i="2"/>
  <c r="S3041" i="2"/>
  <c r="V3041" i="2"/>
  <c r="O3042" i="2"/>
  <c r="P3042" i="2"/>
  <c r="S3042" i="2" s="1"/>
  <c r="Q3042" i="2"/>
  <c r="R3042" i="2"/>
  <c r="T3042" i="2"/>
  <c r="U3042" i="2"/>
  <c r="W3042" i="2"/>
  <c r="O3043" i="2"/>
  <c r="R3043" i="2" s="1"/>
  <c r="P3043" i="2"/>
  <c r="Q3043" i="2"/>
  <c r="S3043" i="2"/>
  <c r="T3043" i="2"/>
  <c r="U3043" i="2"/>
  <c r="V3043" i="2"/>
  <c r="O3044" i="2"/>
  <c r="P3044" i="2"/>
  <c r="Q3044" i="2"/>
  <c r="R3044" i="2"/>
  <c r="S3044" i="2"/>
  <c r="T3044" i="2"/>
  <c r="U3044" i="2"/>
  <c r="V3044" i="2"/>
  <c r="W3044" i="2"/>
  <c r="O3045" i="2"/>
  <c r="P3045" i="2"/>
  <c r="Q3045" i="2"/>
  <c r="T3045" i="2" s="1"/>
  <c r="R3045" i="2"/>
  <c r="S3045" i="2"/>
  <c r="V3045" i="2"/>
  <c r="W3045" i="2"/>
  <c r="O3046" i="2"/>
  <c r="P3046" i="2"/>
  <c r="S3046" i="2" s="1"/>
  <c r="Q3046" i="2"/>
  <c r="R3046" i="2"/>
  <c r="T3046" i="2"/>
  <c r="U3046" i="2"/>
  <c r="V3046" i="2"/>
  <c r="W3046" i="2"/>
  <c r="O3047" i="2"/>
  <c r="R3047" i="2" s="1"/>
  <c r="P3047" i="2"/>
  <c r="Q3047" i="2"/>
  <c r="S3047" i="2"/>
  <c r="T3047" i="2"/>
  <c r="V3047" i="2"/>
  <c r="O3048" i="2"/>
  <c r="P3048" i="2"/>
  <c r="Q3048" i="2"/>
  <c r="R3048" i="2"/>
  <c r="S3048" i="2"/>
  <c r="T3048" i="2"/>
  <c r="U3048" i="2"/>
  <c r="V3048" i="2"/>
  <c r="W3048" i="2"/>
  <c r="O3049" i="2"/>
  <c r="P3049" i="2"/>
  <c r="Q3049" i="2"/>
  <c r="T3049" i="2" s="1"/>
  <c r="R3049" i="2"/>
  <c r="S3049" i="2"/>
  <c r="V3049" i="2"/>
  <c r="W3049" i="2"/>
  <c r="O3050" i="2"/>
  <c r="P3050" i="2"/>
  <c r="S3050" i="2" s="1"/>
  <c r="Q3050" i="2"/>
  <c r="R3050" i="2"/>
  <c r="T3050" i="2"/>
  <c r="U3050" i="2"/>
  <c r="W3050" i="2"/>
  <c r="O3051" i="2"/>
  <c r="R3051" i="2" s="1"/>
  <c r="P3051" i="2"/>
  <c r="Q3051" i="2"/>
  <c r="S3051" i="2"/>
  <c r="T3051" i="2"/>
  <c r="U3051" i="2"/>
  <c r="V3051" i="2"/>
  <c r="O3052" i="2"/>
  <c r="P3052" i="2"/>
  <c r="Q3052" i="2"/>
  <c r="R3052" i="2"/>
  <c r="S3052" i="2"/>
  <c r="T3052" i="2"/>
  <c r="U3052" i="2"/>
  <c r="W3052" i="2"/>
  <c r="O3053" i="2"/>
  <c r="P3053" i="2"/>
  <c r="Q3053" i="2"/>
  <c r="T3053" i="2" s="1"/>
  <c r="R3053" i="2"/>
  <c r="S3053" i="2"/>
  <c r="V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S3055" i="2"/>
  <c r="T3055" i="2"/>
  <c r="U3055" i="2"/>
  <c r="V3055" i="2"/>
  <c r="O3056" i="2"/>
  <c r="P3056" i="2"/>
  <c r="Q3056" i="2"/>
  <c r="R3056" i="2"/>
  <c r="S3056" i="2"/>
  <c r="T3056" i="2"/>
  <c r="U3056" i="2"/>
  <c r="V3056" i="2"/>
  <c r="W3056" i="2"/>
  <c r="O3057" i="2"/>
  <c r="P3057" i="2"/>
  <c r="Q3057" i="2"/>
  <c r="T3057" i="2" s="1"/>
  <c r="R3057" i="2"/>
  <c r="S3057" i="2"/>
  <c r="V3057" i="2"/>
  <c r="O3058" i="2"/>
  <c r="P3058" i="2"/>
  <c r="S3058" i="2" s="1"/>
  <c r="Q3058" i="2"/>
  <c r="R3058" i="2"/>
  <c r="T3058" i="2"/>
  <c r="U3058" i="2"/>
  <c r="W3058" i="2"/>
  <c r="O3059" i="2"/>
  <c r="R3059" i="2" s="1"/>
  <c r="P3059" i="2"/>
  <c r="Q3059" i="2"/>
  <c r="S3059" i="2"/>
  <c r="T3059" i="2"/>
  <c r="U3059" i="2"/>
  <c r="V3059" i="2"/>
  <c r="W3059" i="2"/>
  <c r="O3060" i="2"/>
  <c r="P3060" i="2"/>
  <c r="Q3060" i="2"/>
  <c r="R3060" i="2"/>
  <c r="S3060" i="2"/>
  <c r="T3060" i="2"/>
  <c r="U3060" i="2"/>
  <c r="V3060" i="2"/>
  <c r="W3060" i="2"/>
  <c r="O3061" i="2"/>
  <c r="P3061" i="2"/>
  <c r="Q3061" i="2"/>
  <c r="T3061" i="2" s="1"/>
  <c r="R3061" i="2"/>
  <c r="S3061" i="2"/>
  <c r="V3061" i="2"/>
  <c r="W3061" i="2"/>
  <c r="O3062" i="2"/>
  <c r="P3062" i="2"/>
  <c r="S3062" i="2" s="1"/>
  <c r="Q3062" i="2"/>
  <c r="R3062" i="2"/>
  <c r="T3062" i="2"/>
  <c r="U3062" i="2"/>
  <c r="W3062" i="2"/>
  <c r="O3063" i="2"/>
  <c r="R3063" i="2" s="1"/>
  <c r="P3063" i="2"/>
  <c r="Q3063" i="2"/>
  <c r="S3063" i="2"/>
  <c r="T3063" i="2"/>
  <c r="V3063" i="2"/>
  <c r="O3064" i="2"/>
  <c r="P3064" i="2"/>
  <c r="Q3064" i="2"/>
  <c r="R3064" i="2"/>
  <c r="S3064" i="2"/>
  <c r="T3064" i="2"/>
  <c r="U3064" i="2"/>
  <c r="V3064" i="2"/>
  <c r="W3064" i="2"/>
  <c r="O3065" i="2"/>
  <c r="P3065" i="2"/>
  <c r="Q3065" i="2"/>
  <c r="T3065" i="2" s="1"/>
  <c r="R3065" i="2"/>
  <c r="S3065" i="2"/>
  <c r="V3065" i="2"/>
  <c r="W3065" i="2"/>
  <c r="O3066" i="2"/>
  <c r="P3066" i="2"/>
  <c r="S3066" i="2" s="1"/>
  <c r="Q3066" i="2"/>
  <c r="R3066" i="2"/>
  <c r="T3066" i="2"/>
  <c r="U3066" i="2"/>
  <c r="W3066" i="2"/>
  <c r="O3067" i="2"/>
  <c r="R3067" i="2" s="1"/>
  <c r="P3067" i="2"/>
  <c r="Q3067" i="2"/>
  <c r="S3067" i="2"/>
  <c r="T3067" i="2"/>
  <c r="U3067" i="2"/>
  <c r="V3067" i="2"/>
  <c r="O3068" i="2"/>
  <c r="P3068" i="2"/>
  <c r="Q3068" i="2"/>
  <c r="R3068" i="2"/>
  <c r="S3068" i="2"/>
  <c r="T3068" i="2"/>
  <c r="U3068" i="2"/>
  <c r="W3068" i="2"/>
  <c r="O3069" i="2"/>
  <c r="P3069" i="2"/>
  <c r="Q3069" i="2"/>
  <c r="T3069" i="2" s="1"/>
  <c r="R3069" i="2"/>
  <c r="S3069" i="2"/>
  <c r="V3069" i="2"/>
  <c r="W3069" i="2"/>
  <c r="O3070" i="2"/>
  <c r="P3070" i="2"/>
  <c r="S3070" i="2" s="1"/>
  <c r="Q3070" i="2"/>
  <c r="R3070" i="2"/>
  <c r="T3070" i="2"/>
  <c r="U3070" i="2"/>
  <c r="W3070" i="2"/>
  <c r="O3071" i="2"/>
  <c r="R3071" i="2" s="1"/>
  <c r="P3071" i="2"/>
  <c r="Q3071" i="2"/>
  <c r="S3071" i="2"/>
  <c r="T3071" i="2"/>
  <c r="U3071" i="2"/>
  <c r="V3071" i="2"/>
  <c r="O3072" i="2"/>
  <c r="P3072" i="2"/>
  <c r="Q3072" i="2"/>
  <c r="R3072" i="2"/>
  <c r="S3072" i="2"/>
  <c r="T3072" i="2"/>
  <c r="U3072" i="2"/>
  <c r="V3072" i="2"/>
  <c r="W3072" i="2"/>
  <c r="O3073" i="2"/>
  <c r="P3073" i="2"/>
  <c r="Q3073" i="2"/>
  <c r="T3073" i="2" s="1"/>
  <c r="R3073" i="2"/>
  <c r="S3073" i="2"/>
  <c r="V3073" i="2"/>
  <c r="W3073" i="2"/>
  <c r="O3074" i="2"/>
  <c r="P3074" i="2"/>
  <c r="S3074" i="2" s="1"/>
  <c r="Q3074" i="2"/>
  <c r="R3074" i="2"/>
  <c r="T3074" i="2"/>
  <c r="U3074" i="2"/>
  <c r="W3074" i="2"/>
  <c r="O3075" i="2"/>
  <c r="R3075" i="2" s="1"/>
  <c r="P3075" i="2"/>
  <c r="Q3075" i="2"/>
  <c r="S3075" i="2"/>
  <c r="T3075" i="2"/>
  <c r="U3075" i="2"/>
  <c r="V3075" i="2"/>
  <c r="O3076" i="2"/>
  <c r="P3076" i="2"/>
  <c r="Q3076" i="2"/>
  <c r="R3076" i="2"/>
  <c r="S3076" i="2"/>
  <c r="T3076" i="2"/>
  <c r="U3076" i="2"/>
  <c r="V3076" i="2"/>
  <c r="W3076" i="2"/>
  <c r="O3077" i="2"/>
  <c r="P3077" i="2"/>
  <c r="Q3077" i="2"/>
  <c r="T3077" i="2" s="1"/>
  <c r="R3077" i="2"/>
  <c r="S3077" i="2"/>
  <c r="V3077" i="2"/>
  <c r="W3077" i="2"/>
  <c r="O3078" i="2"/>
  <c r="P3078" i="2"/>
  <c r="S3078" i="2" s="1"/>
  <c r="Q3078" i="2"/>
  <c r="R3078" i="2"/>
  <c r="T3078" i="2"/>
  <c r="U3078" i="2"/>
  <c r="W3078" i="2"/>
  <c r="O3079" i="2"/>
  <c r="R3079" i="2" s="1"/>
  <c r="P3079" i="2"/>
  <c r="Q3079" i="2"/>
  <c r="S3079" i="2"/>
  <c r="T3079" i="2"/>
  <c r="V3079" i="2"/>
  <c r="O3080" i="2"/>
  <c r="P3080" i="2"/>
  <c r="Q3080" i="2"/>
  <c r="R3080" i="2"/>
  <c r="S3080" i="2"/>
  <c r="T3080" i="2"/>
  <c r="U3080" i="2"/>
  <c r="V3080" i="2"/>
  <c r="W3080" i="2"/>
  <c r="O3081" i="2"/>
  <c r="P3081" i="2"/>
  <c r="Q3081" i="2"/>
  <c r="T3081" i="2" s="1"/>
  <c r="R3081" i="2"/>
  <c r="S3081" i="2"/>
  <c r="V3081" i="2"/>
  <c r="W3081" i="2"/>
  <c r="O3082" i="2"/>
  <c r="P3082" i="2"/>
  <c r="S3082" i="2" s="1"/>
  <c r="Q3082" i="2"/>
  <c r="R3082" i="2"/>
  <c r="T3082" i="2"/>
  <c r="U3082" i="2"/>
  <c r="W3082" i="2"/>
  <c r="O3083" i="2"/>
  <c r="R3083" i="2" s="1"/>
  <c r="P3083" i="2"/>
  <c r="Q3083" i="2"/>
  <c r="S3083" i="2"/>
  <c r="T3083" i="2"/>
  <c r="U3083" i="2"/>
  <c r="V3083" i="2"/>
  <c r="O3084" i="2"/>
  <c r="P3084" i="2"/>
  <c r="Q3084" i="2"/>
  <c r="R3084" i="2"/>
  <c r="S3084" i="2"/>
  <c r="T3084" i="2"/>
  <c r="U3084" i="2"/>
  <c r="W3084" i="2"/>
  <c r="O3085" i="2"/>
  <c r="P3085" i="2"/>
  <c r="Q3085" i="2"/>
  <c r="T3085" i="2" s="1"/>
  <c r="R3085" i="2"/>
  <c r="S3085" i="2"/>
  <c r="V3085" i="2"/>
  <c r="W3085" i="2"/>
  <c r="O3086" i="2"/>
  <c r="P3086" i="2"/>
  <c r="S3086" i="2" s="1"/>
  <c r="Q3086" i="2"/>
  <c r="R3086" i="2"/>
  <c r="T3086" i="2"/>
  <c r="U3086" i="2"/>
  <c r="W3086" i="2"/>
  <c r="O3087" i="2"/>
  <c r="R3087" i="2" s="1"/>
  <c r="P3087" i="2"/>
  <c r="Q3087" i="2"/>
  <c r="S3087" i="2"/>
  <c r="T3087" i="2"/>
  <c r="U3087" i="2"/>
  <c r="V3087" i="2"/>
  <c r="O3088" i="2"/>
  <c r="P3088" i="2"/>
  <c r="Q3088" i="2"/>
  <c r="R3088" i="2"/>
  <c r="S3088" i="2"/>
  <c r="T3088" i="2"/>
  <c r="V3088" i="2"/>
  <c r="W3088" i="2"/>
  <c r="O3089" i="2"/>
  <c r="P3089" i="2"/>
  <c r="Q3089" i="2"/>
  <c r="T3089" i="2" s="1"/>
  <c r="R3089" i="2"/>
  <c r="S3089" i="2"/>
  <c r="V3089" i="2"/>
  <c r="O3090" i="2"/>
  <c r="P3090" i="2"/>
  <c r="S3090" i="2" s="1"/>
  <c r="Q3090" i="2"/>
  <c r="R3090" i="2"/>
  <c r="T3090" i="2"/>
  <c r="U3090" i="2"/>
  <c r="W3090" i="2"/>
  <c r="O3091" i="2"/>
  <c r="R3091" i="2" s="1"/>
  <c r="P3091" i="2"/>
  <c r="Q3091" i="2"/>
  <c r="S3091" i="2"/>
  <c r="T3091" i="2"/>
  <c r="U3091" i="2"/>
  <c r="V3091" i="2"/>
  <c r="O3092" i="2"/>
  <c r="P3092" i="2"/>
  <c r="Q3092" i="2"/>
  <c r="R3092" i="2"/>
  <c r="S3092" i="2"/>
  <c r="T3092" i="2"/>
  <c r="U3092" i="2"/>
  <c r="V3092" i="2"/>
  <c r="W3092" i="2"/>
  <c r="O3093" i="2"/>
  <c r="P3093" i="2"/>
  <c r="Q3093" i="2"/>
  <c r="T3093" i="2" s="1"/>
  <c r="R3093" i="2"/>
  <c r="S3093" i="2"/>
  <c r="W3093" i="2"/>
  <c r="O3094" i="2"/>
  <c r="P3094" i="2"/>
  <c r="S3094" i="2" s="1"/>
  <c r="Q3094" i="2"/>
  <c r="R3094" i="2"/>
  <c r="T3094" i="2"/>
  <c r="U3094" i="2"/>
  <c r="W3094" i="2"/>
  <c r="O3095" i="2"/>
  <c r="R3095" i="2" s="1"/>
  <c r="P3095" i="2"/>
  <c r="S3095" i="2" s="1"/>
  <c r="Q3095" i="2"/>
  <c r="T3095" i="2"/>
  <c r="V3095" i="2"/>
  <c r="O3096" i="2"/>
  <c r="R3096" i="2" s="1"/>
  <c r="P3096" i="2"/>
  <c r="Q3096" i="2"/>
  <c r="S3096" i="2"/>
  <c r="T3096" i="2"/>
  <c r="U3096" i="2"/>
  <c r="V3096" i="2"/>
  <c r="O3097" i="2"/>
  <c r="P3097" i="2"/>
  <c r="Q3097" i="2"/>
  <c r="T3097" i="2" s="1"/>
  <c r="R3097" i="2"/>
  <c r="S3097" i="2"/>
  <c r="V3097" i="2"/>
  <c r="W3097" i="2"/>
  <c r="O3098" i="2"/>
  <c r="P3098" i="2"/>
  <c r="S3098" i="2" s="1"/>
  <c r="Q3098" i="2"/>
  <c r="T3098" i="2" s="1"/>
  <c r="R3098" i="2"/>
  <c r="U3098" i="2"/>
  <c r="O3099" i="2"/>
  <c r="R3099" i="2" s="1"/>
  <c r="P3099" i="2"/>
  <c r="Q3099" i="2"/>
  <c r="T3099" i="2" s="1"/>
  <c r="S3099" i="2"/>
  <c r="U3099" i="2"/>
  <c r="V3099" i="2"/>
  <c r="O3100" i="2"/>
  <c r="P3100" i="2"/>
  <c r="S3100" i="2" s="1"/>
  <c r="Q3100" i="2"/>
  <c r="R3100" i="2"/>
  <c r="T3100" i="2"/>
  <c r="U3100" i="2"/>
  <c r="W3100" i="2"/>
  <c r="O3101" i="2"/>
  <c r="R3101" i="2" s="1"/>
  <c r="P3101" i="2"/>
  <c r="Q3101" i="2"/>
  <c r="T3101" i="2" s="1"/>
  <c r="S3101" i="2"/>
  <c r="V3101" i="2"/>
  <c r="W3101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G3098" i="1" l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L74" i="1"/>
  <c r="N74" i="1" s="1"/>
  <c r="Y74" i="1"/>
  <c r="C71" i="1"/>
  <c r="G71" i="1" s="1"/>
  <c r="O71" i="1" s="1"/>
  <c r="D71" i="1"/>
  <c r="H71" i="1" s="1"/>
  <c r="P71" i="1" s="1"/>
  <c r="F71" i="1"/>
  <c r="K71" i="1" s="1"/>
  <c r="M71" i="1" s="1"/>
  <c r="L71" i="1"/>
  <c r="N71" i="1"/>
  <c r="Y71" i="1"/>
  <c r="C31" i="1"/>
  <c r="D31" i="1"/>
  <c r="F31" i="1"/>
  <c r="K31" i="1" s="1"/>
  <c r="M31" i="1" s="1"/>
  <c r="Y31" i="1"/>
  <c r="H31" i="1" l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H2985" i="1"/>
  <c r="P2985" i="1" s="1"/>
  <c r="K2985" i="1"/>
  <c r="M2985" i="1" s="1"/>
  <c r="L2985" i="1"/>
  <c r="N2985" i="1" s="1"/>
  <c r="F2986" i="1"/>
  <c r="K2986" i="1" s="1"/>
  <c r="M2986" i="1" s="1"/>
  <c r="G2986" i="1"/>
  <c r="O2986" i="1" s="1"/>
  <c r="L2986" i="1"/>
  <c r="N2986" i="1" s="1"/>
  <c r="F2987" i="1"/>
  <c r="G2987" i="1" s="1"/>
  <c r="O2987" i="1" s="1"/>
  <c r="D2984" i="2"/>
  <c r="E2984" i="2"/>
  <c r="F2984" i="2"/>
  <c r="D2985" i="2"/>
  <c r="I2985" i="2" s="1"/>
  <c r="U2985" i="2" s="1"/>
  <c r="E2985" i="2"/>
  <c r="J2985" i="2" s="1"/>
  <c r="V2985" i="2" s="1"/>
  <c r="F2985" i="2"/>
  <c r="K2985" i="2" s="1"/>
  <c r="W2985" i="2" s="1"/>
  <c r="D2986" i="2"/>
  <c r="E2986" i="2"/>
  <c r="F2986" i="2"/>
  <c r="D2987" i="2"/>
  <c r="E2987" i="2"/>
  <c r="F2987" i="2"/>
  <c r="K2986" i="2"/>
  <c r="W2986" i="2" s="1"/>
  <c r="I2987" i="2"/>
  <c r="U2987" i="2" s="1"/>
  <c r="O2985" i="2"/>
  <c r="R2985" i="2" s="1"/>
  <c r="P2985" i="2"/>
  <c r="S2985" i="2" s="1"/>
  <c r="Q2986" i="2"/>
  <c r="T2986" i="2" s="1"/>
  <c r="P2987" i="2"/>
  <c r="S2987" i="2" s="1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P2984" i="2" l="1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L2889" i="1"/>
  <c r="N2889" i="1" s="1"/>
  <c r="L2911" i="1"/>
  <c r="N2911" i="1" s="1"/>
  <c r="L2929" i="1"/>
  <c r="N2929" i="1" s="1"/>
  <c r="L2945" i="1"/>
  <c r="N2945" i="1" s="1"/>
  <c r="L2953" i="1"/>
  <c r="N2953" i="1" s="1"/>
  <c r="K2971" i="1"/>
  <c r="M2971" i="1" s="1"/>
  <c r="L2979" i="1"/>
  <c r="N2979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G2894" i="1" s="1"/>
  <c r="O2894" i="1" s="1"/>
  <c r="D2894" i="1"/>
  <c r="C2895" i="1"/>
  <c r="D2895" i="1"/>
  <c r="C2896" i="1"/>
  <c r="D2896" i="1"/>
  <c r="C2897" i="1"/>
  <c r="D2897" i="1"/>
  <c r="C2898" i="1"/>
  <c r="G2898" i="1" s="1"/>
  <c r="O2898" i="1" s="1"/>
  <c r="D2898" i="1"/>
  <c r="C2899" i="1"/>
  <c r="D2899" i="1"/>
  <c r="C2900" i="1"/>
  <c r="D2900" i="1"/>
  <c r="C2901" i="1"/>
  <c r="D2901" i="1"/>
  <c r="C2902" i="1"/>
  <c r="G2902" i="1" s="1"/>
  <c r="O2902" i="1" s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G2910" i="1" s="1"/>
  <c r="O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G2918" i="1" s="1"/>
  <c r="O2918" i="1" s="1"/>
  <c r="D2918" i="1"/>
  <c r="C2919" i="1"/>
  <c r="D2919" i="1"/>
  <c r="C2920" i="1"/>
  <c r="D2920" i="1"/>
  <c r="C2921" i="1"/>
  <c r="D2921" i="1"/>
  <c r="C2922" i="1"/>
  <c r="G2922" i="1" s="1"/>
  <c r="O2922" i="1" s="1"/>
  <c r="D2922" i="1"/>
  <c r="H2922" i="1" s="1"/>
  <c r="P2922" i="1" s="1"/>
  <c r="C2923" i="1"/>
  <c r="D2923" i="1"/>
  <c r="C2924" i="1"/>
  <c r="D2924" i="1"/>
  <c r="C2925" i="1"/>
  <c r="D2925" i="1"/>
  <c r="C2926" i="1"/>
  <c r="G2926" i="1" s="1"/>
  <c r="O2926" i="1" s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C2935" i="1"/>
  <c r="D2935" i="1"/>
  <c r="C2936" i="1"/>
  <c r="D2936" i="1"/>
  <c r="C2937" i="1"/>
  <c r="D2937" i="1"/>
  <c r="C2938" i="1"/>
  <c r="G2938" i="1" s="1"/>
  <c r="O2938" i="1" s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G2946" i="1" s="1"/>
  <c r="O2946" i="1" s="1"/>
  <c r="D2946" i="1"/>
  <c r="H2946" i="1" s="1"/>
  <c r="P2946" i="1" s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G2958" i="1" s="1"/>
  <c r="O2958" i="1" s="1"/>
  <c r="D2958" i="1"/>
  <c r="H2958" i="1" s="1"/>
  <c r="P2958" i="1" s="1"/>
  <c r="C2959" i="1"/>
  <c r="D2959" i="1"/>
  <c r="C2960" i="1"/>
  <c r="D2960" i="1"/>
  <c r="C2961" i="1"/>
  <c r="D2961" i="1"/>
  <c r="C2962" i="1"/>
  <c r="G2962" i="1" s="1"/>
  <c r="O2962" i="1" s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G2974" i="1" s="1"/>
  <c r="O2974" i="1" s="1"/>
  <c r="D2974" i="1"/>
  <c r="H2974" i="1" s="1"/>
  <c r="P2974" i="1" s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/>
  <c r="O2966" i="1" s="1"/>
  <c r="H2966" i="1"/>
  <c r="P2966" i="1" s="1"/>
  <c r="F2967" i="1"/>
  <c r="K2967" i="1" s="1"/>
  <c r="M2967" i="1" s="1"/>
  <c r="F2968" i="1"/>
  <c r="F2969" i="1"/>
  <c r="F2970" i="1"/>
  <c r="F2971" i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/>
  <c r="P2978" i="1" s="1"/>
  <c r="F2979" i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K2928" i="2" s="1"/>
  <c r="W2928" i="2" s="1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K2914" i="2"/>
  <c r="W2914" i="2" s="1"/>
  <c r="I2938" i="2"/>
  <c r="U2938" i="2" s="1"/>
  <c r="I2962" i="2"/>
  <c r="U2962" i="2" s="1"/>
  <c r="O2908" i="2"/>
  <c r="R2908" i="2" s="1"/>
  <c r="P2914" i="2"/>
  <c r="S2914" i="2" s="1"/>
  <c r="Q2918" i="2"/>
  <c r="T2918" i="2" s="1"/>
  <c r="O2926" i="2"/>
  <c r="R2926" i="2" s="1"/>
  <c r="Q2936" i="2"/>
  <c r="T2936" i="2" s="1"/>
  <c r="Q2946" i="2"/>
  <c r="T2946" i="2" s="1"/>
  <c r="O2948" i="2"/>
  <c r="R2948" i="2" s="1"/>
  <c r="Q2950" i="2"/>
  <c r="T2950" i="2" s="1"/>
  <c r="P2958" i="2"/>
  <c r="S2958" i="2" s="1"/>
  <c r="P2966" i="2"/>
  <c r="S2966" i="2" s="1"/>
  <c r="O2970" i="2"/>
  <c r="R2970" i="2" s="1"/>
  <c r="O2974" i="2"/>
  <c r="R2974" i="2" s="1"/>
  <c r="Q2980" i="2"/>
  <c r="T2980" i="2" s="1"/>
  <c r="H2888" i="2"/>
  <c r="J2888" i="2" s="1"/>
  <c r="V2888" i="2" s="1"/>
  <c r="H2889" i="2"/>
  <c r="I2889" i="2" s="1"/>
  <c r="U2889" i="2" s="1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I2901" i="2" s="1"/>
  <c r="U2901" i="2" s="1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H2915" i="2"/>
  <c r="H2916" i="2"/>
  <c r="K2916" i="2" s="1"/>
  <c r="W2916" i="2" s="1"/>
  <c r="H2917" i="2"/>
  <c r="K2917" i="2" s="1"/>
  <c r="W2917" i="2" s="1"/>
  <c r="H2918" i="2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H2971" i="2"/>
  <c r="H2972" i="2"/>
  <c r="P2972" i="2" s="1"/>
  <c r="S2972" i="2" s="1"/>
  <c r="H2973" i="2"/>
  <c r="P2973" i="2" s="1"/>
  <c r="S2973" i="2" s="1"/>
  <c r="H2974" i="2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Q2953" i="2" l="1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K2791" i="1"/>
  <c r="M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L2803" i="1"/>
  <c r="N2803" i="1" s="1"/>
  <c r="F2804" i="1"/>
  <c r="K2804" i="1" s="1"/>
  <c r="M2804" i="1" s="1"/>
  <c r="H2804" i="1"/>
  <c r="P2804" i="1" s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K2859" i="1"/>
  <c r="M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L2862" i="1"/>
  <c r="N2862" i="1" s="1"/>
  <c r="F2863" i="1"/>
  <c r="K2863" i="1" s="1"/>
  <c r="M2863" i="1" s="1"/>
  <c r="H2863" i="1"/>
  <c r="P2863" i="1" s="1"/>
  <c r="F2864" i="1"/>
  <c r="L2864" i="1" s="1"/>
  <c r="N2864" i="1" s="1"/>
  <c r="G2864" i="1"/>
  <c r="O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H2879" i="1"/>
  <c r="P2879" i="1" s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F2886" i="1"/>
  <c r="K2886" i="1" s="1"/>
  <c r="M2886" i="1" s="1"/>
  <c r="H2886" i="1"/>
  <c r="P2886" i="1" s="1"/>
  <c r="F2887" i="1"/>
  <c r="H2887" i="1" s="1"/>
  <c r="P2887" i="1" s="1"/>
  <c r="D2790" i="2"/>
  <c r="E2790" i="2"/>
  <c r="F2790" i="2"/>
  <c r="K2790" i="2" s="1"/>
  <c r="W2790" i="2" s="1"/>
  <c r="D2791" i="2"/>
  <c r="E2791" i="2"/>
  <c r="F2791" i="2"/>
  <c r="D2792" i="2"/>
  <c r="E2792" i="2"/>
  <c r="F2792" i="2"/>
  <c r="D2793" i="2"/>
  <c r="E2793" i="2"/>
  <c r="J2793" i="2" s="1"/>
  <c r="V2793" i="2" s="1"/>
  <c r="F2793" i="2"/>
  <c r="D2794" i="2"/>
  <c r="E2794" i="2"/>
  <c r="F2794" i="2"/>
  <c r="K2794" i="2" s="1"/>
  <c r="W2794" i="2" s="1"/>
  <c r="D2795" i="2"/>
  <c r="E2795" i="2"/>
  <c r="J2795" i="2" s="1"/>
  <c r="V2795" i="2" s="1"/>
  <c r="F2795" i="2"/>
  <c r="D2796" i="2"/>
  <c r="E2796" i="2"/>
  <c r="F2796" i="2"/>
  <c r="K2796" i="2" s="1"/>
  <c r="W2796" i="2" s="1"/>
  <c r="D2797" i="2"/>
  <c r="E2797" i="2"/>
  <c r="F2797" i="2"/>
  <c r="D2798" i="2"/>
  <c r="E2798" i="2"/>
  <c r="F2798" i="2"/>
  <c r="K2798" i="2" s="1"/>
  <c r="W2798" i="2" s="1"/>
  <c r="D2799" i="2"/>
  <c r="E2799" i="2"/>
  <c r="J2799" i="2" s="1"/>
  <c r="V2799" i="2" s="1"/>
  <c r="F2799" i="2"/>
  <c r="D2800" i="2"/>
  <c r="E2800" i="2"/>
  <c r="F2800" i="2"/>
  <c r="D2801" i="2"/>
  <c r="E2801" i="2"/>
  <c r="J2801" i="2" s="1"/>
  <c r="V2801" i="2" s="1"/>
  <c r="F2801" i="2"/>
  <c r="D2802" i="2"/>
  <c r="I2802" i="2" s="1"/>
  <c r="U2802" i="2" s="1"/>
  <c r="E2802" i="2"/>
  <c r="F2802" i="2"/>
  <c r="D2803" i="2"/>
  <c r="E2803" i="2"/>
  <c r="J2803" i="2" s="1"/>
  <c r="V2803" i="2" s="1"/>
  <c r="F2803" i="2"/>
  <c r="D2804" i="2"/>
  <c r="E2804" i="2"/>
  <c r="F2804" i="2"/>
  <c r="D2805" i="2"/>
  <c r="E2805" i="2"/>
  <c r="J2805" i="2" s="1"/>
  <c r="V2805" i="2" s="1"/>
  <c r="F2805" i="2"/>
  <c r="D2806" i="2"/>
  <c r="E2806" i="2"/>
  <c r="F2806" i="2"/>
  <c r="K2806" i="2" s="1"/>
  <c r="W2806" i="2" s="1"/>
  <c r="D2807" i="2"/>
  <c r="E2807" i="2"/>
  <c r="F2807" i="2"/>
  <c r="D2808" i="2"/>
  <c r="E2808" i="2"/>
  <c r="F2808" i="2"/>
  <c r="D2809" i="2"/>
  <c r="E2809" i="2"/>
  <c r="J2809" i="2" s="1"/>
  <c r="V2809" i="2" s="1"/>
  <c r="F2809" i="2"/>
  <c r="D2810" i="2"/>
  <c r="E2810" i="2"/>
  <c r="F2810" i="2"/>
  <c r="K2810" i="2" s="1"/>
  <c r="W2810" i="2" s="1"/>
  <c r="D2811" i="2"/>
  <c r="E2811" i="2"/>
  <c r="J2811" i="2" s="1"/>
  <c r="V2811" i="2" s="1"/>
  <c r="F2811" i="2"/>
  <c r="D2812" i="2"/>
  <c r="E2812" i="2"/>
  <c r="F2812" i="2"/>
  <c r="D2813" i="2"/>
  <c r="E2813" i="2"/>
  <c r="F2813" i="2"/>
  <c r="D2814" i="2"/>
  <c r="E2814" i="2"/>
  <c r="F2814" i="2"/>
  <c r="K2814" i="2" s="1"/>
  <c r="W2814" i="2" s="1"/>
  <c r="D2815" i="2"/>
  <c r="E2815" i="2"/>
  <c r="J2815" i="2" s="1"/>
  <c r="V2815" i="2" s="1"/>
  <c r="F2815" i="2"/>
  <c r="D2816" i="2"/>
  <c r="E2816" i="2"/>
  <c r="F2816" i="2"/>
  <c r="D2817" i="2"/>
  <c r="E2817" i="2"/>
  <c r="J2817" i="2" s="1"/>
  <c r="V2817" i="2" s="1"/>
  <c r="F2817" i="2"/>
  <c r="D2818" i="2"/>
  <c r="I2818" i="2" s="1"/>
  <c r="U2818" i="2" s="1"/>
  <c r="E2818" i="2"/>
  <c r="F2818" i="2"/>
  <c r="D2819" i="2"/>
  <c r="E2819" i="2"/>
  <c r="J2819" i="2" s="1"/>
  <c r="V2819" i="2" s="1"/>
  <c r="F2819" i="2"/>
  <c r="D2820" i="2"/>
  <c r="E2820" i="2"/>
  <c r="F2820" i="2"/>
  <c r="D2821" i="2"/>
  <c r="E2821" i="2"/>
  <c r="J2821" i="2" s="1"/>
  <c r="V2821" i="2" s="1"/>
  <c r="F2821" i="2"/>
  <c r="D2822" i="2"/>
  <c r="E2822" i="2"/>
  <c r="F2822" i="2"/>
  <c r="K2822" i="2" s="1"/>
  <c r="W2822" i="2" s="1"/>
  <c r="D2823" i="2"/>
  <c r="E2823" i="2"/>
  <c r="F2823" i="2"/>
  <c r="D2824" i="2"/>
  <c r="E2824" i="2"/>
  <c r="F2824" i="2"/>
  <c r="D2825" i="2"/>
  <c r="E2825" i="2"/>
  <c r="J2825" i="2" s="1"/>
  <c r="V2825" i="2" s="1"/>
  <c r="F2825" i="2"/>
  <c r="D2826" i="2"/>
  <c r="E2826" i="2"/>
  <c r="F2826" i="2"/>
  <c r="K2826" i="2" s="1"/>
  <c r="W2826" i="2" s="1"/>
  <c r="D2827" i="2"/>
  <c r="E2827" i="2"/>
  <c r="J2827" i="2" s="1"/>
  <c r="V2827" i="2" s="1"/>
  <c r="F2827" i="2"/>
  <c r="D2828" i="2"/>
  <c r="E2828" i="2"/>
  <c r="F2828" i="2"/>
  <c r="D2829" i="2"/>
  <c r="E2829" i="2"/>
  <c r="F2829" i="2"/>
  <c r="D2830" i="2"/>
  <c r="E2830" i="2"/>
  <c r="F2830" i="2"/>
  <c r="K2830" i="2" s="1"/>
  <c r="W2830" i="2" s="1"/>
  <c r="D2831" i="2"/>
  <c r="E2831" i="2"/>
  <c r="J2831" i="2" s="1"/>
  <c r="V2831" i="2" s="1"/>
  <c r="F2831" i="2"/>
  <c r="D2832" i="2"/>
  <c r="E2832" i="2"/>
  <c r="F2832" i="2"/>
  <c r="D2833" i="2"/>
  <c r="E2833" i="2"/>
  <c r="J2833" i="2" s="1"/>
  <c r="V2833" i="2" s="1"/>
  <c r="F2833" i="2"/>
  <c r="D2834" i="2"/>
  <c r="E2834" i="2"/>
  <c r="F2834" i="2"/>
  <c r="D2835" i="2"/>
  <c r="E2835" i="2"/>
  <c r="J2835" i="2" s="1"/>
  <c r="V2835" i="2" s="1"/>
  <c r="F2835" i="2"/>
  <c r="D2836" i="2"/>
  <c r="E2836" i="2"/>
  <c r="F2836" i="2"/>
  <c r="D2837" i="2"/>
  <c r="E2837" i="2"/>
  <c r="F2837" i="2"/>
  <c r="D2838" i="2"/>
  <c r="E2838" i="2"/>
  <c r="F2838" i="2"/>
  <c r="K2838" i="2" s="1"/>
  <c r="W2838" i="2" s="1"/>
  <c r="D2839" i="2"/>
  <c r="E2839" i="2"/>
  <c r="J2839" i="2" s="1"/>
  <c r="V2839" i="2" s="1"/>
  <c r="F2839" i="2"/>
  <c r="D2840" i="2"/>
  <c r="E2840" i="2"/>
  <c r="F2840" i="2"/>
  <c r="D2841" i="2"/>
  <c r="E2841" i="2"/>
  <c r="J2841" i="2" s="1"/>
  <c r="V2841" i="2" s="1"/>
  <c r="F2841" i="2"/>
  <c r="D2842" i="2"/>
  <c r="E2842" i="2"/>
  <c r="F2842" i="2"/>
  <c r="K2842" i="2" s="1"/>
  <c r="W2842" i="2" s="1"/>
  <c r="D2843" i="2"/>
  <c r="E2843" i="2"/>
  <c r="J2843" i="2" s="1"/>
  <c r="V2843" i="2" s="1"/>
  <c r="F2843" i="2"/>
  <c r="D2844" i="2"/>
  <c r="E2844" i="2"/>
  <c r="F2844" i="2"/>
  <c r="D2845" i="2"/>
  <c r="E2845" i="2"/>
  <c r="F2845" i="2"/>
  <c r="D2846" i="2"/>
  <c r="E2846" i="2"/>
  <c r="F2846" i="2"/>
  <c r="K2846" i="2" s="1"/>
  <c r="W2846" i="2" s="1"/>
  <c r="D2847" i="2"/>
  <c r="E2847" i="2"/>
  <c r="J2847" i="2" s="1"/>
  <c r="V2847" i="2" s="1"/>
  <c r="F2847" i="2"/>
  <c r="D2848" i="2"/>
  <c r="I2848" i="2" s="1"/>
  <c r="U2848" i="2" s="1"/>
  <c r="E2848" i="2"/>
  <c r="F2848" i="2"/>
  <c r="D2849" i="2"/>
  <c r="E2849" i="2"/>
  <c r="J2849" i="2" s="1"/>
  <c r="V2849" i="2" s="1"/>
  <c r="F2849" i="2"/>
  <c r="D2850" i="2"/>
  <c r="I2850" i="2" s="1"/>
  <c r="U2850" i="2" s="1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J2853" i="2" s="1"/>
  <c r="V2853" i="2" s="1"/>
  <c r="F2853" i="2"/>
  <c r="D2854" i="2"/>
  <c r="E2854" i="2"/>
  <c r="F2854" i="2"/>
  <c r="K2854" i="2" s="1"/>
  <c r="W2854" i="2" s="1"/>
  <c r="D2855" i="2"/>
  <c r="E2855" i="2"/>
  <c r="F2855" i="2"/>
  <c r="D2856" i="2"/>
  <c r="E2856" i="2"/>
  <c r="F2856" i="2"/>
  <c r="D2857" i="2"/>
  <c r="E2857" i="2"/>
  <c r="J2857" i="2" s="1"/>
  <c r="V2857" i="2" s="1"/>
  <c r="F2857" i="2"/>
  <c r="D2858" i="2"/>
  <c r="E2858" i="2"/>
  <c r="F2858" i="2"/>
  <c r="K2858" i="2" s="1"/>
  <c r="W2858" i="2" s="1"/>
  <c r="D2859" i="2"/>
  <c r="E2859" i="2"/>
  <c r="J2859" i="2" s="1"/>
  <c r="V2859" i="2" s="1"/>
  <c r="F2859" i="2"/>
  <c r="D2860" i="2"/>
  <c r="E2860" i="2"/>
  <c r="F2860" i="2"/>
  <c r="D2861" i="2"/>
  <c r="E2861" i="2"/>
  <c r="F2861" i="2"/>
  <c r="D2862" i="2"/>
  <c r="E2862" i="2"/>
  <c r="F2862" i="2"/>
  <c r="K2862" i="2" s="1"/>
  <c r="W2862" i="2" s="1"/>
  <c r="D2863" i="2"/>
  <c r="E2863" i="2"/>
  <c r="J2863" i="2" s="1"/>
  <c r="V2863" i="2" s="1"/>
  <c r="F2863" i="2"/>
  <c r="D2864" i="2"/>
  <c r="E2864" i="2"/>
  <c r="F2864" i="2"/>
  <c r="D2865" i="2"/>
  <c r="E2865" i="2"/>
  <c r="J2865" i="2" s="1"/>
  <c r="V2865" i="2" s="1"/>
  <c r="F2865" i="2"/>
  <c r="D2866" i="2"/>
  <c r="E2866" i="2"/>
  <c r="F2866" i="2"/>
  <c r="D2867" i="2"/>
  <c r="E2867" i="2"/>
  <c r="J2867" i="2" s="1"/>
  <c r="V2867" i="2" s="1"/>
  <c r="F2867" i="2"/>
  <c r="D2868" i="2"/>
  <c r="E2868" i="2"/>
  <c r="F2868" i="2"/>
  <c r="D2869" i="2"/>
  <c r="E2869" i="2"/>
  <c r="J2869" i="2" s="1"/>
  <c r="V2869" i="2" s="1"/>
  <c r="F2869" i="2"/>
  <c r="D2870" i="2"/>
  <c r="E2870" i="2"/>
  <c r="F2870" i="2"/>
  <c r="K2870" i="2" s="1"/>
  <c r="W2870" i="2" s="1"/>
  <c r="D2871" i="2"/>
  <c r="E2871" i="2"/>
  <c r="J2871" i="2" s="1"/>
  <c r="V2871" i="2" s="1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J2875" i="2" s="1"/>
  <c r="V2875" i="2" s="1"/>
  <c r="F2875" i="2"/>
  <c r="D2876" i="2"/>
  <c r="E2876" i="2"/>
  <c r="F2876" i="2"/>
  <c r="D2877" i="2"/>
  <c r="E2877" i="2"/>
  <c r="F2877" i="2"/>
  <c r="D2878" i="2"/>
  <c r="E2878" i="2"/>
  <c r="F2878" i="2"/>
  <c r="K2878" i="2" s="1"/>
  <c r="W2878" i="2" s="1"/>
  <c r="D2879" i="2"/>
  <c r="E2879" i="2"/>
  <c r="J2879" i="2" s="1"/>
  <c r="V2879" i="2" s="1"/>
  <c r="F2879" i="2"/>
  <c r="D2880" i="2"/>
  <c r="E2880" i="2"/>
  <c r="F2880" i="2"/>
  <c r="D2881" i="2"/>
  <c r="E2881" i="2"/>
  <c r="J2881" i="2" s="1"/>
  <c r="V2881" i="2" s="1"/>
  <c r="F2881" i="2"/>
  <c r="D2882" i="2"/>
  <c r="E2882" i="2"/>
  <c r="F2882" i="2"/>
  <c r="D2883" i="2"/>
  <c r="E2883" i="2"/>
  <c r="J2883" i="2" s="1"/>
  <c r="V2883" i="2" s="1"/>
  <c r="F2883" i="2"/>
  <c r="D2884" i="2"/>
  <c r="E2884" i="2"/>
  <c r="F2884" i="2"/>
  <c r="D2885" i="2"/>
  <c r="E2885" i="2"/>
  <c r="J2885" i="2" s="1"/>
  <c r="V2885" i="2" s="1"/>
  <c r="F2885" i="2"/>
  <c r="D2886" i="2"/>
  <c r="E2886" i="2"/>
  <c r="F2886" i="2"/>
  <c r="K2886" i="2" s="1"/>
  <c r="W2886" i="2" s="1"/>
  <c r="D2887" i="2"/>
  <c r="E2887" i="2"/>
  <c r="F2887" i="2"/>
  <c r="Q2790" i="2"/>
  <c r="T2790" i="2" s="1"/>
  <c r="Q2791" i="2"/>
  <c r="T2791" i="2" s="1"/>
  <c r="Q2795" i="2"/>
  <c r="T2795" i="2" s="1"/>
  <c r="Q2799" i="2"/>
  <c r="T2799" i="2" s="1"/>
  <c r="Q2803" i="2"/>
  <c r="T2803" i="2" s="1"/>
  <c r="P2806" i="2"/>
  <c r="S2806" i="2" s="1"/>
  <c r="Q2807" i="2"/>
  <c r="T2807" i="2" s="1"/>
  <c r="Q2811" i="2"/>
  <c r="T2811" i="2" s="1"/>
  <c r="Q2815" i="2"/>
  <c r="T2815" i="2" s="1"/>
  <c r="Q2819" i="2"/>
  <c r="T2819" i="2" s="1"/>
  <c r="P2822" i="2"/>
  <c r="S2822" i="2" s="1"/>
  <c r="Q2823" i="2"/>
  <c r="T2823" i="2" s="1"/>
  <c r="Q2827" i="2"/>
  <c r="T2827" i="2" s="1"/>
  <c r="Q2831" i="2"/>
  <c r="T2831" i="2" s="1"/>
  <c r="Q2835" i="2"/>
  <c r="T2835" i="2" s="1"/>
  <c r="P2838" i="2"/>
  <c r="S2838" i="2" s="1"/>
  <c r="Q2839" i="2"/>
  <c r="T2839" i="2" s="1"/>
  <c r="Q2843" i="2"/>
  <c r="T2843" i="2" s="1"/>
  <c r="Q2847" i="2"/>
  <c r="T2847" i="2" s="1"/>
  <c r="Q2851" i="2"/>
  <c r="T2851" i="2" s="1"/>
  <c r="P2854" i="2"/>
  <c r="S2854" i="2" s="1"/>
  <c r="Q2855" i="2"/>
  <c r="T2855" i="2" s="1"/>
  <c r="P2859" i="2"/>
  <c r="S2859" i="2" s="1"/>
  <c r="O2861" i="2"/>
  <c r="R2861" i="2" s="1"/>
  <c r="P2863" i="2"/>
  <c r="S2863" i="2" s="1"/>
  <c r="Q2865" i="2"/>
  <c r="T2865" i="2" s="1"/>
  <c r="P2867" i="2"/>
  <c r="S2867" i="2" s="1"/>
  <c r="P2876" i="2"/>
  <c r="S2876" i="2" s="1"/>
  <c r="O2885" i="2"/>
  <c r="R2885" i="2" s="1"/>
  <c r="P2887" i="2"/>
  <c r="S2887" i="2" s="1"/>
  <c r="J2791" i="2"/>
  <c r="V2791" i="2" s="1"/>
  <c r="K2795" i="2"/>
  <c r="W2795" i="2" s="1"/>
  <c r="J2798" i="2"/>
  <c r="V2798" i="2" s="1"/>
  <c r="K2803" i="2"/>
  <c r="W2803" i="2" s="1"/>
  <c r="J2807" i="2"/>
  <c r="V2807" i="2" s="1"/>
  <c r="K2811" i="2"/>
  <c r="W2811" i="2" s="1"/>
  <c r="I2816" i="2"/>
  <c r="U2816" i="2" s="1"/>
  <c r="K2819" i="2"/>
  <c r="W2819" i="2" s="1"/>
  <c r="J2823" i="2"/>
  <c r="V2823" i="2" s="1"/>
  <c r="K2828" i="2"/>
  <c r="W2828" i="2" s="1"/>
  <c r="J2837" i="2"/>
  <c r="V2837" i="2" s="1"/>
  <c r="I2841" i="2"/>
  <c r="U2841" i="2" s="1"/>
  <c r="K2843" i="2"/>
  <c r="W2843" i="2" s="1"/>
  <c r="K2851" i="2"/>
  <c r="W2851" i="2" s="1"/>
  <c r="J2855" i="2"/>
  <c r="V2855" i="2" s="1"/>
  <c r="I2866" i="2"/>
  <c r="U2866" i="2" s="1"/>
  <c r="K2874" i="2"/>
  <c r="W2874" i="2" s="1"/>
  <c r="I2882" i="2"/>
  <c r="U2882" i="2" s="1"/>
  <c r="K2883" i="2"/>
  <c r="W2883" i="2" s="1"/>
  <c r="J2887" i="2"/>
  <c r="V2887" i="2" s="1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75" i="1" l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H2720" i="1" s="1"/>
  <c r="P2720" i="1" s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H2732" i="1" s="1"/>
  <c r="P2732" i="1" s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H2744" i="1" s="1"/>
  <c r="P2744" i="1" s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D2758" i="1"/>
  <c r="H2758" i="1" s="1"/>
  <c r="P2758" i="1" s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D2768" i="1"/>
  <c r="C2769" i="1"/>
  <c r="D2769" i="1"/>
  <c r="C2770" i="1"/>
  <c r="G2770" i="1" s="1"/>
  <c r="O2770" i="1" s="1"/>
  <c r="D2770" i="1"/>
  <c r="C2771" i="1"/>
  <c r="D2771" i="1"/>
  <c r="C2772" i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G2784" i="1" s="1"/>
  <c r="O2784" i="1" s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K2710" i="1"/>
  <c r="M2710" i="1" s="1"/>
  <c r="L2710" i="1"/>
  <c r="N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L2715" i="1"/>
  <c r="N2715" i="1" s="1"/>
  <c r="F2716" i="1"/>
  <c r="L2716" i="1" s="1"/>
  <c r="N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F2698" i="2"/>
  <c r="D2699" i="2"/>
  <c r="I2699" i="2" s="1"/>
  <c r="U2699" i="2" s="1"/>
  <c r="E2699" i="2"/>
  <c r="J2699" i="2" s="1"/>
  <c r="V2699" i="2" s="1"/>
  <c r="F2699" i="2"/>
  <c r="D2700" i="2"/>
  <c r="I2700" i="2" s="1"/>
  <c r="E2700" i="2"/>
  <c r="J2700" i="2" s="1"/>
  <c r="V2700" i="2" s="1"/>
  <c r="F2700" i="2"/>
  <c r="D2701" i="2"/>
  <c r="I2701" i="2" s="1"/>
  <c r="E2701" i="2"/>
  <c r="F2701" i="2"/>
  <c r="K2701" i="2" s="1"/>
  <c r="W2701" i="2" s="1"/>
  <c r="D2702" i="2"/>
  <c r="I2702" i="2" s="1"/>
  <c r="U2702" i="2" s="1"/>
  <c r="E2702" i="2"/>
  <c r="F2702" i="2"/>
  <c r="K2702" i="2" s="1"/>
  <c r="W2702" i="2" s="1"/>
  <c r="D2703" i="2"/>
  <c r="I2703" i="2" s="1"/>
  <c r="U2703" i="2" s="1"/>
  <c r="E2703" i="2"/>
  <c r="F2703" i="2"/>
  <c r="D2704" i="2"/>
  <c r="I2704" i="2" s="1"/>
  <c r="E2704" i="2"/>
  <c r="J2704" i="2" s="1"/>
  <c r="V2704" i="2" s="1"/>
  <c r="F2704" i="2"/>
  <c r="K2704" i="2" s="1"/>
  <c r="W2704" i="2" s="1"/>
  <c r="D2705" i="2"/>
  <c r="I2705" i="2" s="1"/>
  <c r="E2705" i="2"/>
  <c r="F2705" i="2"/>
  <c r="K2705" i="2" s="1"/>
  <c r="W2705" i="2" s="1"/>
  <c r="D2706" i="2"/>
  <c r="I2706" i="2" s="1"/>
  <c r="E2706" i="2"/>
  <c r="F2706" i="2"/>
  <c r="D2707" i="2"/>
  <c r="I2707" i="2" s="1"/>
  <c r="U2707" i="2" s="1"/>
  <c r="E2707" i="2"/>
  <c r="J2707" i="2" s="1"/>
  <c r="V2707" i="2" s="1"/>
  <c r="F2707" i="2"/>
  <c r="D2708" i="2"/>
  <c r="I2708" i="2" s="1"/>
  <c r="E2708" i="2"/>
  <c r="J2708" i="2" s="1"/>
  <c r="V2708" i="2" s="1"/>
  <c r="F2708" i="2"/>
  <c r="D2709" i="2"/>
  <c r="I2709" i="2" s="1"/>
  <c r="E2709" i="2"/>
  <c r="F2709" i="2"/>
  <c r="K2709" i="2" s="1"/>
  <c r="W2709" i="2" s="1"/>
  <c r="D2710" i="2"/>
  <c r="I2710" i="2" s="1"/>
  <c r="E2710" i="2"/>
  <c r="F2710" i="2"/>
  <c r="D2711" i="2"/>
  <c r="I2711" i="2" s="1"/>
  <c r="U2711" i="2" s="1"/>
  <c r="E2711" i="2"/>
  <c r="F2711" i="2"/>
  <c r="D2712" i="2"/>
  <c r="I2712" i="2" s="1"/>
  <c r="E2712" i="2"/>
  <c r="J2712" i="2" s="1"/>
  <c r="V2712" i="2" s="1"/>
  <c r="F2712" i="2"/>
  <c r="K2712" i="2" s="1"/>
  <c r="W2712" i="2" s="1"/>
  <c r="D2713" i="2"/>
  <c r="I2713" i="2" s="1"/>
  <c r="E2713" i="2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D2716" i="2"/>
  <c r="I2716" i="2" s="1"/>
  <c r="E2716" i="2"/>
  <c r="J2716" i="2" s="1"/>
  <c r="V2716" i="2" s="1"/>
  <c r="F2716" i="2"/>
  <c r="K2716" i="2" s="1"/>
  <c r="W2716" i="2" s="1"/>
  <c r="D2717" i="2"/>
  <c r="I2717" i="2" s="1"/>
  <c r="E2717" i="2"/>
  <c r="F2717" i="2"/>
  <c r="K2717" i="2" s="1"/>
  <c r="W2717" i="2" s="1"/>
  <c r="D2718" i="2"/>
  <c r="I2718" i="2" s="1"/>
  <c r="E2718" i="2"/>
  <c r="F2718" i="2"/>
  <c r="D2719" i="2"/>
  <c r="I2719" i="2" s="1"/>
  <c r="U2719" i="2" s="1"/>
  <c r="E2719" i="2"/>
  <c r="J2719" i="2" s="1"/>
  <c r="V2719" i="2" s="1"/>
  <c r="F2719" i="2"/>
  <c r="D2720" i="2"/>
  <c r="I2720" i="2" s="1"/>
  <c r="E2720" i="2"/>
  <c r="J2720" i="2" s="1"/>
  <c r="V2720" i="2" s="1"/>
  <c r="F2720" i="2"/>
  <c r="D2721" i="2"/>
  <c r="I2721" i="2" s="1"/>
  <c r="E2721" i="2"/>
  <c r="F2721" i="2"/>
  <c r="K2721" i="2" s="1"/>
  <c r="W2721" i="2" s="1"/>
  <c r="D2722" i="2"/>
  <c r="I2722" i="2" s="1"/>
  <c r="E2722" i="2"/>
  <c r="F2722" i="2"/>
  <c r="D2723" i="2"/>
  <c r="I2723" i="2" s="1"/>
  <c r="U2723" i="2" s="1"/>
  <c r="E2723" i="2"/>
  <c r="F2723" i="2"/>
  <c r="D2724" i="2"/>
  <c r="I2724" i="2" s="1"/>
  <c r="E2724" i="2"/>
  <c r="J2724" i="2" s="1"/>
  <c r="V2724" i="2" s="1"/>
  <c r="F2724" i="2"/>
  <c r="K2724" i="2" s="1"/>
  <c r="W2724" i="2" s="1"/>
  <c r="D2725" i="2"/>
  <c r="I2725" i="2" s="1"/>
  <c r="E2725" i="2"/>
  <c r="F2725" i="2"/>
  <c r="K2725" i="2" s="1"/>
  <c r="W2725" i="2" s="1"/>
  <c r="D2726" i="2"/>
  <c r="I2726" i="2" s="1"/>
  <c r="E2726" i="2"/>
  <c r="F2726" i="2"/>
  <c r="D2727" i="2"/>
  <c r="I2727" i="2" s="1"/>
  <c r="U2727" i="2" s="1"/>
  <c r="E2727" i="2"/>
  <c r="J2727" i="2" s="1"/>
  <c r="V2727" i="2" s="1"/>
  <c r="F2727" i="2"/>
  <c r="D2728" i="2"/>
  <c r="I2728" i="2" s="1"/>
  <c r="E2728" i="2"/>
  <c r="J2728" i="2" s="1"/>
  <c r="V2728" i="2" s="1"/>
  <c r="F2728" i="2"/>
  <c r="K2728" i="2" s="1"/>
  <c r="W2728" i="2" s="1"/>
  <c r="D2729" i="2"/>
  <c r="I2729" i="2" s="1"/>
  <c r="E2729" i="2"/>
  <c r="F2729" i="2"/>
  <c r="K2729" i="2" s="1"/>
  <c r="W2729" i="2" s="1"/>
  <c r="D2730" i="2"/>
  <c r="I2730" i="2" s="1"/>
  <c r="E2730" i="2"/>
  <c r="F2730" i="2"/>
  <c r="D2731" i="2"/>
  <c r="I2731" i="2" s="1"/>
  <c r="U2731" i="2" s="1"/>
  <c r="E2731" i="2"/>
  <c r="J2731" i="2" s="1"/>
  <c r="V2731" i="2" s="1"/>
  <c r="F2731" i="2"/>
  <c r="D2732" i="2"/>
  <c r="I2732" i="2" s="1"/>
  <c r="E2732" i="2"/>
  <c r="J2732" i="2" s="1"/>
  <c r="V2732" i="2" s="1"/>
  <c r="F2732" i="2"/>
  <c r="K2732" i="2" s="1"/>
  <c r="W2732" i="2" s="1"/>
  <c r="D2733" i="2"/>
  <c r="I2733" i="2" s="1"/>
  <c r="E2733" i="2"/>
  <c r="F2733" i="2"/>
  <c r="K2733" i="2" s="1"/>
  <c r="W2733" i="2" s="1"/>
  <c r="D2734" i="2"/>
  <c r="I2734" i="2" s="1"/>
  <c r="U2734" i="2" s="1"/>
  <c r="E2734" i="2"/>
  <c r="F2734" i="2"/>
  <c r="D2735" i="2"/>
  <c r="I2735" i="2" s="1"/>
  <c r="U2735" i="2" s="1"/>
  <c r="E2735" i="2"/>
  <c r="J2735" i="2" s="1"/>
  <c r="V2735" i="2" s="1"/>
  <c r="F2735" i="2"/>
  <c r="D2736" i="2"/>
  <c r="I2736" i="2" s="1"/>
  <c r="E2736" i="2"/>
  <c r="J2736" i="2" s="1"/>
  <c r="V2736" i="2" s="1"/>
  <c r="F2736" i="2"/>
  <c r="D2737" i="2"/>
  <c r="I2737" i="2" s="1"/>
  <c r="E2737" i="2"/>
  <c r="F2737" i="2"/>
  <c r="K2737" i="2" s="1"/>
  <c r="W2737" i="2" s="1"/>
  <c r="D2738" i="2"/>
  <c r="I2738" i="2" s="1"/>
  <c r="E2738" i="2"/>
  <c r="F2738" i="2"/>
  <c r="D2739" i="2"/>
  <c r="I2739" i="2" s="1"/>
  <c r="U2739" i="2" s="1"/>
  <c r="E2739" i="2"/>
  <c r="F2739" i="2"/>
  <c r="D2740" i="2"/>
  <c r="I2740" i="2" s="1"/>
  <c r="E2740" i="2"/>
  <c r="J2740" i="2" s="1"/>
  <c r="V2740" i="2" s="1"/>
  <c r="F2740" i="2"/>
  <c r="K2740" i="2" s="1"/>
  <c r="W2740" i="2" s="1"/>
  <c r="D2741" i="2"/>
  <c r="I2741" i="2" s="1"/>
  <c r="E2741" i="2"/>
  <c r="F2741" i="2"/>
  <c r="K2741" i="2" s="1"/>
  <c r="W2741" i="2" s="1"/>
  <c r="D2742" i="2"/>
  <c r="I2742" i="2" s="1"/>
  <c r="E2742" i="2"/>
  <c r="F2742" i="2"/>
  <c r="D2743" i="2"/>
  <c r="I2743" i="2" s="1"/>
  <c r="U2743" i="2" s="1"/>
  <c r="E2743" i="2"/>
  <c r="J2743" i="2" s="1"/>
  <c r="V2743" i="2" s="1"/>
  <c r="F2743" i="2"/>
  <c r="D2744" i="2"/>
  <c r="I2744" i="2" s="1"/>
  <c r="E2744" i="2"/>
  <c r="J2744" i="2" s="1"/>
  <c r="V2744" i="2" s="1"/>
  <c r="F2744" i="2"/>
  <c r="K2744" i="2" s="1"/>
  <c r="W2744" i="2" s="1"/>
  <c r="D2745" i="2"/>
  <c r="I2745" i="2" s="1"/>
  <c r="E2745" i="2"/>
  <c r="F2745" i="2"/>
  <c r="K2745" i="2" s="1"/>
  <c r="W2745" i="2" s="1"/>
  <c r="D2746" i="2"/>
  <c r="I2746" i="2" s="1"/>
  <c r="E2746" i="2"/>
  <c r="F2746" i="2"/>
  <c r="D2747" i="2"/>
  <c r="I2747" i="2" s="1"/>
  <c r="U2747" i="2" s="1"/>
  <c r="E2747" i="2"/>
  <c r="J2747" i="2" s="1"/>
  <c r="V2747" i="2" s="1"/>
  <c r="F2747" i="2"/>
  <c r="D2748" i="2"/>
  <c r="I2748" i="2" s="1"/>
  <c r="E2748" i="2"/>
  <c r="J2748" i="2" s="1"/>
  <c r="V2748" i="2" s="1"/>
  <c r="F2748" i="2"/>
  <c r="D2749" i="2"/>
  <c r="I2749" i="2" s="1"/>
  <c r="E2749" i="2"/>
  <c r="F2749" i="2"/>
  <c r="K2749" i="2" s="1"/>
  <c r="W2749" i="2" s="1"/>
  <c r="D2750" i="2"/>
  <c r="I2750" i="2" s="1"/>
  <c r="E2750" i="2"/>
  <c r="F2750" i="2"/>
  <c r="D2751" i="2"/>
  <c r="I2751" i="2" s="1"/>
  <c r="U2751" i="2" s="1"/>
  <c r="E2751" i="2"/>
  <c r="F2751" i="2"/>
  <c r="D2752" i="2"/>
  <c r="I2752" i="2" s="1"/>
  <c r="E2752" i="2"/>
  <c r="J2752" i="2" s="1"/>
  <c r="V2752" i="2" s="1"/>
  <c r="F2752" i="2"/>
  <c r="K2752" i="2" s="1"/>
  <c r="W2752" i="2" s="1"/>
  <c r="D2753" i="2"/>
  <c r="I2753" i="2" s="1"/>
  <c r="E2753" i="2"/>
  <c r="F2753" i="2"/>
  <c r="K2753" i="2" s="1"/>
  <c r="W2753" i="2" s="1"/>
  <c r="D2754" i="2"/>
  <c r="I2754" i="2" s="1"/>
  <c r="E2754" i="2"/>
  <c r="F2754" i="2"/>
  <c r="D2755" i="2"/>
  <c r="I2755" i="2" s="1"/>
  <c r="E2755" i="2"/>
  <c r="J2755" i="2" s="1"/>
  <c r="V2755" i="2" s="1"/>
  <c r="F2755" i="2"/>
  <c r="D2756" i="2"/>
  <c r="I2756" i="2" s="1"/>
  <c r="E2756" i="2"/>
  <c r="J2756" i="2" s="1"/>
  <c r="V2756" i="2" s="1"/>
  <c r="F2756" i="2"/>
  <c r="K2756" i="2" s="1"/>
  <c r="W2756" i="2" s="1"/>
  <c r="D2757" i="2"/>
  <c r="I2757" i="2" s="1"/>
  <c r="E2757" i="2"/>
  <c r="F2757" i="2"/>
  <c r="K2757" i="2" s="1"/>
  <c r="W2757" i="2" s="1"/>
  <c r="D2758" i="2"/>
  <c r="I2758" i="2" s="1"/>
  <c r="U2758" i="2" s="1"/>
  <c r="E2758" i="2"/>
  <c r="F2758" i="2"/>
  <c r="D2759" i="2"/>
  <c r="I2759" i="2" s="1"/>
  <c r="U2759" i="2" s="1"/>
  <c r="E2759" i="2"/>
  <c r="J2759" i="2" s="1"/>
  <c r="V2759" i="2" s="1"/>
  <c r="F2759" i="2"/>
  <c r="D2760" i="2"/>
  <c r="I2760" i="2" s="1"/>
  <c r="E2760" i="2"/>
  <c r="J2760" i="2" s="1"/>
  <c r="V2760" i="2" s="1"/>
  <c r="F2760" i="2"/>
  <c r="K2760" i="2" s="1"/>
  <c r="W2760" i="2" s="1"/>
  <c r="D2761" i="2"/>
  <c r="I2761" i="2" s="1"/>
  <c r="E2761" i="2"/>
  <c r="F2761" i="2"/>
  <c r="D2762" i="2"/>
  <c r="I2762" i="2" s="1"/>
  <c r="U2762" i="2" s="1"/>
  <c r="E2762" i="2"/>
  <c r="F2762" i="2"/>
  <c r="D2763" i="2"/>
  <c r="I2763" i="2" s="1"/>
  <c r="U2763" i="2" s="1"/>
  <c r="E2763" i="2"/>
  <c r="J2763" i="2" s="1"/>
  <c r="V2763" i="2" s="1"/>
  <c r="F2763" i="2"/>
  <c r="D2764" i="2"/>
  <c r="I2764" i="2" s="1"/>
  <c r="E2764" i="2"/>
  <c r="J2764" i="2" s="1"/>
  <c r="V2764" i="2" s="1"/>
  <c r="F2764" i="2"/>
  <c r="D2765" i="2"/>
  <c r="I2765" i="2" s="1"/>
  <c r="E2765" i="2"/>
  <c r="F2765" i="2"/>
  <c r="K2765" i="2" s="1"/>
  <c r="W2765" i="2" s="1"/>
  <c r="D2766" i="2"/>
  <c r="I2766" i="2" s="1"/>
  <c r="U2766" i="2" s="1"/>
  <c r="E2766" i="2"/>
  <c r="F2766" i="2"/>
  <c r="D2767" i="2"/>
  <c r="I2767" i="2" s="1"/>
  <c r="U2767" i="2" s="1"/>
  <c r="E2767" i="2"/>
  <c r="F2767" i="2"/>
  <c r="K2767" i="2" s="1"/>
  <c r="W2767" i="2" s="1"/>
  <c r="D2768" i="2"/>
  <c r="I2768" i="2" s="1"/>
  <c r="E2768" i="2"/>
  <c r="J2768" i="2" s="1"/>
  <c r="V2768" i="2" s="1"/>
  <c r="F2768" i="2"/>
  <c r="K2768" i="2" s="1"/>
  <c r="W2768" i="2" s="1"/>
  <c r="D2769" i="2"/>
  <c r="I2769" i="2" s="1"/>
  <c r="E2769" i="2"/>
  <c r="F2769" i="2"/>
  <c r="K2769" i="2" s="1"/>
  <c r="W2769" i="2" s="1"/>
  <c r="D2770" i="2"/>
  <c r="I2770" i="2" s="1"/>
  <c r="E2770" i="2"/>
  <c r="F2770" i="2"/>
  <c r="D2771" i="2"/>
  <c r="I2771" i="2" s="1"/>
  <c r="U2771" i="2" s="1"/>
  <c r="E2771" i="2"/>
  <c r="J2771" i="2" s="1"/>
  <c r="V2771" i="2" s="1"/>
  <c r="F2771" i="2"/>
  <c r="D2772" i="2"/>
  <c r="I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F2773" i="2"/>
  <c r="K2773" i="2" s="1"/>
  <c r="W2773" i="2" s="1"/>
  <c r="D2774" i="2"/>
  <c r="I2774" i="2" s="1"/>
  <c r="E2774" i="2"/>
  <c r="F2774" i="2"/>
  <c r="D2775" i="2"/>
  <c r="I2775" i="2" s="1"/>
  <c r="U2775" i="2" s="1"/>
  <c r="E2775" i="2"/>
  <c r="J2775" i="2" s="1"/>
  <c r="V2775" i="2" s="1"/>
  <c r="F2775" i="2"/>
  <c r="D2776" i="2"/>
  <c r="I2776" i="2" s="1"/>
  <c r="E2776" i="2"/>
  <c r="J2776" i="2" s="1"/>
  <c r="V2776" i="2" s="1"/>
  <c r="F2776" i="2"/>
  <c r="K2776" i="2" s="1"/>
  <c r="W2776" i="2" s="1"/>
  <c r="D2777" i="2"/>
  <c r="I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F2778" i="2"/>
  <c r="D2779" i="2"/>
  <c r="I2779" i="2" s="1"/>
  <c r="E2779" i="2"/>
  <c r="J2779" i="2" s="1"/>
  <c r="V2779" i="2" s="1"/>
  <c r="F2779" i="2"/>
  <c r="D2780" i="2"/>
  <c r="I2780" i="2" s="1"/>
  <c r="E2780" i="2"/>
  <c r="J2780" i="2" s="1"/>
  <c r="V2780" i="2" s="1"/>
  <c r="F2780" i="2"/>
  <c r="K2780" i="2" s="1"/>
  <c r="W2780" i="2" s="1"/>
  <c r="D2781" i="2"/>
  <c r="I2781" i="2" s="1"/>
  <c r="E2781" i="2"/>
  <c r="F2781" i="2"/>
  <c r="K2781" i="2" s="1"/>
  <c r="W2781" i="2" s="1"/>
  <c r="D2782" i="2"/>
  <c r="I2782" i="2" s="1"/>
  <c r="U2782" i="2" s="1"/>
  <c r="E2782" i="2"/>
  <c r="F2782" i="2"/>
  <c r="D2783" i="2"/>
  <c r="I2783" i="2" s="1"/>
  <c r="U2783" i="2" s="1"/>
  <c r="E2783" i="2"/>
  <c r="J2783" i="2" s="1"/>
  <c r="V2783" i="2" s="1"/>
  <c r="F2783" i="2"/>
  <c r="D2784" i="2"/>
  <c r="I2784" i="2" s="1"/>
  <c r="E2784" i="2"/>
  <c r="J2784" i="2" s="1"/>
  <c r="V2784" i="2" s="1"/>
  <c r="F2784" i="2"/>
  <c r="D2785" i="2"/>
  <c r="I2785" i="2" s="1"/>
  <c r="E2785" i="2"/>
  <c r="F2785" i="2"/>
  <c r="K2785" i="2" s="1"/>
  <c r="W2785" i="2" s="1"/>
  <c r="D2786" i="2"/>
  <c r="I2786" i="2" s="1"/>
  <c r="E2786" i="2"/>
  <c r="F2786" i="2"/>
  <c r="D2787" i="2"/>
  <c r="I2787" i="2" s="1"/>
  <c r="U2787" i="2" s="1"/>
  <c r="E2787" i="2"/>
  <c r="F2787" i="2"/>
  <c r="D2788" i="2"/>
  <c r="I2788" i="2" s="1"/>
  <c r="E2788" i="2"/>
  <c r="J2788" i="2" s="1"/>
  <c r="V2788" i="2" s="1"/>
  <c r="F2788" i="2"/>
  <c r="K2788" i="2" s="1"/>
  <c r="W2788" i="2" s="1"/>
  <c r="D2789" i="2"/>
  <c r="I2789" i="2" s="1"/>
  <c r="E2789" i="2"/>
  <c r="F2789" i="2"/>
  <c r="K2789" i="2" s="1"/>
  <c r="W2789" i="2" s="1"/>
  <c r="J2698" i="2"/>
  <c r="V2698" i="2" s="1"/>
  <c r="K2698" i="2"/>
  <c r="K2699" i="2"/>
  <c r="W2699" i="2" s="1"/>
  <c r="K2700" i="2"/>
  <c r="J2701" i="2"/>
  <c r="J2702" i="2"/>
  <c r="V2702" i="2" s="1"/>
  <c r="J2703" i="2"/>
  <c r="V2703" i="2" s="1"/>
  <c r="K2703" i="2"/>
  <c r="W2703" i="2" s="1"/>
  <c r="J2705" i="2"/>
  <c r="V2705" i="2" s="1"/>
  <c r="J2706" i="2"/>
  <c r="V2706" i="2" s="1"/>
  <c r="K2706" i="2"/>
  <c r="W2706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J2729" i="2"/>
  <c r="V2729" i="2" s="1"/>
  <c r="J2730" i="2"/>
  <c r="V2730" i="2" s="1"/>
  <c r="K2730" i="2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W2742" i="2" s="1"/>
  <c r="K2743" i="2"/>
  <c r="W2743" i="2" s="1"/>
  <c r="J2745" i="2"/>
  <c r="V2745" i="2" s="1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J2757" i="2"/>
  <c r="J2758" i="2"/>
  <c r="K2758" i="2"/>
  <c r="W2758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J2769" i="2"/>
  <c r="V2769" i="2" s="1"/>
  <c r="J2770" i="2"/>
  <c r="K2770" i="2"/>
  <c r="W2770" i="2" s="1"/>
  <c r="K2771" i="2"/>
  <c r="W2771" i="2" s="1"/>
  <c r="J2773" i="2"/>
  <c r="V2773" i="2" s="1"/>
  <c r="J2774" i="2"/>
  <c r="V2774" i="2" s="1"/>
  <c r="K2774" i="2"/>
  <c r="W2774" i="2" s="1"/>
  <c r="K2775" i="2"/>
  <c r="W2775" i="2" s="1"/>
  <c r="J2778" i="2"/>
  <c r="V2778" i="2" s="1"/>
  <c r="K2778" i="2"/>
  <c r="K2779" i="2"/>
  <c r="W2779" i="2" s="1"/>
  <c r="J2781" i="2"/>
  <c r="V2781" i="2" s="1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R2698" i="2" s="1"/>
  <c r="P2698" i="2"/>
  <c r="S2698" i="2" s="1"/>
  <c r="Q2698" i="2"/>
  <c r="T2698" i="2" s="1"/>
  <c r="W2698" i="2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S2701" i="2" s="1"/>
  <c r="Q2701" i="2"/>
  <c r="T2701" i="2" s="1"/>
  <c r="U2701" i="2"/>
  <c r="V2701" i="2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U2704" i="2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U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U2708" i="2"/>
  <c r="O2709" i="2"/>
  <c r="R2709" i="2" s="1"/>
  <c r="P2709" i="2"/>
  <c r="S2709" i="2" s="1"/>
  <c r="Q2709" i="2"/>
  <c r="T2709" i="2" s="1"/>
  <c r="U2709" i="2"/>
  <c r="O2710" i="2"/>
  <c r="R2710" i="2" s="1"/>
  <c r="P2710" i="2"/>
  <c r="S2710" i="2" s="1"/>
  <c r="Q2710" i="2"/>
  <c r="T2710" i="2" s="1"/>
  <c r="U2710" i="2"/>
  <c r="O2711" i="2"/>
  <c r="P2711" i="2"/>
  <c r="S2711" i="2" s="1"/>
  <c r="Q2711" i="2"/>
  <c r="T2711" i="2" s="1"/>
  <c r="R2711" i="2"/>
  <c r="O2712" i="2"/>
  <c r="R2712" i="2" s="1"/>
  <c r="P2712" i="2"/>
  <c r="S2712" i="2" s="1"/>
  <c r="Q2712" i="2"/>
  <c r="T2712" i="2"/>
  <c r="U2712" i="2"/>
  <c r="O2713" i="2"/>
  <c r="R2713" i="2" s="1"/>
  <c r="P2713" i="2"/>
  <c r="S2713" i="2" s="1"/>
  <c r="Q2713" i="2"/>
  <c r="T2713" i="2" s="1"/>
  <c r="U2713" i="2"/>
  <c r="O2714" i="2"/>
  <c r="R2714" i="2" s="1"/>
  <c r="P2714" i="2"/>
  <c r="Q2714" i="2"/>
  <c r="T2714" i="2" s="1"/>
  <c r="S2714" i="2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U2716" i="2"/>
  <c r="O2717" i="2"/>
  <c r="R2717" i="2" s="1"/>
  <c r="P2717" i="2"/>
  <c r="S2717" i="2" s="1"/>
  <c r="Q2717" i="2"/>
  <c r="T2717" i="2" s="1"/>
  <c r="U2717" i="2"/>
  <c r="O2718" i="2"/>
  <c r="P2718" i="2"/>
  <c r="S2718" i="2" s="1"/>
  <c r="Q2718" i="2"/>
  <c r="T2718" i="2" s="1"/>
  <c r="R2718" i="2"/>
  <c r="U2718" i="2"/>
  <c r="V2718" i="2"/>
  <c r="W2718" i="2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U2720" i="2"/>
  <c r="O2721" i="2"/>
  <c r="R2721" i="2" s="1"/>
  <c r="P2721" i="2"/>
  <c r="S2721" i="2" s="1"/>
  <c r="Q2721" i="2"/>
  <c r="T2721" i="2" s="1"/>
  <c r="U2721" i="2"/>
  <c r="V2721" i="2"/>
  <c r="O2722" i="2"/>
  <c r="P2722" i="2"/>
  <c r="S2722" i="2" s="1"/>
  <c r="Q2722" i="2"/>
  <c r="T2722" i="2" s="1"/>
  <c r="R2722" i="2"/>
  <c r="U2722" i="2"/>
  <c r="V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U2724" i="2"/>
  <c r="O2725" i="2"/>
  <c r="R2725" i="2" s="1"/>
  <c r="P2725" i="2"/>
  <c r="S2725" i="2" s="1"/>
  <c r="Q2725" i="2"/>
  <c r="T2725" i="2" s="1"/>
  <c r="U2725" i="2"/>
  <c r="V2725" i="2"/>
  <c r="O2726" i="2"/>
  <c r="R2726" i="2" s="1"/>
  <c r="P2726" i="2"/>
  <c r="S2726" i="2" s="1"/>
  <c r="Q2726" i="2"/>
  <c r="T2726" i="2" s="1"/>
  <c r="U2726" i="2"/>
  <c r="O2727" i="2"/>
  <c r="R2727" i="2" s="1"/>
  <c r="P2727" i="2"/>
  <c r="Q2727" i="2"/>
  <c r="T2727" i="2" s="1"/>
  <c r="S2727" i="2"/>
  <c r="O2728" i="2"/>
  <c r="R2728" i="2" s="1"/>
  <c r="P2728" i="2"/>
  <c r="S2728" i="2" s="1"/>
  <c r="Q2728" i="2"/>
  <c r="T2728" i="2" s="1"/>
  <c r="U2728" i="2"/>
  <c r="O2729" i="2"/>
  <c r="R2729" i="2" s="1"/>
  <c r="P2729" i="2"/>
  <c r="S2729" i="2" s="1"/>
  <c r="Q2729" i="2"/>
  <c r="T2729" i="2" s="1"/>
  <c r="U2729" i="2"/>
  <c r="O2730" i="2"/>
  <c r="R2730" i="2" s="1"/>
  <c r="P2730" i="2"/>
  <c r="S2730" i="2" s="1"/>
  <c r="Q2730" i="2"/>
  <c r="T2730" i="2"/>
  <c r="U2730" i="2"/>
  <c r="W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 s="1"/>
  <c r="W2734" i="2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U2736" i="2"/>
  <c r="O2737" i="2"/>
  <c r="R2737" i="2" s="1"/>
  <c r="P2737" i="2"/>
  <c r="S2737" i="2" s="1"/>
  <c r="Q2737" i="2"/>
  <c r="T2737" i="2" s="1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U2740" i="2"/>
  <c r="O2741" i="2"/>
  <c r="R2741" i="2" s="1"/>
  <c r="P2741" i="2"/>
  <c r="S2741" i="2" s="1"/>
  <c r="Q2741" i="2"/>
  <c r="T2741" i="2" s="1"/>
  <c r="U2741" i="2"/>
  <c r="V2741" i="2"/>
  <c r="O2742" i="2"/>
  <c r="R2742" i="2" s="1"/>
  <c r="P2742" i="2"/>
  <c r="S2742" i="2" s="1"/>
  <c r="Q2742" i="2"/>
  <c r="T2742" i="2" s="1"/>
  <c r="U2742" i="2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U2744" i="2"/>
  <c r="O2745" i="2"/>
  <c r="R2745" i="2" s="1"/>
  <c r="P2745" i="2"/>
  <c r="S2745" i="2" s="1"/>
  <c r="Q2745" i="2"/>
  <c r="T2745" i="2" s="1"/>
  <c r="U2745" i="2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U2748" i="2"/>
  <c r="O2749" i="2"/>
  <c r="R2749" i="2" s="1"/>
  <c r="P2749" i="2"/>
  <c r="S2749" i="2" s="1"/>
  <c r="Q2749" i="2"/>
  <c r="T2749" i="2" s="1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U2752" i="2"/>
  <c r="O2753" i="2"/>
  <c r="R2753" i="2" s="1"/>
  <c r="P2753" i="2"/>
  <c r="Q2753" i="2"/>
  <c r="T2753" i="2" s="1"/>
  <c r="S2753" i="2"/>
  <c r="U2753" i="2"/>
  <c r="V2753" i="2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R2758" i="2" s="1"/>
  <c r="P2758" i="2"/>
  <c r="S2758" i="2" s="1"/>
  <c r="Q2758" i="2"/>
  <c r="T2758" i="2" s="1"/>
  <c r="V2758" i="2"/>
  <c r="O2759" i="2"/>
  <c r="R2759" i="2" s="1"/>
  <c r="P2759" i="2"/>
  <c r="Q2759" i="2"/>
  <c r="T2759" i="2" s="1"/>
  <c r="S2759" i="2"/>
  <c r="O2760" i="2"/>
  <c r="P2760" i="2"/>
  <c r="S2760" i="2" s="1"/>
  <c r="Q2760" i="2"/>
  <c r="T2760" i="2" s="1"/>
  <c r="R2760" i="2"/>
  <c r="U2760" i="2"/>
  <c r="O2761" i="2"/>
  <c r="R2761" i="2" s="1"/>
  <c r="P2761" i="2"/>
  <c r="S2761" i="2" s="1"/>
  <c r="Q2761" i="2"/>
  <c r="T2761" i="2" s="1"/>
  <c r="U2761" i="2"/>
  <c r="O2762" i="2"/>
  <c r="P2762" i="2"/>
  <c r="S2762" i="2" s="1"/>
  <c r="Q2762" i="2"/>
  <c r="T2762" i="2" s="1"/>
  <c r="R2762" i="2"/>
  <c r="V2762" i="2"/>
  <c r="W2762" i="2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U2764" i="2"/>
  <c r="O2765" i="2"/>
  <c r="R2765" i="2" s="1"/>
  <c r="P2765" i="2"/>
  <c r="S2765" i="2" s="1"/>
  <c r="Q2765" i="2"/>
  <c r="T2765" i="2" s="1"/>
  <c r="U2765" i="2"/>
  <c r="V2765" i="2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P2768" i="2"/>
  <c r="S2768" i="2" s="1"/>
  <c r="Q2768" i="2"/>
  <c r="T2768" i="2" s="1"/>
  <c r="R2768" i="2"/>
  <c r="U2768" i="2"/>
  <c r="O2769" i="2"/>
  <c r="R2769" i="2" s="1"/>
  <c r="P2769" i="2"/>
  <c r="S2769" i="2" s="1"/>
  <c r="Q2769" i="2"/>
  <c r="T2769" i="2" s="1"/>
  <c r="U2769" i="2"/>
  <c r="O2770" i="2"/>
  <c r="R2770" i="2" s="1"/>
  <c r="P2770" i="2"/>
  <c r="S2770" i="2" s="1"/>
  <c r="Q2770" i="2"/>
  <c r="T2770" i="2"/>
  <c r="U2770" i="2"/>
  <c r="V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U2772" i="2"/>
  <c r="O2773" i="2"/>
  <c r="R2773" i="2" s="1"/>
  <c r="P2773" i="2"/>
  <c r="Q2773" i="2"/>
  <c r="T2773" i="2" s="1"/>
  <c r="S2773" i="2"/>
  <c r="O2774" i="2"/>
  <c r="R2774" i="2" s="1"/>
  <c r="P2774" i="2"/>
  <c r="S2774" i="2" s="1"/>
  <c r="Q2774" i="2"/>
  <c r="T2774" i="2"/>
  <c r="U2774" i="2"/>
  <c r="O2775" i="2"/>
  <c r="R2775" i="2" s="1"/>
  <c r="P2775" i="2"/>
  <c r="Q2775" i="2"/>
  <c r="T2775" i="2" s="1"/>
  <c r="S2775" i="2"/>
  <c r="O2776" i="2"/>
  <c r="R2776" i="2" s="1"/>
  <c r="P2776" i="2"/>
  <c r="S2776" i="2" s="1"/>
  <c r="Q2776" i="2"/>
  <c r="T2776" i="2" s="1"/>
  <c r="U2776" i="2"/>
  <c r="O2777" i="2"/>
  <c r="R2777" i="2" s="1"/>
  <c r="P2777" i="2"/>
  <c r="Q2777" i="2"/>
  <c r="T2777" i="2" s="1"/>
  <c r="S2777" i="2"/>
  <c r="U2777" i="2"/>
  <c r="O2778" i="2"/>
  <c r="R2778" i="2" s="1"/>
  <c r="P2778" i="2"/>
  <c r="S2778" i="2" s="1"/>
  <c r="Q2778" i="2"/>
  <c r="T2778" i="2" s="1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U2784" i="2"/>
  <c r="W2784" i="2"/>
  <c r="O2785" i="2"/>
  <c r="R2785" i="2" s="1"/>
  <c r="P2785" i="2"/>
  <c r="S2785" i="2" s="1"/>
  <c r="Q2785" i="2"/>
  <c r="T2785" i="2" s="1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U2788" i="2"/>
  <c r="O2789" i="2"/>
  <c r="R2789" i="2" s="1"/>
  <c r="P2789" i="2"/>
  <c r="Q2789" i="2"/>
  <c r="T2789" i="2" s="1"/>
  <c r="S2789" i="2"/>
  <c r="U2789" i="2"/>
  <c r="G2768" i="1" l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D2686" i="1"/>
  <c r="C2687" i="1"/>
  <c r="D2687" i="1"/>
  <c r="C2688" i="1"/>
  <c r="D2688" i="1"/>
  <c r="C2689" i="1"/>
  <c r="D2689" i="1"/>
  <c r="C2690" i="1"/>
  <c r="G2690" i="1" s="1"/>
  <c r="O2690" i="1" s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G2672" i="1" s="1"/>
  <c r="O2672" i="1" s="1"/>
  <c r="F2673" i="1"/>
  <c r="K2673" i="1" s="1"/>
  <c r="M2673" i="1" s="1"/>
  <c r="H2673" i="1"/>
  <c r="P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L2681" i="1"/>
  <c r="N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G2695" i="1" s="1"/>
  <c r="O2695" i="1" s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K2672" i="2" s="1"/>
  <c r="W2672" i="2" s="1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K2676" i="2" s="1"/>
  <c r="W2676" i="2" s="1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H2673" i="2"/>
  <c r="I2673" i="2" s="1"/>
  <c r="U2673" i="2" s="1"/>
  <c r="H2674" i="2"/>
  <c r="H2675" i="2"/>
  <c r="I2675" i="2" s="1"/>
  <c r="U2675" i="2" s="1"/>
  <c r="H2676" i="2"/>
  <c r="O2676" i="2" s="1"/>
  <c r="R2676" i="2" s="1"/>
  <c r="H2677" i="2"/>
  <c r="I2677" i="2" s="1"/>
  <c r="U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I2681" i="2" s="1"/>
  <c r="U2681" i="2" s="1"/>
  <c r="H2682" i="2"/>
  <c r="I2682" i="2" s="1"/>
  <c r="U2682" i="2" s="1"/>
  <c r="H2683" i="2"/>
  <c r="I2683" i="2" s="1"/>
  <c r="U2683" i="2" s="1"/>
  <c r="K2683" i="2"/>
  <c r="W2683" i="2" s="1"/>
  <c r="H2684" i="2"/>
  <c r="K2684" i="2"/>
  <c r="W2684" i="2" s="1"/>
  <c r="H2685" i="2"/>
  <c r="I2685" i="2" s="1"/>
  <c r="U2685" i="2" s="1"/>
  <c r="K2685" i="2"/>
  <c r="W2685" i="2" s="1"/>
  <c r="H2686" i="2"/>
  <c r="H2687" i="2"/>
  <c r="I2687" i="2" s="1"/>
  <c r="U2687" i="2" s="1"/>
  <c r="H2688" i="2"/>
  <c r="H2689" i="2"/>
  <c r="I2689" i="2" s="1"/>
  <c r="U2689" i="2" s="1"/>
  <c r="H2690" i="2"/>
  <c r="H2691" i="2"/>
  <c r="I2691" i="2" s="1"/>
  <c r="U2691" i="2" s="1"/>
  <c r="H2692" i="2"/>
  <c r="P2692" i="2" s="1"/>
  <c r="S2692" i="2" s="1"/>
  <c r="H2693" i="2"/>
  <c r="I2693" i="2" s="1"/>
  <c r="U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I2697" i="2" s="1"/>
  <c r="U2697" i="2" s="1"/>
  <c r="O2671" i="2"/>
  <c r="R2671" i="2" s="1"/>
  <c r="O2672" i="2"/>
  <c r="R2672" i="2" s="1"/>
  <c r="Q2673" i="2"/>
  <c r="T2673" i="2" s="1"/>
  <c r="P2674" i="2"/>
  <c r="S2674" i="2" s="1"/>
  <c r="O2675" i="2"/>
  <c r="R2675" i="2" s="1"/>
  <c r="Q2675" i="2"/>
  <c r="T2675" i="2" s="1"/>
  <c r="P2676" i="2"/>
  <c r="S2676" i="2" s="1"/>
  <c r="O2677" i="2"/>
  <c r="R2677" i="2" s="1"/>
  <c r="Q2677" i="2"/>
  <c r="T2677" i="2" s="1"/>
  <c r="O2678" i="2"/>
  <c r="R2678" i="2" s="1"/>
  <c r="Q2678" i="2"/>
  <c r="T2678" i="2" s="1"/>
  <c r="O2679" i="2"/>
  <c r="R2679" i="2" s="1"/>
  <c r="O2680" i="2"/>
  <c r="R2680" i="2" s="1"/>
  <c r="Q2680" i="2"/>
  <c r="T2680" i="2" s="1"/>
  <c r="O2681" i="2"/>
  <c r="R2681" i="2" s="1"/>
  <c r="O2682" i="2"/>
  <c r="R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S2684" i="2" s="1"/>
  <c r="Q2684" i="2"/>
  <c r="T2684" i="2" s="1"/>
  <c r="O2685" i="2"/>
  <c r="R2685" i="2" s="1"/>
  <c r="P2685" i="2"/>
  <c r="S2685" i="2" s="1"/>
  <c r="Q2685" i="2"/>
  <c r="T2685" i="2" s="1"/>
  <c r="O2686" i="2"/>
  <c r="R2686" i="2" s="1"/>
  <c r="P2686" i="2"/>
  <c r="S2686" i="2" s="1"/>
  <c r="Q2686" i="2"/>
  <c r="T2686" i="2" s="1"/>
  <c r="P2687" i="2"/>
  <c r="S2687" i="2" s="1"/>
  <c r="P2688" i="2"/>
  <c r="S2688" i="2" s="1"/>
  <c r="P2689" i="2"/>
  <c r="S2689" i="2" s="1"/>
  <c r="P2690" i="2"/>
  <c r="S2690" i="2" s="1"/>
  <c r="P2691" i="2"/>
  <c r="S2691" i="2" s="1"/>
  <c r="O2692" i="2"/>
  <c r="R2692" i="2" s="1"/>
  <c r="Q2692" i="2"/>
  <c r="T2692" i="2" s="1"/>
  <c r="O2693" i="2"/>
  <c r="R2693" i="2" s="1"/>
  <c r="Q2693" i="2"/>
  <c r="T2693" i="2" s="1"/>
  <c r="O2694" i="2"/>
  <c r="R2694" i="2" s="1"/>
  <c r="Q2694" i="2"/>
  <c r="T2694" i="2" s="1"/>
  <c r="Q2695" i="2"/>
  <c r="T2695" i="2" s="1"/>
  <c r="O2696" i="2"/>
  <c r="R2696" i="2" s="1"/>
  <c r="Q2697" i="2"/>
  <c r="T2697" i="2" s="1"/>
  <c r="K2696" i="2" l="1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H2622" i="1" s="1"/>
  <c r="P2622" i="1" s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H2606" i="1" s="1"/>
  <c r="P2606" i="1" s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 s="1"/>
  <c r="N2668" i="1" s="1"/>
  <c r="F2669" i="1"/>
  <c r="K2669" i="1" s="1"/>
  <c r="L2669" i="1"/>
  <c r="N2669" i="1" s="1"/>
  <c r="M2669" i="1"/>
  <c r="F2670" i="1"/>
  <c r="L2670" i="1" s="1"/>
  <c r="N2670" i="1" s="1"/>
  <c r="P2660" i="2"/>
  <c r="S2660" i="2" s="1"/>
  <c r="D2578" i="2"/>
  <c r="E2578" i="2"/>
  <c r="J2578" i="2" s="1"/>
  <c r="V2578" i="2" s="1"/>
  <c r="F2578" i="2"/>
  <c r="D2579" i="2"/>
  <c r="E2579" i="2"/>
  <c r="F2579" i="2"/>
  <c r="D2580" i="2"/>
  <c r="E2580" i="2"/>
  <c r="F2580" i="2"/>
  <c r="D2581" i="2"/>
  <c r="E2581" i="2"/>
  <c r="J2581" i="2" s="1"/>
  <c r="V2581" i="2" s="1"/>
  <c r="F2581" i="2"/>
  <c r="D2582" i="2"/>
  <c r="E2582" i="2"/>
  <c r="F2582" i="2"/>
  <c r="D2583" i="2"/>
  <c r="E2583" i="2"/>
  <c r="F2583" i="2"/>
  <c r="D2584" i="2"/>
  <c r="E2584" i="2"/>
  <c r="F2584" i="2"/>
  <c r="D2585" i="2"/>
  <c r="I2585" i="2" s="1"/>
  <c r="U2585" i="2" s="1"/>
  <c r="E2585" i="2"/>
  <c r="F2585" i="2"/>
  <c r="D2586" i="2"/>
  <c r="E2586" i="2"/>
  <c r="J2586" i="2" s="1"/>
  <c r="V2586" i="2" s="1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J2590" i="2" s="1"/>
  <c r="V2590" i="2" s="1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J2594" i="2" s="1"/>
  <c r="V2594" i="2" s="1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J2618" i="2" s="1"/>
  <c r="V2618" i="2" s="1"/>
  <c r="F2618" i="2"/>
  <c r="D2619" i="2"/>
  <c r="E2619" i="2"/>
  <c r="F2619" i="2"/>
  <c r="D2620" i="2"/>
  <c r="I2620" i="2" s="1"/>
  <c r="U2620" i="2" s="1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E2641" i="2"/>
  <c r="J2641" i="2" s="1"/>
  <c r="V2641" i="2" s="1"/>
  <c r="F2641" i="2"/>
  <c r="D2642" i="2"/>
  <c r="E2642" i="2"/>
  <c r="J2642" i="2" s="1"/>
  <c r="V2642" i="2" s="1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J2650" i="2" s="1"/>
  <c r="V2650" i="2" s="1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J2654" i="2" s="1"/>
  <c r="V2654" i="2" s="1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J2658" i="2" s="1"/>
  <c r="V2658" i="2" s="1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J2670" i="2" s="1"/>
  <c r="V2670" i="2" s="1"/>
  <c r="F2670" i="2"/>
  <c r="I2608" i="2"/>
  <c r="U2608" i="2" s="1"/>
  <c r="K2652" i="2"/>
  <c r="W2652" i="2" s="1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I2589" i="2" s="1"/>
  <c r="U2589" i="2" s="1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K2648" i="2" l="1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5" i="1" l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K2437" i="1" l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J2427" i="2" s="1"/>
  <c r="V2427" i="2" s="1"/>
  <c r="K2423" i="2" l="1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<sst xmlns="http://schemas.openxmlformats.org/spreadsheetml/2006/main" count="47998" uniqueCount="615">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</sst>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101"/>
  <sheetViews>
    <sheetView tabSelected="1" zoomScale="73" zoomScaleNormal="73" workbookViewId="0">
      <pane xSplit="2" ySplit="1" topLeftCell="C2968" activePane="bottomRight" state="frozen"/>
      <selection pane="topRight" activeCell="C1" sqref="C1"/>
      <selection pane="bottomLeft" activeCell="A2" sqref="A2"/>
      <selection pane="bottomRight" activeCell="Y3004" sqref="Y300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2" t="s">
        <v>3</v>
      </c>
      <c r="B1" s="83"/>
      <c r="C1" s="84" t="s">
        <v>4</v>
      </c>
      <c r="D1" s="85"/>
      <c r="E1" s="2" t="s">
        <v>1</v>
      </c>
      <c r="F1" s="2" t="s">
        <v>10</v>
      </c>
      <c r="G1" s="87" t="s">
        <v>2</v>
      </c>
      <c r="H1" s="85"/>
      <c r="I1" s="84" t="s">
        <v>0</v>
      </c>
      <c r="J1" s="85"/>
      <c r="K1" s="84" t="s">
        <v>15</v>
      </c>
      <c r="L1" s="85"/>
      <c r="M1" s="88" t="s">
        <v>5</v>
      </c>
      <c r="N1" s="89"/>
      <c r="O1" s="86" t="s">
        <v>6</v>
      </c>
      <c r="P1" s="8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605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5" t="s">
        <v>19</v>
      </c>
      <c r="U2094" s="35" t="s">
        <v>367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5" t="s">
        <v>19</v>
      </c>
      <c r="U2189" s="35" t="s">
        <v>367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5" t="s">
        <v>17</v>
      </c>
      <c r="U2201" s="35" t="s">
        <v>361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5" t="s">
        <v>19</v>
      </c>
      <c r="U2275" s="35" t="s">
        <v>367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5" t="s">
        <v>17</v>
      </c>
      <c r="U2335" s="35" t="s">
        <v>361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19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5" t="s">
        <v>35</v>
      </c>
      <c r="U2357" s="35" t="s">
        <v>361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5" t="s">
        <v>19</v>
      </c>
      <c r="U2383" s="35" t="s">
        <v>367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5" t="s">
        <v>35</v>
      </c>
      <c r="U2397" s="35" t="s">
        <v>361</v>
      </c>
      <c r="V2397" s="17" t="s">
        <v>543</v>
      </c>
      <c r="W2397" s="39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5" t="s">
        <v>35</v>
      </c>
      <c r="U2413" s="35" t="s">
        <v>361</v>
      </c>
      <c r="V2413" s="17" t="s">
        <v>548</v>
      </c>
      <c r="W2413" s="35"/>
      <c r="X2413" s="37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338</v>
      </c>
      <c r="U2423" s="8" t="s">
        <v>338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5" t="s">
        <v>35</v>
      </c>
      <c r="U2427" s="35" t="s">
        <v>361</v>
      </c>
      <c r="V2427" s="17" t="s">
        <v>552</v>
      </c>
      <c r="W2427" s="35"/>
      <c r="X2427" s="37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5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5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5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5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5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5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5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5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5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5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5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5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5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5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5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5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5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5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5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5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1"/>
        <v>#VALUE!</v>
      </c>
      <c r="D2448" s="14" t="e">
        <f t="shared" si="682"/>
        <v>#VALUE!</v>
      </c>
      <c r="F2448" s="7">
        <f t="shared" si="683"/>
        <v>1</v>
      </c>
      <c r="G2448" s="7" t="e">
        <f t="shared" si="684"/>
        <v>#VALUE!</v>
      </c>
      <c r="H2448" s="7" t="e">
        <f t="shared" si="685"/>
        <v>#VALUE!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#VALUE!</v>
      </c>
      <c r="P2448" s="12" t="e">
        <f t="shared" si="691"/>
        <v>#VALUE!</v>
      </c>
      <c r="Q2448" t="s">
        <v>281</v>
      </c>
      <c r="R2448" t="s">
        <v>233</v>
      </c>
      <c r="S2448" t="s">
        <v>261</v>
      </c>
      <c r="T2448" s="8" t="s">
        <v>338</v>
      </c>
      <c r="U2448" s="8" t="s">
        <v>338</v>
      </c>
      <c r="V2448" s="45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5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5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5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5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5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5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5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5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1"/>
        <v>3.1306003239234981</v>
      </c>
      <c r="D2457" s="31">
        <f t="shared" si="682"/>
        <v>1.4700704754561509</v>
      </c>
      <c r="F2457" s="33">
        <f t="shared" si="683"/>
        <v>1</v>
      </c>
      <c r="G2457" s="33">
        <f t="shared" si="684"/>
        <v>3.1306003239234981</v>
      </c>
      <c r="H2457" s="33">
        <f t="shared" si="685"/>
        <v>1.4700704754561509</v>
      </c>
      <c r="K2457" s="33">
        <f t="shared" si="686"/>
        <v>0</v>
      </c>
      <c r="L2457" s="33">
        <f t="shared" si="687"/>
        <v>0</v>
      </c>
      <c r="M2457" s="34" t="e">
        <f t="shared" si="688"/>
        <v>#DIV/0!</v>
      </c>
      <c r="N2457" s="34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5" t="s">
        <v>19</v>
      </c>
      <c r="U2457" s="35" t="s">
        <v>367</v>
      </c>
      <c r="V2457" s="46" t="s">
        <v>558</v>
      </c>
      <c r="W2457" s="35"/>
      <c r="X2457" s="37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5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5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5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5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5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5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2"/>
        <v>#VALUE!</v>
      </c>
      <c r="D2464" s="14" t="e">
        <f t="shared" si="693"/>
        <v>#VALUE!</v>
      </c>
      <c r="F2464" s="7">
        <f t="shared" si="694"/>
        <v>1</v>
      </c>
      <c r="G2464" s="7" t="e">
        <f t="shared" si="695"/>
        <v>#VALUE!</v>
      </c>
      <c r="H2464" s="7" t="e">
        <f t="shared" si="696"/>
        <v>#VALUE!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#VALUE!</v>
      </c>
      <c r="P2464" s="12" t="e">
        <f t="shared" si="702"/>
        <v>#VALUE!</v>
      </c>
      <c r="Q2464" t="s">
        <v>103</v>
      </c>
      <c r="R2464" t="s">
        <v>281</v>
      </c>
      <c r="S2464" t="s">
        <v>261</v>
      </c>
      <c r="T2464" s="8" t="s">
        <v>338</v>
      </c>
      <c r="U2464" s="8" t="s">
        <v>338</v>
      </c>
      <c r="V2464" s="45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5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2"/>
        <v>1.7834052579987185</v>
      </c>
      <c r="D2466" s="31">
        <f t="shared" si="693"/>
        <v>2.2896674175187659</v>
      </c>
      <c r="F2466" s="33">
        <f t="shared" si="694"/>
        <v>1</v>
      </c>
      <c r="G2466" s="33">
        <f t="shared" si="695"/>
        <v>1.7834052579987185</v>
      </c>
      <c r="H2466" s="33">
        <f t="shared" si="696"/>
        <v>2.2896674175187659</v>
      </c>
      <c r="K2466" s="33">
        <f t="shared" si="697"/>
        <v>0</v>
      </c>
      <c r="L2466" s="33">
        <f t="shared" si="698"/>
        <v>0</v>
      </c>
      <c r="M2466" s="34" t="e">
        <f t="shared" si="699"/>
        <v>#DIV/0!</v>
      </c>
      <c r="N2466" s="34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5" t="s">
        <v>16</v>
      </c>
      <c r="U2466" s="35" t="s">
        <v>360</v>
      </c>
      <c r="V2466" s="46" t="s">
        <v>559</v>
      </c>
      <c r="W2466" s="35"/>
      <c r="X2466" s="37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5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5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5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5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5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5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5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5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5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5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5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5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5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5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5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5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5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5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5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5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5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5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5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5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5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5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5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5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5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5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5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5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5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5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5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3"/>
        <v>1.9805773337433754</v>
      </c>
      <c r="D2502" s="31">
        <f t="shared" si="704"/>
        <v>2.0357230378075122</v>
      </c>
      <c r="F2502" s="33">
        <f t="shared" si="705"/>
        <v>1</v>
      </c>
      <c r="G2502" s="33">
        <f t="shared" si="706"/>
        <v>1.9805773337433754</v>
      </c>
      <c r="H2502" s="33">
        <f t="shared" si="707"/>
        <v>2.0357230378075122</v>
      </c>
      <c r="K2502" s="33">
        <f t="shared" si="708"/>
        <v>0</v>
      </c>
      <c r="L2502" s="33">
        <f t="shared" si="709"/>
        <v>0</v>
      </c>
      <c r="M2502" s="34" t="e">
        <f t="shared" si="710"/>
        <v>#DIV/0!</v>
      </c>
      <c r="N2502" s="34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5" t="s">
        <v>17</v>
      </c>
      <c r="U2502" s="35" t="s">
        <v>361</v>
      </c>
      <c r="V2502" s="46" t="s">
        <v>564</v>
      </c>
      <c r="W2502" s="35"/>
      <c r="X2502" s="37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4"/>
        <v>#VALUE!</v>
      </c>
      <c r="D2505" s="14" t="e">
        <f t="shared" si="715"/>
        <v>#VALUE!</v>
      </c>
      <c r="F2505" s="7">
        <f t="shared" si="716"/>
        <v>1</v>
      </c>
      <c r="G2505" s="7" t="e">
        <f t="shared" si="717"/>
        <v>#VALUE!</v>
      </c>
      <c r="H2505" s="7" t="e">
        <f t="shared" si="718"/>
        <v>#VALUE!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#VALUE!</v>
      </c>
      <c r="P2505" s="12" t="e">
        <f t="shared" si="724"/>
        <v>#VALUE!</v>
      </c>
      <c r="Q2505" t="s">
        <v>565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4"/>
        <v>#VALUE!</v>
      </c>
      <c r="D2519" s="14" t="e">
        <f t="shared" si="715"/>
        <v>#VALUE!</v>
      </c>
      <c r="F2519" s="7">
        <f t="shared" si="716"/>
        <v>1</v>
      </c>
      <c r="G2519" s="7" t="e">
        <f t="shared" si="717"/>
        <v>#VALUE!</v>
      </c>
      <c r="H2519" s="7" t="e">
        <f t="shared" si="718"/>
        <v>#VALUE!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#VALUE!</v>
      </c>
      <c r="P2519" s="12" t="e">
        <f t="shared" si="724"/>
        <v>#VALUE!</v>
      </c>
      <c r="Q2519" t="s">
        <v>322</v>
      </c>
      <c r="R2519" t="s">
        <v>566</v>
      </c>
      <c r="S2519" t="s">
        <v>266</v>
      </c>
      <c r="T2519" s="8" t="s">
        <v>338</v>
      </c>
      <c r="U2519" s="8" t="s">
        <v>338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4"/>
        <v>#VALUE!</v>
      </c>
      <c r="D2521" s="14" t="e">
        <f t="shared" si="715"/>
        <v>#VALUE!</v>
      </c>
      <c r="F2521" s="7">
        <f t="shared" si="716"/>
        <v>1</v>
      </c>
      <c r="G2521" s="7" t="e">
        <f t="shared" si="717"/>
        <v>#VALUE!</v>
      </c>
      <c r="H2521" s="7" t="e">
        <f t="shared" si="718"/>
        <v>#VALUE!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#VALUE!</v>
      </c>
      <c r="P2521" s="12" t="e">
        <f t="shared" si="724"/>
        <v>#VALUE!</v>
      </c>
      <c r="Q2521" t="s">
        <v>567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4"/>
        <v>#VALUE!</v>
      </c>
      <c r="D2560" s="14" t="e">
        <f t="shared" si="715"/>
        <v>#VALUE!</v>
      </c>
      <c r="F2560" s="7">
        <f t="shared" si="716"/>
        <v>1</v>
      </c>
      <c r="G2560" s="7" t="e">
        <f t="shared" si="717"/>
        <v>#VALUE!</v>
      </c>
      <c r="H2560" s="7" t="e">
        <f t="shared" si="718"/>
        <v>#VALUE!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#VALUE!</v>
      </c>
      <c r="P2560" s="12" t="e">
        <f t="shared" si="724"/>
        <v>#VALUE!</v>
      </c>
      <c r="Q2560" t="s">
        <v>568</v>
      </c>
      <c r="R2560" t="s">
        <v>569</v>
      </c>
      <c r="S2560" t="s">
        <v>257</v>
      </c>
      <c r="T2560" s="8" t="s">
        <v>338</v>
      </c>
      <c r="U2560" s="8" t="s">
        <v>338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5"/>
        <v>4.9469520554362489</v>
      </c>
      <c r="D2573" s="31">
        <f t="shared" si="726"/>
        <v>1.2534448312491637</v>
      </c>
      <c r="F2573" s="33">
        <f t="shared" si="727"/>
        <v>1</v>
      </c>
      <c r="G2573" s="33">
        <f t="shared" si="728"/>
        <v>4.9469520554362489</v>
      </c>
      <c r="H2573" s="33">
        <f t="shared" si="729"/>
        <v>1.2534448312491637</v>
      </c>
      <c r="K2573" s="33">
        <f t="shared" si="730"/>
        <v>0</v>
      </c>
      <c r="L2573" s="33">
        <f t="shared" si="731"/>
        <v>0</v>
      </c>
      <c r="M2573" s="34" t="e">
        <f t="shared" si="732"/>
        <v>#DIV/0!</v>
      </c>
      <c r="N2573" s="34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5" t="s">
        <v>19</v>
      </c>
      <c r="U2573" s="35" t="s">
        <v>367</v>
      </c>
      <c r="V2573" s="17" t="s">
        <v>575</v>
      </c>
      <c r="W2573" s="35"/>
      <c r="X2573" s="37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6"/>
        <v>1.5895253298890382</v>
      </c>
      <c r="D2577" s="31">
        <f t="shared" si="737"/>
        <v>2.766356982101438</v>
      </c>
      <c r="F2577" s="33">
        <f t="shared" si="738"/>
        <v>1</v>
      </c>
      <c r="G2577" s="33">
        <f t="shared" si="739"/>
        <v>1.5895253298890382</v>
      </c>
      <c r="H2577" s="33">
        <f t="shared" si="740"/>
        <v>2.766356982101438</v>
      </c>
      <c r="K2577" s="33">
        <f t="shared" si="741"/>
        <v>0</v>
      </c>
      <c r="L2577" s="33">
        <f t="shared" si="742"/>
        <v>0</v>
      </c>
      <c r="M2577" s="34" t="e">
        <f t="shared" si="743"/>
        <v>#DIV/0!</v>
      </c>
      <c r="N2577" s="34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5" t="s">
        <v>17</v>
      </c>
      <c r="U2577" s="35" t="s">
        <v>361</v>
      </c>
      <c r="V2577" s="17" t="s">
        <v>576</v>
      </c>
      <c r="W2577" s="35"/>
      <c r="X2577" s="37"/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47">(100%/A2578)</f>
        <v>#VALUE!</v>
      </c>
      <c r="D2578" s="14" t="e">
        <f t="shared" ref="D2578:D2641" si="748">(100%/B2578)</f>
        <v>#VALUE!</v>
      </c>
      <c r="F2578" s="7">
        <f t="shared" ref="F2578:F2641" si="749">(E2578/100%) + 1</f>
        <v>1</v>
      </c>
      <c r="G2578" s="7" t="e">
        <f t="shared" ref="G2578:G2641" si="750">C2578/F2578</f>
        <v>#VALUE!</v>
      </c>
      <c r="H2578" s="7" t="e">
        <f t="shared" ref="H2578:H2641" si="751">D2578/F2578</f>
        <v>#VALUE!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#VALUE!</v>
      </c>
      <c r="P2578" s="12" t="e">
        <f t="shared" ref="P2578:P2641" si="757">(J2578/H2578)</f>
        <v>#VALUE!</v>
      </c>
      <c r="Q2578" t="s">
        <v>56</v>
      </c>
      <c r="R2578" t="s">
        <v>569</v>
      </c>
      <c r="S2578" t="s">
        <v>257</v>
      </c>
      <c r="T2578" s="8" t="s">
        <v>338</v>
      </c>
      <c r="U2578" s="8" t="s">
        <v>338</v>
      </c>
      <c r="V2578" s="45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5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47"/>
        <v>#VALUE!</v>
      </c>
      <c r="D2584" s="14" t="e">
        <f t="shared" si="748"/>
        <v>#VALUE!</v>
      </c>
      <c r="F2584" s="7">
        <f t="shared" si="749"/>
        <v>1</v>
      </c>
      <c r="G2584" s="7" t="e">
        <f t="shared" si="750"/>
        <v>#VALUE!</v>
      </c>
      <c r="H2584" s="7" t="e">
        <f t="shared" si="751"/>
        <v>#VALUE!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#VALUE!</v>
      </c>
      <c r="P2584" s="12" t="e">
        <f t="shared" si="757"/>
        <v>#VALUE!</v>
      </c>
      <c r="Q2584" t="s">
        <v>290</v>
      </c>
      <c r="R2584" t="s">
        <v>565</v>
      </c>
      <c r="S2584" t="s">
        <v>297</v>
      </c>
      <c r="T2584" s="8" t="s">
        <v>338</v>
      </c>
      <c r="U2584" s="8" t="s">
        <v>338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47"/>
        <v>#VALUE!</v>
      </c>
      <c r="D2592" s="14" t="e">
        <f t="shared" si="748"/>
        <v>#VALUE!</v>
      </c>
      <c r="F2592" s="7">
        <f t="shared" si="749"/>
        <v>1</v>
      </c>
      <c r="G2592" s="7" t="e">
        <f t="shared" si="750"/>
        <v>#VALUE!</v>
      </c>
      <c r="H2592" s="7" t="e">
        <f t="shared" si="751"/>
        <v>#VALUE!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#VALUE!</v>
      </c>
      <c r="P2592" s="12" t="e">
        <f t="shared" si="757"/>
        <v>#VALUE!</v>
      </c>
      <c r="Q2592" t="s">
        <v>55</v>
      </c>
      <c r="R2592" t="s">
        <v>568</v>
      </c>
      <c r="S2592" t="s">
        <v>257</v>
      </c>
      <c r="T2592" s="8" t="s">
        <v>338</v>
      </c>
      <c r="U2592" s="8" t="s">
        <v>338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47"/>
        <v>#VALUE!</v>
      </c>
      <c r="D2596" s="14" t="e">
        <f t="shared" si="748"/>
        <v>#VALUE!</v>
      </c>
      <c r="F2596" s="7">
        <f t="shared" si="749"/>
        <v>1</v>
      </c>
      <c r="G2596" s="7" t="e">
        <f t="shared" si="750"/>
        <v>#VALUE!</v>
      </c>
      <c r="H2596" s="7" t="e">
        <f t="shared" si="751"/>
        <v>#VALUE!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#VALUE!</v>
      </c>
      <c r="P2596" s="12" t="e">
        <f t="shared" si="757"/>
        <v>#VALUE!</v>
      </c>
      <c r="Q2596" t="s">
        <v>566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47"/>
        <v>#VALUE!</v>
      </c>
      <c r="D2597" s="14" t="e">
        <f t="shared" si="748"/>
        <v>#VALUE!</v>
      </c>
      <c r="F2597" s="7">
        <f t="shared" si="749"/>
        <v>1</v>
      </c>
      <c r="G2597" s="7" t="e">
        <f t="shared" si="750"/>
        <v>#VALUE!</v>
      </c>
      <c r="H2597" s="7" t="e">
        <f t="shared" si="751"/>
        <v>#VALUE!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#VALUE!</v>
      </c>
      <c r="P2597" s="12" t="e">
        <f t="shared" si="757"/>
        <v>#VALUE!</v>
      </c>
      <c r="Q2597" t="s">
        <v>88</v>
      </c>
      <c r="R2597" t="s">
        <v>567</v>
      </c>
      <c r="S2597" t="s">
        <v>266</v>
      </c>
      <c r="T2597" s="8" t="s">
        <v>338</v>
      </c>
      <c r="U2597" s="8" t="s">
        <v>338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47"/>
        <v>#VALUE!</v>
      </c>
      <c r="D2624" s="14" t="e">
        <f t="shared" si="748"/>
        <v>#VALUE!</v>
      </c>
      <c r="F2624" s="7">
        <f t="shared" si="749"/>
        <v>1</v>
      </c>
      <c r="G2624" s="7" t="e">
        <f t="shared" si="750"/>
        <v>#VALUE!</v>
      </c>
      <c r="H2624" s="7" t="e">
        <f t="shared" si="751"/>
        <v>#VALUE!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#VALUE!</v>
      </c>
      <c r="P2624" s="12" t="e">
        <f t="shared" si="757"/>
        <v>#VALUE!</v>
      </c>
      <c r="Q2624" t="s">
        <v>245</v>
      </c>
      <c r="R2624" t="s">
        <v>577</v>
      </c>
      <c r="S2624" t="s">
        <v>269</v>
      </c>
      <c r="T2624" s="8" t="s">
        <v>338</v>
      </c>
      <c r="U2624" s="8" t="s">
        <v>338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58"/>
        <v>#VALUE!</v>
      </c>
      <c r="D2648" s="14" t="e">
        <f t="shared" si="759"/>
        <v>#VALUE!</v>
      </c>
      <c r="F2648" s="7">
        <f t="shared" si="760"/>
        <v>1</v>
      </c>
      <c r="G2648" s="7" t="e">
        <f t="shared" si="761"/>
        <v>#VALUE!</v>
      </c>
      <c r="H2648" s="7" t="e">
        <f t="shared" si="762"/>
        <v>#VALUE!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#VALUE!</v>
      </c>
      <c r="P2648" s="12" t="e">
        <f t="shared" si="768"/>
        <v>#VALUE!</v>
      </c>
      <c r="Q2648" t="s">
        <v>51</v>
      </c>
      <c r="R2648" t="s">
        <v>578</v>
      </c>
      <c r="S2648" t="s">
        <v>262</v>
      </c>
      <c r="T2648" s="8" t="s">
        <v>338</v>
      </c>
      <c r="U2648" s="8" t="s">
        <v>338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58"/>
        <v>#VALUE!</v>
      </c>
      <c r="D2664" s="14" t="e">
        <f t="shared" si="759"/>
        <v>#VALUE!</v>
      </c>
      <c r="F2664" s="7">
        <f t="shared" si="760"/>
        <v>1</v>
      </c>
      <c r="G2664" s="7" t="e">
        <f t="shared" si="761"/>
        <v>#VALUE!</v>
      </c>
      <c r="H2664" s="7" t="e">
        <f t="shared" si="762"/>
        <v>#VALUE!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#VALUE!</v>
      </c>
      <c r="P2664" s="12" t="e">
        <f t="shared" si="768"/>
        <v>#VALUE!</v>
      </c>
      <c r="Q2664" t="s">
        <v>472</v>
      </c>
      <c r="R2664" t="s">
        <v>565</v>
      </c>
      <c r="S2664" t="s">
        <v>297</v>
      </c>
      <c r="T2664" s="8" t="s">
        <v>338</v>
      </c>
      <c r="U2664" s="8" t="s">
        <v>338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58"/>
        <v>4.1338870258052882</v>
      </c>
      <c r="D2670" s="31">
        <f t="shared" si="759"/>
        <v>1.3191970585004844</v>
      </c>
      <c r="F2670" s="33">
        <f t="shared" si="760"/>
        <v>1</v>
      </c>
      <c r="G2670" s="33">
        <f t="shared" si="761"/>
        <v>4.1338870258052882</v>
      </c>
      <c r="H2670" s="33">
        <f t="shared" si="762"/>
        <v>1.3191970585004844</v>
      </c>
      <c r="K2670" s="33">
        <f t="shared" si="763"/>
        <v>0</v>
      </c>
      <c r="L2670" s="33">
        <f t="shared" si="764"/>
        <v>0</v>
      </c>
      <c r="M2670" s="34" t="e">
        <f t="shared" si="765"/>
        <v>#DIV/0!</v>
      </c>
      <c r="N2670" s="34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5" t="s">
        <v>19</v>
      </c>
      <c r="U2670" s="35" t="s">
        <v>367</v>
      </c>
      <c r="V2670" s="17" t="s">
        <v>583</v>
      </c>
      <c r="W2670" s="35"/>
      <c r="X2670" s="37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5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5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5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5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5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5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5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5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5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5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5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5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5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5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5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5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5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5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5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5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5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5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5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5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5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5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69"/>
        <v>1.3391848536381623</v>
      </c>
      <c r="D2697" s="31">
        <f t="shared" si="770"/>
        <v>4.0917355103225681</v>
      </c>
      <c r="F2697" s="33">
        <f t="shared" si="771"/>
        <v>1</v>
      </c>
      <c r="G2697" s="33">
        <f t="shared" si="772"/>
        <v>1.3391848536381623</v>
      </c>
      <c r="H2697" s="33">
        <f t="shared" si="773"/>
        <v>4.0917355103225681</v>
      </c>
      <c r="K2697" s="33">
        <f t="shared" si="774"/>
        <v>0</v>
      </c>
      <c r="L2697" s="33">
        <f t="shared" si="775"/>
        <v>0</v>
      </c>
      <c r="M2697" s="34" t="e">
        <f t="shared" si="776"/>
        <v>#DIV/0!</v>
      </c>
      <c r="N2697" s="34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5" t="s">
        <v>20</v>
      </c>
      <c r="U2697" s="35" t="s">
        <v>367</v>
      </c>
      <c r="V2697" s="46" t="s">
        <v>585</v>
      </c>
      <c r="W2697" s="35"/>
      <c r="X2697" s="37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5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5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5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5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0"/>
        <v>#VALUE!</v>
      </c>
      <c r="D2702" s="14" t="e">
        <f t="shared" si="781"/>
        <v>#VALUE!</v>
      </c>
      <c r="F2702" s="7">
        <f t="shared" si="782"/>
        <v>1</v>
      </c>
      <c r="G2702" s="7" t="e">
        <f t="shared" si="783"/>
        <v>#VALUE!</v>
      </c>
      <c r="H2702" s="7" t="e">
        <f t="shared" si="784"/>
        <v>#VALUE!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#VALUE!</v>
      </c>
      <c r="P2702" s="12" t="e">
        <f t="shared" si="790"/>
        <v>#VALUE!</v>
      </c>
      <c r="Q2702" t="s">
        <v>565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5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5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5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5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5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0"/>
        <v>#VALUE!</v>
      </c>
      <c r="D2708" s="14" t="e">
        <f t="shared" si="781"/>
        <v>#VALUE!</v>
      </c>
      <c r="F2708" s="7">
        <f t="shared" si="782"/>
        <v>1</v>
      </c>
      <c r="G2708" s="7" t="e">
        <f t="shared" si="783"/>
        <v>#VALUE!</v>
      </c>
      <c r="H2708" s="7" t="e">
        <f t="shared" si="784"/>
        <v>#VALUE!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#VALUE!</v>
      </c>
      <c r="P2708" s="12" t="e">
        <f t="shared" si="790"/>
        <v>#VALUE!</v>
      </c>
      <c r="Q2708" t="s">
        <v>568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5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5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5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5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5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0"/>
        <v>#VALUE!</v>
      </c>
      <c r="D2714" s="14" t="e">
        <f t="shared" si="781"/>
        <v>#VALUE!</v>
      </c>
      <c r="F2714" s="7">
        <f t="shared" si="782"/>
        <v>1</v>
      </c>
      <c r="G2714" s="7" t="e">
        <f t="shared" si="783"/>
        <v>#VALUE!</v>
      </c>
      <c r="H2714" s="7" t="e">
        <f t="shared" si="784"/>
        <v>#VALUE!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#VALUE!</v>
      </c>
      <c r="P2714" s="12" t="e">
        <f t="shared" si="790"/>
        <v>#VALUE!</v>
      </c>
      <c r="Q2714" t="s">
        <v>567</v>
      </c>
      <c r="R2714" t="s">
        <v>566</v>
      </c>
      <c r="S2714" t="s">
        <v>266</v>
      </c>
      <c r="T2714" s="8" t="s">
        <v>338</v>
      </c>
      <c r="U2714" s="8" t="s">
        <v>338</v>
      </c>
      <c r="V2714" s="45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5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5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5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5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5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5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5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5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5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5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5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5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5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5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5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5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5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5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5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5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5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5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5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5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5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5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5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5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5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5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5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5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5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5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5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5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5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5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5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5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5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5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5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5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5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5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5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5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5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5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5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5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1"/>
        <v>#VALUE!</v>
      </c>
      <c r="D2767" s="14" t="e">
        <f t="shared" si="792"/>
        <v>#VALUE!</v>
      </c>
      <c r="F2767" s="7">
        <f t="shared" si="793"/>
        <v>1</v>
      </c>
      <c r="G2767" s="7" t="e">
        <f t="shared" si="794"/>
        <v>#VALUE!</v>
      </c>
      <c r="H2767" s="7" t="e">
        <f t="shared" si="795"/>
        <v>#VALUE!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#VALUE!</v>
      </c>
      <c r="P2767" s="12" t="e">
        <f t="shared" si="801"/>
        <v>#VALUE!</v>
      </c>
      <c r="Q2767" t="s">
        <v>578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5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5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5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5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5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1"/>
        <v>#VALUE!</v>
      </c>
      <c r="D2773" s="14" t="e">
        <f t="shared" si="792"/>
        <v>#VALUE!</v>
      </c>
      <c r="F2773" s="7">
        <f t="shared" si="793"/>
        <v>1</v>
      </c>
      <c r="G2773" s="7" t="e">
        <f t="shared" si="794"/>
        <v>#VALUE!</v>
      </c>
      <c r="H2773" s="7" t="e">
        <f t="shared" si="795"/>
        <v>#VALUE!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#VALUE!</v>
      </c>
      <c r="P2773" s="12" t="e">
        <f t="shared" si="801"/>
        <v>#VALUE!</v>
      </c>
      <c r="Q2773" t="s">
        <v>577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5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5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5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1"/>
        <v>#VALUE!</v>
      </c>
      <c r="D2777" s="14" t="e">
        <f t="shared" si="792"/>
        <v>#VALUE!</v>
      </c>
      <c r="F2777" s="7">
        <f t="shared" si="793"/>
        <v>1</v>
      </c>
      <c r="G2777" s="7" t="e">
        <f t="shared" si="794"/>
        <v>#VALUE!</v>
      </c>
      <c r="H2777" s="7" t="e">
        <f t="shared" si="795"/>
        <v>#VALUE!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#VALUE!</v>
      </c>
      <c r="P2777" s="12" t="e">
        <f t="shared" si="801"/>
        <v>#VALUE!</v>
      </c>
      <c r="Q2777" t="s">
        <v>569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5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5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5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5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5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5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5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5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5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5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5" t="s">
        <v>588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47" t="s">
        <v>589</v>
      </c>
      <c r="W2789" s="16"/>
      <c r="X2789" s="23"/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2">(100%/A2790)</f>
        <v>4.6037746235561396</v>
      </c>
      <c r="D2790" s="14">
        <f t="shared" ref="D2790:D2853" si="803">(100%/B2790)</f>
        <v>1.2777792280412066</v>
      </c>
      <c r="F2790" s="7">
        <f t="shared" ref="F2790:F2853" si="804">(E2790/100%) + 1</f>
        <v>1</v>
      </c>
      <c r="G2790" s="7">
        <f t="shared" ref="G2790:G2853" si="805">C2790/F2790</f>
        <v>4.6037746235561396</v>
      </c>
      <c r="H2790" s="7">
        <f t="shared" ref="H2790:H2853" si="806">D2790/F2790</f>
        <v>1.2777792280412066</v>
      </c>
      <c r="I2790" s="12"/>
      <c r="J2790" s="12"/>
      <c r="K2790" s="7">
        <f t="shared" ref="K2790:K2853" si="807">(I2790*F2790)</f>
        <v>0</v>
      </c>
      <c r="L2790" s="7">
        <f t="shared" ref="L2790:L2853" si="808">(J2790*F2790)</f>
        <v>0</v>
      </c>
      <c r="M2790" s="15" t="e">
        <f t="shared" ref="M2790:M2853" si="809">(1/K2790)</f>
        <v>#DIV/0!</v>
      </c>
      <c r="N2790" s="15" t="e">
        <f t="shared" ref="N2790:N2853" si="810">(1/L2790)</f>
        <v>#DIV/0!</v>
      </c>
      <c r="O2790" s="12">
        <f t="shared" ref="O2790:O2853" si="811">(I2790/G2790)</f>
        <v>0</v>
      </c>
      <c r="P2790" s="12">
        <f t="shared" ref="P2790:P2853" si="812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5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2"/>
        <v>2.160959971354568</v>
      </c>
      <c r="D2791" s="14">
        <f t="shared" si="803"/>
        <v>1.86946693243499</v>
      </c>
      <c r="F2791" s="7">
        <f t="shared" si="804"/>
        <v>1</v>
      </c>
      <c r="G2791" s="7">
        <f t="shared" si="805"/>
        <v>2.160959971354568</v>
      </c>
      <c r="H2791" s="7">
        <f t="shared" si="806"/>
        <v>1.86946693243499</v>
      </c>
      <c r="I2791" s="12"/>
      <c r="J2791" s="12"/>
      <c r="K2791" s="7">
        <f t="shared" si="807"/>
        <v>0</v>
      </c>
      <c r="L2791" s="7">
        <f t="shared" si="808"/>
        <v>0</v>
      </c>
      <c r="M2791" s="15" t="e">
        <f t="shared" si="809"/>
        <v>#DIV/0!</v>
      </c>
      <c r="N2791" s="15" t="e">
        <f t="shared" si="810"/>
        <v>#DIV/0!</v>
      </c>
      <c r="O2791" s="12">
        <f t="shared" si="811"/>
        <v>0</v>
      </c>
      <c r="P2791" s="12">
        <f t="shared" si="812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5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2"/>
        <v>3.7035178329768508</v>
      </c>
      <c r="D2792" s="14">
        <f t="shared" si="803"/>
        <v>1.3700612031360719</v>
      </c>
      <c r="F2792" s="7">
        <f t="shared" si="804"/>
        <v>1</v>
      </c>
      <c r="G2792" s="7">
        <f t="shared" si="805"/>
        <v>3.7035178329768508</v>
      </c>
      <c r="H2792" s="7">
        <f t="shared" si="806"/>
        <v>1.3700612031360719</v>
      </c>
      <c r="I2792" s="12"/>
      <c r="J2792" s="12"/>
      <c r="K2792" s="7">
        <f t="shared" si="807"/>
        <v>0</v>
      </c>
      <c r="L2792" s="7">
        <f t="shared" si="808"/>
        <v>0</v>
      </c>
      <c r="M2792" s="15" t="e">
        <f t="shared" si="809"/>
        <v>#DIV/0!</v>
      </c>
      <c r="N2792" s="15" t="e">
        <f t="shared" si="810"/>
        <v>#DIV/0!</v>
      </c>
      <c r="O2792" s="12">
        <f t="shared" si="811"/>
        <v>0</v>
      </c>
      <c r="P2792" s="12">
        <f t="shared" si="812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5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2"/>
        <v>#VALUE!</v>
      </c>
      <c r="D2793" s="14" t="e">
        <f t="shared" si="803"/>
        <v>#VALUE!</v>
      </c>
      <c r="F2793" s="7">
        <f t="shared" si="804"/>
        <v>1</v>
      </c>
      <c r="G2793" s="7" t="e">
        <f t="shared" si="805"/>
        <v>#VALUE!</v>
      </c>
      <c r="H2793" s="7" t="e">
        <f t="shared" si="806"/>
        <v>#VALUE!</v>
      </c>
      <c r="I2793" s="12"/>
      <c r="J2793" s="12"/>
      <c r="K2793" s="7">
        <f t="shared" si="807"/>
        <v>0</v>
      </c>
      <c r="L2793" s="7">
        <f t="shared" si="808"/>
        <v>0</v>
      </c>
      <c r="M2793" s="15" t="e">
        <f t="shared" si="809"/>
        <v>#DIV/0!</v>
      </c>
      <c r="N2793" s="15" t="e">
        <f t="shared" si="810"/>
        <v>#DIV/0!</v>
      </c>
      <c r="O2793" s="12" t="e">
        <f t="shared" si="811"/>
        <v>#VALUE!</v>
      </c>
      <c r="P2793" s="12" t="e">
        <f t="shared" si="812"/>
        <v>#VALUE!</v>
      </c>
      <c r="Q2793" t="s">
        <v>565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2"/>
        <v>1.700946425773433</v>
      </c>
      <c r="D2794" s="14">
        <f t="shared" si="803"/>
        <v>2.4696268011135425</v>
      </c>
      <c r="F2794" s="7">
        <f t="shared" si="804"/>
        <v>1</v>
      </c>
      <c r="G2794" s="7">
        <f t="shared" si="805"/>
        <v>1.700946425773433</v>
      </c>
      <c r="H2794" s="7">
        <f t="shared" si="806"/>
        <v>2.4696268011135425</v>
      </c>
      <c r="I2794" s="12"/>
      <c r="J2794" s="12"/>
      <c r="K2794" s="7">
        <f t="shared" si="807"/>
        <v>0</v>
      </c>
      <c r="L2794" s="7">
        <f t="shared" si="808"/>
        <v>0</v>
      </c>
      <c r="M2794" s="15" t="e">
        <f t="shared" si="809"/>
        <v>#DIV/0!</v>
      </c>
      <c r="N2794" s="15" t="e">
        <f t="shared" si="810"/>
        <v>#DIV/0!</v>
      </c>
      <c r="O2794" s="12">
        <f t="shared" si="811"/>
        <v>0</v>
      </c>
      <c r="P2794" s="12">
        <f t="shared" si="812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5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2"/>
        <v>1.9207262277702704</v>
      </c>
      <c r="D2795" s="14">
        <f t="shared" si="803"/>
        <v>2.0916862110539451</v>
      </c>
      <c r="F2795" s="7">
        <f t="shared" si="804"/>
        <v>1</v>
      </c>
      <c r="G2795" s="7">
        <f t="shared" si="805"/>
        <v>1.9207262277702704</v>
      </c>
      <c r="H2795" s="7">
        <f t="shared" si="806"/>
        <v>2.0916862110539451</v>
      </c>
      <c r="I2795" s="12"/>
      <c r="J2795" s="12"/>
      <c r="K2795" s="7">
        <f t="shared" si="807"/>
        <v>0</v>
      </c>
      <c r="L2795" s="7">
        <f t="shared" si="808"/>
        <v>0</v>
      </c>
      <c r="M2795" s="15" t="e">
        <f t="shared" si="809"/>
        <v>#DIV/0!</v>
      </c>
      <c r="N2795" s="15" t="e">
        <f t="shared" si="810"/>
        <v>#DIV/0!</v>
      </c>
      <c r="O2795" s="12">
        <f t="shared" si="811"/>
        <v>0</v>
      </c>
      <c r="P2795" s="12">
        <f t="shared" si="812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5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2"/>
        <v>2.1992323859447929</v>
      </c>
      <c r="D2796" s="14">
        <f t="shared" si="803"/>
        <v>1.8413399682263061</v>
      </c>
      <c r="F2796" s="7">
        <f t="shared" si="804"/>
        <v>1</v>
      </c>
      <c r="G2796" s="7">
        <f t="shared" si="805"/>
        <v>2.1992323859447929</v>
      </c>
      <c r="H2796" s="7">
        <f t="shared" si="806"/>
        <v>1.8413399682263061</v>
      </c>
      <c r="I2796" s="12"/>
      <c r="J2796" s="12"/>
      <c r="K2796" s="7">
        <f t="shared" si="807"/>
        <v>0</v>
      </c>
      <c r="L2796" s="7">
        <f t="shared" si="808"/>
        <v>0</v>
      </c>
      <c r="M2796" s="15" t="e">
        <f t="shared" si="809"/>
        <v>#DIV/0!</v>
      </c>
      <c r="N2796" s="15" t="e">
        <f t="shared" si="810"/>
        <v>#DIV/0!</v>
      </c>
      <c r="O2796" s="12">
        <f t="shared" si="811"/>
        <v>0</v>
      </c>
      <c r="P2796" s="12">
        <f t="shared" si="812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5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2"/>
        <v>1.4950077697107462</v>
      </c>
      <c r="D2797" s="14">
        <f t="shared" si="803"/>
        <v>3.113767169889412</v>
      </c>
      <c r="F2797" s="7">
        <f t="shared" si="804"/>
        <v>1</v>
      </c>
      <c r="G2797" s="7">
        <f t="shared" si="805"/>
        <v>1.4950077697107462</v>
      </c>
      <c r="H2797" s="7">
        <f t="shared" si="806"/>
        <v>3.113767169889412</v>
      </c>
      <c r="I2797" s="12"/>
      <c r="J2797" s="12"/>
      <c r="K2797" s="7">
        <f t="shared" si="807"/>
        <v>0</v>
      </c>
      <c r="L2797" s="7">
        <f t="shared" si="808"/>
        <v>0</v>
      </c>
      <c r="M2797" s="15" t="e">
        <f t="shared" si="809"/>
        <v>#DIV/0!</v>
      </c>
      <c r="N2797" s="15" t="e">
        <f t="shared" si="810"/>
        <v>#DIV/0!</v>
      </c>
      <c r="O2797" s="12">
        <f t="shared" si="811"/>
        <v>0</v>
      </c>
      <c r="P2797" s="12">
        <f t="shared" si="812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5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2"/>
        <v>1.9790643826354131</v>
      </c>
      <c r="D2798" s="14">
        <f t="shared" si="803"/>
        <v>2.0268047185693892</v>
      </c>
      <c r="F2798" s="7">
        <f t="shared" si="804"/>
        <v>1</v>
      </c>
      <c r="G2798" s="7">
        <f t="shared" si="805"/>
        <v>1.9790643826354131</v>
      </c>
      <c r="H2798" s="7">
        <f t="shared" si="806"/>
        <v>2.0268047185693892</v>
      </c>
      <c r="I2798" s="12"/>
      <c r="J2798" s="12"/>
      <c r="K2798" s="7">
        <f t="shared" si="807"/>
        <v>0</v>
      </c>
      <c r="L2798" s="7">
        <f t="shared" si="808"/>
        <v>0</v>
      </c>
      <c r="M2798" s="15" t="e">
        <f t="shared" si="809"/>
        <v>#DIV/0!</v>
      </c>
      <c r="N2798" s="15" t="e">
        <f t="shared" si="810"/>
        <v>#DIV/0!</v>
      </c>
      <c r="O2798" s="12">
        <f t="shared" si="811"/>
        <v>0</v>
      </c>
      <c r="P2798" s="12">
        <f t="shared" si="812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5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2"/>
        <v>3.4548605789320863</v>
      </c>
      <c r="D2799" s="14">
        <f t="shared" si="803"/>
        <v>1.4092324786793256</v>
      </c>
      <c r="F2799" s="7">
        <f t="shared" si="804"/>
        <v>1</v>
      </c>
      <c r="G2799" s="7">
        <f t="shared" si="805"/>
        <v>3.4548605789320863</v>
      </c>
      <c r="H2799" s="7">
        <f t="shared" si="806"/>
        <v>1.4092324786793256</v>
      </c>
      <c r="I2799" s="12"/>
      <c r="J2799" s="12"/>
      <c r="K2799" s="7">
        <f t="shared" si="807"/>
        <v>0</v>
      </c>
      <c r="L2799" s="7">
        <f t="shared" si="808"/>
        <v>0</v>
      </c>
      <c r="M2799" s="15" t="e">
        <f t="shared" si="809"/>
        <v>#DIV/0!</v>
      </c>
      <c r="N2799" s="15" t="e">
        <f t="shared" si="810"/>
        <v>#DIV/0!</v>
      </c>
      <c r="O2799" s="12">
        <f t="shared" si="811"/>
        <v>0</v>
      </c>
      <c r="P2799" s="12">
        <f t="shared" si="812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5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2"/>
        <v>3.5779985135702246</v>
      </c>
      <c r="D2800" s="14">
        <f t="shared" si="803"/>
        <v>1.3884346147937716</v>
      </c>
      <c r="F2800" s="7">
        <f t="shared" si="804"/>
        <v>1</v>
      </c>
      <c r="G2800" s="7">
        <f t="shared" si="805"/>
        <v>3.5779985135702246</v>
      </c>
      <c r="H2800" s="7">
        <f t="shared" si="806"/>
        <v>1.3884346147937716</v>
      </c>
      <c r="I2800" s="12"/>
      <c r="J2800" s="12"/>
      <c r="K2800" s="7">
        <f t="shared" si="807"/>
        <v>0</v>
      </c>
      <c r="L2800" s="7">
        <f t="shared" si="808"/>
        <v>0</v>
      </c>
      <c r="M2800" s="15" t="e">
        <f t="shared" si="809"/>
        <v>#DIV/0!</v>
      </c>
      <c r="N2800" s="15" t="e">
        <f t="shared" si="810"/>
        <v>#DIV/0!</v>
      </c>
      <c r="O2800" s="12">
        <f t="shared" si="811"/>
        <v>0</v>
      </c>
      <c r="P2800" s="12">
        <f t="shared" si="812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5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2"/>
        <v>1.9847748016920286</v>
      </c>
      <c r="D2801" s="14">
        <f t="shared" si="803"/>
        <v>2.0248178770666305</v>
      </c>
      <c r="F2801" s="7">
        <f t="shared" si="804"/>
        <v>1</v>
      </c>
      <c r="G2801" s="7">
        <f t="shared" si="805"/>
        <v>1.9847748016920286</v>
      </c>
      <c r="H2801" s="7">
        <f t="shared" si="806"/>
        <v>2.0248178770666305</v>
      </c>
      <c r="I2801" s="12"/>
      <c r="J2801" s="12"/>
      <c r="K2801" s="7">
        <f t="shared" si="807"/>
        <v>0</v>
      </c>
      <c r="L2801" s="7">
        <f t="shared" si="808"/>
        <v>0</v>
      </c>
      <c r="M2801" s="15" t="e">
        <f t="shared" si="809"/>
        <v>#DIV/0!</v>
      </c>
      <c r="N2801" s="15" t="e">
        <f t="shared" si="810"/>
        <v>#DIV/0!</v>
      </c>
      <c r="O2801" s="12">
        <f t="shared" si="811"/>
        <v>0</v>
      </c>
      <c r="P2801" s="12">
        <f t="shared" si="812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5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2"/>
        <v>#VALUE!</v>
      </c>
      <c r="D2802" s="14" t="e">
        <f t="shared" si="803"/>
        <v>#VALUE!</v>
      </c>
      <c r="F2802" s="7">
        <f t="shared" si="804"/>
        <v>1</v>
      </c>
      <c r="G2802" s="7" t="e">
        <f t="shared" si="805"/>
        <v>#VALUE!</v>
      </c>
      <c r="H2802" s="7" t="e">
        <f t="shared" si="806"/>
        <v>#VALUE!</v>
      </c>
      <c r="I2802" s="12"/>
      <c r="J2802" s="12"/>
      <c r="K2802" s="7">
        <f t="shared" si="807"/>
        <v>0</v>
      </c>
      <c r="L2802" s="7">
        <f t="shared" si="808"/>
        <v>0</v>
      </c>
      <c r="M2802" s="15" t="e">
        <f t="shared" si="809"/>
        <v>#DIV/0!</v>
      </c>
      <c r="N2802" s="15" t="e">
        <f t="shared" si="810"/>
        <v>#DIV/0!</v>
      </c>
      <c r="O2802" s="12" t="e">
        <f t="shared" si="811"/>
        <v>#VALUE!</v>
      </c>
      <c r="P2802" s="12" t="e">
        <f t="shared" si="812"/>
        <v>#VALUE!</v>
      </c>
      <c r="Q2802" t="s">
        <v>54</v>
      </c>
      <c r="R2802" t="s">
        <v>569</v>
      </c>
      <c r="S2802" t="s">
        <v>257</v>
      </c>
      <c r="T2802" s="8" t="s">
        <v>338</v>
      </c>
      <c r="U2802" s="8" t="s">
        <v>338</v>
      </c>
      <c r="V2802" s="45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2"/>
        <v>2.7938568593504569</v>
      </c>
      <c r="D2803" s="14">
        <f t="shared" si="803"/>
        <v>1.5581760096764647</v>
      </c>
      <c r="F2803" s="7">
        <f t="shared" si="804"/>
        <v>1</v>
      </c>
      <c r="G2803" s="7">
        <f t="shared" si="805"/>
        <v>2.7938568593504569</v>
      </c>
      <c r="H2803" s="7">
        <f t="shared" si="806"/>
        <v>1.5581760096764647</v>
      </c>
      <c r="I2803" s="12"/>
      <c r="J2803" s="12"/>
      <c r="K2803" s="7">
        <f t="shared" si="807"/>
        <v>0</v>
      </c>
      <c r="L2803" s="7">
        <f t="shared" si="808"/>
        <v>0</v>
      </c>
      <c r="M2803" s="15" t="e">
        <f t="shared" si="809"/>
        <v>#DIV/0!</v>
      </c>
      <c r="N2803" s="15" t="e">
        <f t="shared" si="810"/>
        <v>#DIV/0!</v>
      </c>
      <c r="O2803" s="12">
        <f t="shared" si="811"/>
        <v>0</v>
      </c>
      <c r="P2803" s="12">
        <f t="shared" si="812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5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2"/>
        <v>#VALUE!</v>
      </c>
      <c r="D2804" s="14" t="e">
        <f t="shared" si="803"/>
        <v>#VALUE!</v>
      </c>
      <c r="F2804" s="7">
        <f t="shared" si="804"/>
        <v>1</v>
      </c>
      <c r="G2804" s="7" t="e">
        <f t="shared" si="805"/>
        <v>#VALUE!</v>
      </c>
      <c r="H2804" s="7" t="e">
        <f t="shared" si="806"/>
        <v>#VALUE!</v>
      </c>
      <c r="I2804" s="12"/>
      <c r="J2804" s="12"/>
      <c r="K2804" s="7">
        <f t="shared" si="807"/>
        <v>0</v>
      </c>
      <c r="L2804" s="7">
        <f t="shared" si="808"/>
        <v>0</v>
      </c>
      <c r="M2804" s="15" t="e">
        <f t="shared" si="809"/>
        <v>#DIV/0!</v>
      </c>
      <c r="N2804" s="15" t="e">
        <f t="shared" si="810"/>
        <v>#DIV/0!</v>
      </c>
      <c r="O2804" s="12" t="e">
        <f t="shared" si="811"/>
        <v>#VALUE!</v>
      </c>
      <c r="P2804" s="12" t="e">
        <f t="shared" si="812"/>
        <v>#VALUE!</v>
      </c>
      <c r="Q2804" t="s">
        <v>127</v>
      </c>
      <c r="R2804" t="s">
        <v>568</v>
      </c>
      <c r="S2804" t="s">
        <v>257</v>
      </c>
      <c r="T2804" s="8" t="s">
        <v>338</v>
      </c>
      <c r="U2804" s="8" t="s">
        <v>338</v>
      </c>
      <c r="V2804" s="45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2"/>
        <v>2.2068615713157613</v>
      </c>
      <c r="D2805" s="14">
        <f t="shared" si="803"/>
        <v>1.8322002323332058</v>
      </c>
      <c r="F2805" s="7">
        <f t="shared" si="804"/>
        <v>1</v>
      </c>
      <c r="G2805" s="7">
        <f t="shared" si="805"/>
        <v>2.2068615713157613</v>
      </c>
      <c r="H2805" s="7">
        <f t="shared" si="806"/>
        <v>1.8322002323332058</v>
      </c>
      <c r="I2805" s="12"/>
      <c r="J2805" s="12"/>
      <c r="K2805" s="7">
        <f t="shared" si="807"/>
        <v>0</v>
      </c>
      <c r="L2805" s="7">
        <f t="shared" si="808"/>
        <v>0</v>
      </c>
      <c r="M2805" s="15" t="e">
        <f t="shared" si="809"/>
        <v>#DIV/0!</v>
      </c>
      <c r="N2805" s="15" t="e">
        <f t="shared" si="810"/>
        <v>#DIV/0!</v>
      </c>
      <c r="O2805" s="12">
        <f t="shared" si="811"/>
        <v>0</v>
      </c>
      <c r="P2805" s="12">
        <f t="shared" si="812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5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2"/>
        <v>2.3337725391732222</v>
      </c>
      <c r="D2806" s="14">
        <f t="shared" si="803"/>
        <v>1.7561310215359827</v>
      </c>
      <c r="F2806" s="7">
        <f t="shared" si="804"/>
        <v>1</v>
      </c>
      <c r="G2806" s="7">
        <f t="shared" si="805"/>
        <v>2.3337725391732222</v>
      </c>
      <c r="H2806" s="7">
        <f t="shared" si="806"/>
        <v>1.7561310215359827</v>
      </c>
      <c r="I2806" s="12"/>
      <c r="J2806" s="12"/>
      <c r="K2806" s="7">
        <f t="shared" si="807"/>
        <v>0</v>
      </c>
      <c r="L2806" s="7">
        <f t="shared" si="808"/>
        <v>0</v>
      </c>
      <c r="M2806" s="15" t="e">
        <f t="shared" si="809"/>
        <v>#DIV/0!</v>
      </c>
      <c r="N2806" s="15" t="e">
        <f t="shared" si="810"/>
        <v>#DIV/0!</v>
      </c>
      <c r="O2806" s="12">
        <f t="shared" si="811"/>
        <v>0</v>
      </c>
      <c r="P2806" s="12">
        <f t="shared" si="812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5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2"/>
        <v>2.0571687952205049</v>
      </c>
      <c r="D2807" s="14">
        <f t="shared" si="803"/>
        <v>1.9770699463189614</v>
      </c>
      <c r="F2807" s="7">
        <f t="shared" si="804"/>
        <v>1</v>
      </c>
      <c r="G2807" s="7">
        <f t="shared" si="805"/>
        <v>2.0571687952205049</v>
      </c>
      <c r="H2807" s="7">
        <f t="shared" si="806"/>
        <v>1.9770699463189614</v>
      </c>
      <c r="I2807" s="12"/>
      <c r="J2807" s="12"/>
      <c r="K2807" s="7">
        <f t="shared" si="807"/>
        <v>0</v>
      </c>
      <c r="L2807" s="7">
        <f t="shared" si="808"/>
        <v>0</v>
      </c>
      <c r="M2807" s="15" t="e">
        <f t="shared" si="809"/>
        <v>#DIV/0!</v>
      </c>
      <c r="N2807" s="15" t="e">
        <f t="shared" si="810"/>
        <v>#DIV/0!</v>
      </c>
      <c r="O2807" s="12">
        <f t="shared" si="811"/>
        <v>0</v>
      </c>
      <c r="P2807" s="12">
        <f t="shared" si="812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5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2"/>
        <v>1.416793307756322</v>
      </c>
      <c r="D2808" s="14">
        <f t="shared" si="803"/>
        <v>3.5447079118751672</v>
      </c>
      <c r="F2808" s="7">
        <f t="shared" si="804"/>
        <v>1</v>
      </c>
      <c r="G2808" s="7">
        <f t="shared" si="805"/>
        <v>1.416793307756322</v>
      </c>
      <c r="H2808" s="7">
        <f t="shared" si="806"/>
        <v>3.5447079118751672</v>
      </c>
      <c r="I2808" s="12"/>
      <c r="J2808" s="12"/>
      <c r="K2808" s="7">
        <f t="shared" si="807"/>
        <v>0</v>
      </c>
      <c r="L2808" s="7">
        <f t="shared" si="808"/>
        <v>0</v>
      </c>
      <c r="M2808" s="15" t="e">
        <f t="shared" si="809"/>
        <v>#DIV/0!</v>
      </c>
      <c r="N2808" s="15" t="e">
        <f t="shared" si="810"/>
        <v>#DIV/0!</v>
      </c>
      <c r="O2808" s="12">
        <f t="shared" si="811"/>
        <v>0</v>
      </c>
      <c r="P2808" s="12">
        <f t="shared" si="812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5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2"/>
        <v>#VALUE!</v>
      </c>
      <c r="D2809" s="14" t="e">
        <f t="shared" si="803"/>
        <v>#VALUE!</v>
      </c>
      <c r="F2809" s="7">
        <f t="shared" si="804"/>
        <v>1</v>
      </c>
      <c r="G2809" s="7" t="e">
        <f t="shared" si="805"/>
        <v>#VALUE!</v>
      </c>
      <c r="H2809" s="7" t="e">
        <f t="shared" si="806"/>
        <v>#VALUE!</v>
      </c>
      <c r="I2809" s="12"/>
      <c r="J2809" s="12"/>
      <c r="K2809" s="7">
        <f t="shared" si="807"/>
        <v>0</v>
      </c>
      <c r="L2809" s="7">
        <f t="shared" si="808"/>
        <v>0</v>
      </c>
      <c r="M2809" s="15" t="e">
        <f t="shared" si="809"/>
        <v>#DIV/0!</v>
      </c>
      <c r="N2809" s="15" t="e">
        <f t="shared" si="810"/>
        <v>#DIV/0!</v>
      </c>
      <c r="O2809" s="12" t="e">
        <f t="shared" si="811"/>
        <v>#VALUE!</v>
      </c>
      <c r="P2809" s="12" t="e">
        <f t="shared" si="812"/>
        <v>#VALUE!</v>
      </c>
      <c r="Q2809" t="s">
        <v>566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2"/>
        <v>2.5089138918955696</v>
      </c>
      <c r="D2810" s="14">
        <f t="shared" si="803"/>
        <v>1.6649353000289879</v>
      </c>
      <c r="F2810" s="7">
        <f t="shared" si="804"/>
        <v>1</v>
      </c>
      <c r="G2810" s="7">
        <f t="shared" si="805"/>
        <v>2.5089138918955696</v>
      </c>
      <c r="H2810" s="7">
        <f t="shared" si="806"/>
        <v>1.6649353000289879</v>
      </c>
      <c r="I2810" s="12"/>
      <c r="J2810" s="12"/>
      <c r="K2810" s="7">
        <f t="shared" si="807"/>
        <v>0</v>
      </c>
      <c r="L2810" s="7">
        <f t="shared" si="808"/>
        <v>0</v>
      </c>
      <c r="M2810" s="15" t="e">
        <f t="shared" si="809"/>
        <v>#DIV/0!</v>
      </c>
      <c r="N2810" s="15" t="e">
        <f t="shared" si="810"/>
        <v>#DIV/0!</v>
      </c>
      <c r="O2810" s="12">
        <f t="shared" si="811"/>
        <v>0</v>
      </c>
      <c r="P2810" s="12">
        <f t="shared" si="812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5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2"/>
        <v>1.8773988014177343</v>
      </c>
      <c r="D2811" s="14">
        <f t="shared" si="803"/>
        <v>2.1472109877336805</v>
      </c>
      <c r="F2811" s="7">
        <f t="shared" si="804"/>
        <v>1</v>
      </c>
      <c r="G2811" s="7">
        <f t="shared" si="805"/>
        <v>1.8773988014177343</v>
      </c>
      <c r="H2811" s="7">
        <f t="shared" si="806"/>
        <v>2.1472109877336805</v>
      </c>
      <c r="I2811" s="12"/>
      <c r="J2811" s="12"/>
      <c r="K2811" s="7">
        <f t="shared" si="807"/>
        <v>0</v>
      </c>
      <c r="L2811" s="7">
        <f t="shared" si="808"/>
        <v>0</v>
      </c>
      <c r="M2811" s="15" t="e">
        <f t="shared" si="809"/>
        <v>#DIV/0!</v>
      </c>
      <c r="N2811" s="15" t="e">
        <f t="shared" si="810"/>
        <v>#DIV/0!</v>
      </c>
      <c r="O2811" s="12">
        <f t="shared" si="811"/>
        <v>0</v>
      </c>
      <c r="P2811" s="12">
        <f t="shared" si="812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5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2"/>
        <v>#VALUE!</v>
      </c>
      <c r="D2812" s="14" t="e">
        <f t="shared" si="803"/>
        <v>#VALUE!</v>
      </c>
      <c r="F2812" s="7">
        <f t="shared" si="804"/>
        <v>1</v>
      </c>
      <c r="G2812" s="7" t="e">
        <f t="shared" si="805"/>
        <v>#VALUE!</v>
      </c>
      <c r="H2812" s="7" t="e">
        <f t="shared" si="806"/>
        <v>#VALUE!</v>
      </c>
      <c r="I2812" s="12"/>
      <c r="J2812" s="12"/>
      <c r="K2812" s="7">
        <f t="shared" si="807"/>
        <v>0</v>
      </c>
      <c r="L2812" s="7">
        <f t="shared" si="808"/>
        <v>0</v>
      </c>
      <c r="M2812" s="15" t="e">
        <f t="shared" si="809"/>
        <v>#DIV/0!</v>
      </c>
      <c r="N2812" s="15" t="e">
        <f t="shared" si="810"/>
        <v>#DIV/0!</v>
      </c>
      <c r="O2812" s="12" t="e">
        <f t="shared" si="811"/>
        <v>#VALUE!</v>
      </c>
      <c r="P2812" s="12" t="e">
        <f t="shared" si="812"/>
        <v>#VALUE!</v>
      </c>
      <c r="Q2812" t="s">
        <v>326</v>
      </c>
      <c r="R2812" t="s">
        <v>567</v>
      </c>
      <c r="S2812" t="s">
        <v>266</v>
      </c>
      <c r="T2812" s="8" t="s">
        <v>338</v>
      </c>
      <c r="U2812" s="8" t="s">
        <v>338</v>
      </c>
      <c r="V2812" s="45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2"/>
        <v>3.112799073567786</v>
      </c>
      <c r="D2813" s="14">
        <f t="shared" si="803"/>
        <v>1.4737847720748887</v>
      </c>
      <c r="F2813" s="7">
        <f t="shared" si="804"/>
        <v>1</v>
      </c>
      <c r="G2813" s="7">
        <f t="shared" si="805"/>
        <v>3.112799073567786</v>
      </c>
      <c r="H2813" s="7">
        <f t="shared" si="806"/>
        <v>1.4737847720748887</v>
      </c>
      <c r="I2813" s="12"/>
      <c r="J2813" s="12"/>
      <c r="K2813" s="7">
        <f t="shared" si="807"/>
        <v>0</v>
      </c>
      <c r="L2813" s="7">
        <f t="shared" si="808"/>
        <v>0</v>
      </c>
      <c r="M2813" s="15" t="e">
        <f t="shared" si="809"/>
        <v>#DIV/0!</v>
      </c>
      <c r="N2813" s="15" t="e">
        <f t="shared" si="810"/>
        <v>#DIV/0!</v>
      </c>
      <c r="O2813" s="12">
        <f t="shared" si="811"/>
        <v>0</v>
      </c>
      <c r="P2813" s="12">
        <f t="shared" si="812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5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2"/>
        <v>2.7171109251863745</v>
      </c>
      <c r="D2814" s="14">
        <f t="shared" si="803"/>
        <v>1.5840173424227735</v>
      </c>
      <c r="F2814" s="7">
        <f t="shared" si="804"/>
        <v>1</v>
      </c>
      <c r="G2814" s="7">
        <f t="shared" si="805"/>
        <v>2.7171109251863745</v>
      </c>
      <c r="H2814" s="7">
        <f t="shared" si="806"/>
        <v>1.5840173424227735</v>
      </c>
      <c r="I2814" s="12"/>
      <c r="J2814" s="12"/>
      <c r="K2814" s="7">
        <f t="shared" si="807"/>
        <v>0</v>
      </c>
      <c r="L2814" s="7">
        <f t="shared" si="808"/>
        <v>0</v>
      </c>
      <c r="M2814" s="15" t="e">
        <f t="shared" si="809"/>
        <v>#DIV/0!</v>
      </c>
      <c r="N2814" s="15" t="e">
        <f t="shared" si="810"/>
        <v>#DIV/0!</v>
      </c>
      <c r="O2814" s="12">
        <f t="shared" si="811"/>
        <v>0</v>
      </c>
      <c r="P2814" s="12">
        <f t="shared" si="812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5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2"/>
        <v>2.1634177291306687</v>
      </c>
      <c r="D2815" s="14">
        <f t="shared" si="803"/>
        <v>1.8634593379802131</v>
      </c>
      <c r="F2815" s="7">
        <f t="shared" si="804"/>
        <v>1</v>
      </c>
      <c r="G2815" s="7">
        <f t="shared" si="805"/>
        <v>2.1634177291306687</v>
      </c>
      <c r="H2815" s="7">
        <f t="shared" si="806"/>
        <v>1.8634593379802131</v>
      </c>
      <c r="I2815" s="12"/>
      <c r="J2815" s="12"/>
      <c r="K2815" s="7">
        <f t="shared" si="807"/>
        <v>0</v>
      </c>
      <c r="L2815" s="7">
        <f t="shared" si="808"/>
        <v>0</v>
      </c>
      <c r="M2815" s="15" t="e">
        <f t="shared" si="809"/>
        <v>#DIV/0!</v>
      </c>
      <c r="N2815" s="15" t="e">
        <f t="shared" si="810"/>
        <v>#DIV/0!</v>
      </c>
      <c r="O2815" s="12">
        <f t="shared" si="811"/>
        <v>0</v>
      </c>
      <c r="P2815" s="12">
        <f t="shared" si="812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5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2"/>
        <v>5.0087563237598092</v>
      </c>
      <c r="D2816" s="14">
        <f t="shared" si="803"/>
        <v>1.2495500159440924</v>
      </c>
      <c r="F2816" s="7">
        <f t="shared" si="804"/>
        <v>1</v>
      </c>
      <c r="G2816" s="7">
        <f t="shared" si="805"/>
        <v>5.0087563237598092</v>
      </c>
      <c r="H2816" s="7">
        <f t="shared" si="806"/>
        <v>1.2495500159440924</v>
      </c>
      <c r="I2816" s="12"/>
      <c r="J2816" s="12"/>
      <c r="K2816" s="7">
        <f t="shared" si="807"/>
        <v>0</v>
      </c>
      <c r="L2816" s="7">
        <f t="shared" si="808"/>
        <v>0</v>
      </c>
      <c r="M2816" s="15" t="e">
        <f t="shared" si="809"/>
        <v>#DIV/0!</v>
      </c>
      <c r="N2816" s="15" t="e">
        <f t="shared" si="810"/>
        <v>#DIV/0!</v>
      </c>
      <c r="O2816" s="12">
        <f t="shared" si="811"/>
        <v>0</v>
      </c>
      <c r="P2816" s="12">
        <f t="shared" si="812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5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2"/>
        <v>1.7387069977825687</v>
      </c>
      <c r="D2817" s="14">
        <f t="shared" si="803"/>
        <v>2.3770189685457157</v>
      </c>
      <c r="F2817" s="7">
        <f t="shared" si="804"/>
        <v>1</v>
      </c>
      <c r="G2817" s="7">
        <f t="shared" si="805"/>
        <v>1.7387069977825687</v>
      </c>
      <c r="H2817" s="7">
        <f t="shared" si="806"/>
        <v>2.3770189685457157</v>
      </c>
      <c r="I2817" s="12"/>
      <c r="J2817" s="12"/>
      <c r="K2817" s="7">
        <f t="shared" si="807"/>
        <v>0</v>
      </c>
      <c r="L2817" s="7">
        <f t="shared" si="808"/>
        <v>0</v>
      </c>
      <c r="M2817" s="15" t="e">
        <f t="shared" si="809"/>
        <v>#DIV/0!</v>
      </c>
      <c r="N2817" s="15" t="e">
        <f t="shared" si="810"/>
        <v>#DIV/0!</v>
      </c>
      <c r="O2817" s="12">
        <f t="shared" si="811"/>
        <v>0</v>
      </c>
      <c r="P2817" s="12">
        <f t="shared" si="812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5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2"/>
        <v>2.8847253885281239</v>
      </c>
      <c r="D2818" s="14">
        <f t="shared" si="803"/>
        <v>1.5311080247635089</v>
      </c>
      <c r="F2818" s="7">
        <f t="shared" si="804"/>
        <v>1</v>
      </c>
      <c r="G2818" s="7">
        <f t="shared" si="805"/>
        <v>2.8847253885281239</v>
      </c>
      <c r="H2818" s="7">
        <f t="shared" si="806"/>
        <v>1.5311080247635089</v>
      </c>
      <c r="I2818" s="12"/>
      <c r="J2818" s="12"/>
      <c r="K2818" s="7">
        <f t="shared" si="807"/>
        <v>0</v>
      </c>
      <c r="L2818" s="7">
        <f t="shared" si="808"/>
        <v>0</v>
      </c>
      <c r="M2818" s="15" t="e">
        <f t="shared" si="809"/>
        <v>#DIV/0!</v>
      </c>
      <c r="N2818" s="15" t="e">
        <f t="shared" si="810"/>
        <v>#DIV/0!</v>
      </c>
      <c r="O2818" s="12">
        <f t="shared" si="811"/>
        <v>0</v>
      </c>
      <c r="P2818" s="12">
        <f t="shared" si="812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5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2"/>
        <v>2.8847253885281239</v>
      </c>
      <c r="D2819" s="14">
        <f t="shared" si="803"/>
        <v>1.5311080247635089</v>
      </c>
      <c r="F2819" s="7">
        <f t="shared" si="804"/>
        <v>1</v>
      </c>
      <c r="G2819" s="7">
        <f t="shared" si="805"/>
        <v>2.8847253885281239</v>
      </c>
      <c r="H2819" s="7">
        <f t="shared" si="806"/>
        <v>1.5311080247635089</v>
      </c>
      <c r="I2819" s="12"/>
      <c r="J2819" s="12"/>
      <c r="K2819" s="7">
        <f t="shared" si="807"/>
        <v>0</v>
      </c>
      <c r="L2819" s="7">
        <f t="shared" si="808"/>
        <v>0</v>
      </c>
      <c r="M2819" s="15" t="e">
        <f t="shared" si="809"/>
        <v>#DIV/0!</v>
      </c>
      <c r="N2819" s="15" t="e">
        <f t="shared" si="810"/>
        <v>#DIV/0!</v>
      </c>
      <c r="O2819" s="12">
        <f t="shared" si="811"/>
        <v>0</v>
      </c>
      <c r="P2819" s="12">
        <f t="shared" si="812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5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2"/>
        <v>3.0422886786502623</v>
      </c>
      <c r="D2820" s="14">
        <f t="shared" si="803"/>
        <v>1.4911184399333857</v>
      </c>
      <c r="F2820" s="7">
        <f t="shared" si="804"/>
        <v>1</v>
      </c>
      <c r="G2820" s="7">
        <f t="shared" si="805"/>
        <v>3.0422886786502623</v>
      </c>
      <c r="H2820" s="7">
        <f t="shared" si="806"/>
        <v>1.4911184399333857</v>
      </c>
      <c r="I2820" s="12"/>
      <c r="J2820" s="12"/>
      <c r="K2820" s="7">
        <f t="shared" si="807"/>
        <v>0</v>
      </c>
      <c r="L2820" s="7">
        <f t="shared" si="808"/>
        <v>0</v>
      </c>
      <c r="M2820" s="15" t="e">
        <f t="shared" si="809"/>
        <v>#DIV/0!</v>
      </c>
      <c r="N2820" s="15" t="e">
        <f t="shared" si="810"/>
        <v>#DIV/0!</v>
      </c>
      <c r="O2820" s="12">
        <f t="shared" si="811"/>
        <v>0</v>
      </c>
      <c r="P2820" s="12">
        <f t="shared" si="812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5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2"/>
        <v>1.4631651022224468</v>
      </c>
      <c r="D2821" s="14">
        <f t="shared" si="803"/>
        <v>3.2196686155579402</v>
      </c>
      <c r="F2821" s="7">
        <f t="shared" si="804"/>
        <v>1</v>
      </c>
      <c r="G2821" s="7">
        <f t="shared" si="805"/>
        <v>1.4631651022224468</v>
      </c>
      <c r="H2821" s="7">
        <f t="shared" si="806"/>
        <v>3.2196686155579402</v>
      </c>
      <c r="I2821" s="12"/>
      <c r="J2821" s="12"/>
      <c r="K2821" s="7">
        <f t="shared" si="807"/>
        <v>0</v>
      </c>
      <c r="L2821" s="7">
        <f t="shared" si="808"/>
        <v>0</v>
      </c>
      <c r="M2821" s="15" t="e">
        <f t="shared" si="809"/>
        <v>#DIV/0!</v>
      </c>
      <c r="N2821" s="15" t="e">
        <f t="shared" si="810"/>
        <v>#DIV/0!</v>
      </c>
      <c r="O2821" s="12">
        <f t="shared" si="811"/>
        <v>0</v>
      </c>
      <c r="P2821" s="12">
        <f t="shared" si="812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5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2"/>
        <v>2.5986250935432231</v>
      </c>
      <c r="D2822" s="14">
        <f t="shared" si="803"/>
        <v>1.6271155249668476</v>
      </c>
      <c r="F2822" s="7">
        <f t="shared" si="804"/>
        <v>1</v>
      </c>
      <c r="G2822" s="7">
        <f t="shared" si="805"/>
        <v>2.5986250935432231</v>
      </c>
      <c r="H2822" s="7">
        <f t="shared" si="806"/>
        <v>1.6271155249668476</v>
      </c>
      <c r="I2822" s="12"/>
      <c r="J2822" s="12"/>
      <c r="K2822" s="7">
        <f t="shared" si="807"/>
        <v>0</v>
      </c>
      <c r="L2822" s="7">
        <f t="shared" si="808"/>
        <v>0</v>
      </c>
      <c r="M2822" s="15" t="e">
        <f t="shared" si="809"/>
        <v>#DIV/0!</v>
      </c>
      <c r="N2822" s="15" t="e">
        <f t="shared" si="810"/>
        <v>#DIV/0!</v>
      </c>
      <c r="O2822" s="12">
        <f t="shared" si="811"/>
        <v>0</v>
      </c>
      <c r="P2822" s="12">
        <f t="shared" si="812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5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2"/>
        <v>3.485994295855904</v>
      </c>
      <c r="D2823" s="14">
        <f t="shared" si="803"/>
        <v>1.4025695333377977</v>
      </c>
      <c r="F2823" s="7">
        <f t="shared" si="804"/>
        <v>1</v>
      </c>
      <c r="G2823" s="7">
        <f t="shared" si="805"/>
        <v>3.485994295855904</v>
      </c>
      <c r="H2823" s="7">
        <f t="shared" si="806"/>
        <v>1.4025695333377977</v>
      </c>
      <c r="I2823" s="12"/>
      <c r="J2823" s="12"/>
      <c r="K2823" s="7">
        <f t="shared" si="807"/>
        <v>0</v>
      </c>
      <c r="L2823" s="7">
        <f t="shared" si="808"/>
        <v>0</v>
      </c>
      <c r="M2823" s="15" t="e">
        <f t="shared" si="809"/>
        <v>#DIV/0!</v>
      </c>
      <c r="N2823" s="15" t="e">
        <f t="shared" si="810"/>
        <v>#DIV/0!</v>
      </c>
      <c r="O2823" s="12">
        <f t="shared" si="811"/>
        <v>0</v>
      </c>
      <c r="P2823" s="12">
        <f t="shared" si="812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5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2"/>
        <v>3.525189241268361</v>
      </c>
      <c r="D2824" s="14">
        <f t="shared" si="803"/>
        <v>1.3980743224160388</v>
      </c>
      <c r="F2824" s="7">
        <f t="shared" si="804"/>
        <v>1</v>
      </c>
      <c r="G2824" s="7">
        <f t="shared" si="805"/>
        <v>3.525189241268361</v>
      </c>
      <c r="H2824" s="7">
        <f t="shared" si="806"/>
        <v>1.3980743224160388</v>
      </c>
      <c r="I2824" s="12"/>
      <c r="J2824" s="12"/>
      <c r="K2824" s="7">
        <f t="shared" si="807"/>
        <v>0</v>
      </c>
      <c r="L2824" s="7">
        <f t="shared" si="808"/>
        <v>0</v>
      </c>
      <c r="M2824" s="15" t="e">
        <f t="shared" si="809"/>
        <v>#DIV/0!</v>
      </c>
      <c r="N2824" s="15" t="e">
        <f t="shared" si="810"/>
        <v>#DIV/0!</v>
      </c>
      <c r="O2824" s="12">
        <f t="shared" si="811"/>
        <v>0</v>
      </c>
      <c r="P2824" s="12">
        <f t="shared" si="812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5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2"/>
        <v>2.301061678905084</v>
      </c>
      <c r="D2825" s="14">
        <f t="shared" si="803"/>
        <v>1.7702581395067047</v>
      </c>
      <c r="F2825" s="7">
        <f t="shared" si="804"/>
        <v>1</v>
      </c>
      <c r="G2825" s="7">
        <f t="shared" si="805"/>
        <v>2.301061678905084</v>
      </c>
      <c r="H2825" s="7">
        <f t="shared" si="806"/>
        <v>1.7702581395067047</v>
      </c>
      <c r="I2825" s="12"/>
      <c r="J2825" s="12"/>
      <c r="K2825" s="7">
        <f t="shared" si="807"/>
        <v>0</v>
      </c>
      <c r="L2825" s="7">
        <f t="shared" si="808"/>
        <v>0</v>
      </c>
      <c r="M2825" s="15" t="e">
        <f t="shared" si="809"/>
        <v>#DIV/0!</v>
      </c>
      <c r="N2825" s="15" t="e">
        <f t="shared" si="810"/>
        <v>#DIV/0!</v>
      </c>
      <c r="O2825" s="12">
        <f t="shared" si="811"/>
        <v>0</v>
      </c>
      <c r="P2825" s="12">
        <f t="shared" si="812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5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2"/>
        <v>1.6861010279575974</v>
      </c>
      <c r="D2826" s="14">
        <f t="shared" si="803"/>
        <v>2.4800347511156211</v>
      </c>
      <c r="F2826" s="7">
        <f t="shared" si="804"/>
        <v>1</v>
      </c>
      <c r="G2826" s="7">
        <f t="shared" si="805"/>
        <v>1.6861010279575974</v>
      </c>
      <c r="H2826" s="7">
        <f t="shared" si="806"/>
        <v>2.4800347511156211</v>
      </c>
      <c r="I2826" s="12"/>
      <c r="J2826" s="12"/>
      <c r="K2826" s="7">
        <f t="shared" si="807"/>
        <v>0</v>
      </c>
      <c r="L2826" s="7">
        <f t="shared" si="808"/>
        <v>0</v>
      </c>
      <c r="M2826" s="15" t="e">
        <f t="shared" si="809"/>
        <v>#DIV/0!</v>
      </c>
      <c r="N2826" s="15" t="e">
        <f t="shared" si="810"/>
        <v>#DIV/0!</v>
      </c>
      <c r="O2826" s="12">
        <f t="shared" si="811"/>
        <v>0</v>
      </c>
      <c r="P2826" s="12">
        <f t="shared" si="812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5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2"/>
        <v>2.4465549394731108</v>
      </c>
      <c r="D2827" s="14">
        <f t="shared" si="803"/>
        <v>1.6925385760423495</v>
      </c>
      <c r="F2827" s="7">
        <f t="shared" si="804"/>
        <v>1</v>
      </c>
      <c r="G2827" s="7">
        <f t="shared" si="805"/>
        <v>2.4465549394731108</v>
      </c>
      <c r="H2827" s="7">
        <f t="shared" si="806"/>
        <v>1.6925385760423495</v>
      </c>
      <c r="I2827" s="12"/>
      <c r="J2827" s="12"/>
      <c r="K2827" s="7">
        <f t="shared" si="807"/>
        <v>0</v>
      </c>
      <c r="L2827" s="7">
        <f t="shared" si="808"/>
        <v>0</v>
      </c>
      <c r="M2827" s="15" t="e">
        <f t="shared" si="809"/>
        <v>#DIV/0!</v>
      </c>
      <c r="N2827" s="15" t="e">
        <f t="shared" si="810"/>
        <v>#DIV/0!</v>
      </c>
      <c r="O2827" s="12">
        <f t="shared" si="811"/>
        <v>0</v>
      </c>
      <c r="P2827" s="12">
        <f t="shared" si="812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5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2"/>
        <v>1.306239842751866</v>
      </c>
      <c r="D2828" s="14">
        <f t="shared" si="803"/>
        <v>5.9058389768391111</v>
      </c>
      <c r="F2828" s="7">
        <f t="shared" si="804"/>
        <v>1</v>
      </c>
      <c r="G2828" s="7">
        <f t="shared" si="805"/>
        <v>1.306239842751866</v>
      </c>
      <c r="H2828" s="7">
        <f t="shared" si="806"/>
        <v>5.9058389768391111</v>
      </c>
      <c r="I2828" s="12"/>
      <c r="J2828" s="12"/>
      <c r="K2828" s="7">
        <f t="shared" si="807"/>
        <v>0</v>
      </c>
      <c r="L2828" s="7">
        <f t="shared" si="808"/>
        <v>0</v>
      </c>
      <c r="M2828" s="15" t="e">
        <f t="shared" si="809"/>
        <v>#DIV/0!</v>
      </c>
      <c r="N2828" s="15" t="e">
        <f t="shared" si="810"/>
        <v>#DIV/0!</v>
      </c>
      <c r="O2828" s="12">
        <f t="shared" si="811"/>
        <v>0</v>
      </c>
      <c r="P2828" s="12">
        <f t="shared" si="812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5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2"/>
        <v>3.4523957927275952</v>
      </c>
      <c r="D2829" s="14">
        <f t="shared" si="803"/>
        <v>1.4081053655583162</v>
      </c>
      <c r="F2829" s="7">
        <f t="shared" si="804"/>
        <v>1</v>
      </c>
      <c r="G2829" s="7">
        <f t="shared" si="805"/>
        <v>3.4523957927275952</v>
      </c>
      <c r="H2829" s="7">
        <f t="shared" si="806"/>
        <v>1.4081053655583162</v>
      </c>
      <c r="I2829" s="12"/>
      <c r="J2829" s="12"/>
      <c r="K2829" s="7">
        <f t="shared" si="807"/>
        <v>0</v>
      </c>
      <c r="L2829" s="7">
        <f t="shared" si="808"/>
        <v>0</v>
      </c>
      <c r="M2829" s="15" t="e">
        <f t="shared" si="809"/>
        <v>#DIV/0!</v>
      </c>
      <c r="N2829" s="15" t="e">
        <f t="shared" si="810"/>
        <v>#DIV/0!</v>
      </c>
      <c r="O2829" s="12">
        <f t="shared" si="811"/>
        <v>0</v>
      </c>
      <c r="P2829" s="12">
        <f t="shared" si="812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5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2"/>
        <v>#VALUE!</v>
      </c>
      <c r="D2830" s="14" t="e">
        <f t="shared" si="803"/>
        <v>#VALUE!</v>
      </c>
      <c r="F2830" s="7">
        <f t="shared" si="804"/>
        <v>1</v>
      </c>
      <c r="G2830" s="7" t="e">
        <f t="shared" si="805"/>
        <v>#VALUE!</v>
      </c>
      <c r="H2830" s="7" t="e">
        <f t="shared" si="806"/>
        <v>#VALUE!</v>
      </c>
      <c r="I2830" s="12"/>
      <c r="J2830" s="12"/>
      <c r="K2830" s="7">
        <f t="shared" si="807"/>
        <v>0</v>
      </c>
      <c r="L2830" s="7">
        <f t="shared" si="808"/>
        <v>0</v>
      </c>
      <c r="M2830" s="15" t="e">
        <f t="shared" si="809"/>
        <v>#DIV/0!</v>
      </c>
      <c r="N2830" s="15" t="e">
        <f t="shared" si="810"/>
        <v>#DIV/0!</v>
      </c>
      <c r="O2830" s="12" t="e">
        <f t="shared" si="811"/>
        <v>#VALUE!</v>
      </c>
      <c r="P2830" s="12" t="e">
        <f t="shared" si="812"/>
        <v>#VALUE!</v>
      </c>
      <c r="Q2830" t="s">
        <v>213</v>
      </c>
      <c r="R2830" t="s">
        <v>590</v>
      </c>
      <c r="S2830" t="s">
        <v>269</v>
      </c>
      <c r="T2830" s="8" t="s">
        <v>338</v>
      </c>
      <c r="U2830" s="8" t="s">
        <v>338</v>
      </c>
      <c r="V2830" s="45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2"/>
        <v>1.4333449662865057</v>
      </c>
      <c r="D2831" s="14">
        <f t="shared" si="803"/>
        <v>3.5656993654767621</v>
      </c>
      <c r="F2831" s="7">
        <f t="shared" si="804"/>
        <v>1</v>
      </c>
      <c r="G2831" s="7">
        <f t="shared" si="805"/>
        <v>1.4333449662865057</v>
      </c>
      <c r="H2831" s="7">
        <f t="shared" si="806"/>
        <v>3.5656993654767621</v>
      </c>
      <c r="I2831" s="12"/>
      <c r="J2831" s="12"/>
      <c r="K2831" s="7">
        <f t="shared" si="807"/>
        <v>0</v>
      </c>
      <c r="L2831" s="7">
        <f t="shared" si="808"/>
        <v>0</v>
      </c>
      <c r="M2831" s="15" t="e">
        <f t="shared" si="809"/>
        <v>#DIV/0!</v>
      </c>
      <c r="N2831" s="15" t="e">
        <f t="shared" si="810"/>
        <v>#DIV/0!</v>
      </c>
      <c r="O2831" s="12">
        <f t="shared" si="811"/>
        <v>0</v>
      </c>
      <c r="P2831" s="12">
        <f t="shared" si="812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5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2"/>
        <v>1.4635330089909024</v>
      </c>
      <c r="D2832" s="14">
        <f t="shared" si="803"/>
        <v>3.2154278236251685</v>
      </c>
      <c r="F2832" s="7">
        <f t="shared" si="804"/>
        <v>1</v>
      </c>
      <c r="G2832" s="7">
        <f t="shared" si="805"/>
        <v>1.4635330089909024</v>
      </c>
      <c r="H2832" s="7">
        <f t="shared" si="806"/>
        <v>3.2154278236251685</v>
      </c>
      <c r="I2832" s="12"/>
      <c r="J2832" s="12"/>
      <c r="K2832" s="7">
        <f t="shared" si="807"/>
        <v>0</v>
      </c>
      <c r="L2832" s="7">
        <f t="shared" si="808"/>
        <v>0</v>
      </c>
      <c r="M2832" s="15" t="e">
        <f t="shared" si="809"/>
        <v>#DIV/0!</v>
      </c>
      <c r="N2832" s="15" t="e">
        <f t="shared" si="810"/>
        <v>#DIV/0!</v>
      </c>
      <c r="O2832" s="12">
        <f t="shared" si="811"/>
        <v>0</v>
      </c>
      <c r="P2832" s="12">
        <f t="shared" si="812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5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2"/>
        <v>1.9894983871424754</v>
      </c>
      <c r="D2833" s="14">
        <f t="shared" si="803"/>
        <v>2.0211425831562195</v>
      </c>
      <c r="F2833" s="7">
        <f t="shared" si="804"/>
        <v>1</v>
      </c>
      <c r="G2833" s="7">
        <f t="shared" si="805"/>
        <v>1.9894983871424754</v>
      </c>
      <c r="H2833" s="7">
        <f t="shared" si="806"/>
        <v>2.0211425831562195</v>
      </c>
      <c r="I2833" s="12"/>
      <c r="J2833" s="12"/>
      <c r="K2833" s="7">
        <f t="shared" si="807"/>
        <v>0</v>
      </c>
      <c r="L2833" s="7">
        <f t="shared" si="808"/>
        <v>0</v>
      </c>
      <c r="M2833" s="15" t="e">
        <f t="shared" si="809"/>
        <v>#DIV/0!</v>
      </c>
      <c r="N2833" s="15" t="e">
        <f t="shared" si="810"/>
        <v>#DIV/0!</v>
      </c>
      <c r="O2833" s="12">
        <f t="shared" si="811"/>
        <v>0</v>
      </c>
      <c r="P2833" s="12">
        <f t="shared" si="812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5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2"/>
        <v>2.0554484811082161</v>
      </c>
      <c r="D2834" s="14">
        <f t="shared" si="803"/>
        <v>1.9506949732836876</v>
      </c>
      <c r="F2834" s="7">
        <f t="shared" si="804"/>
        <v>1</v>
      </c>
      <c r="G2834" s="7">
        <f t="shared" si="805"/>
        <v>2.0554484811082161</v>
      </c>
      <c r="H2834" s="7">
        <f t="shared" si="806"/>
        <v>1.9506949732836876</v>
      </c>
      <c r="I2834" s="12"/>
      <c r="J2834" s="12"/>
      <c r="K2834" s="7">
        <f t="shared" si="807"/>
        <v>0</v>
      </c>
      <c r="L2834" s="7">
        <f t="shared" si="808"/>
        <v>0</v>
      </c>
      <c r="M2834" s="15" t="e">
        <f t="shared" si="809"/>
        <v>#DIV/0!</v>
      </c>
      <c r="N2834" s="15" t="e">
        <f t="shared" si="810"/>
        <v>#DIV/0!</v>
      </c>
      <c r="O2834" s="12">
        <f t="shared" si="811"/>
        <v>0</v>
      </c>
      <c r="P2834" s="12">
        <f t="shared" si="812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5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2"/>
        <v>2.6176579729205187</v>
      </c>
      <c r="D2835" s="14">
        <f t="shared" si="803"/>
        <v>1.6228659737944635</v>
      </c>
      <c r="F2835" s="7">
        <f t="shared" si="804"/>
        <v>1</v>
      </c>
      <c r="G2835" s="7">
        <f t="shared" si="805"/>
        <v>2.6176579729205187</v>
      </c>
      <c r="H2835" s="7">
        <f t="shared" si="806"/>
        <v>1.6228659737944635</v>
      </c>
      <c r="I2835" s="12"/>
      <c r="J2835" s="12"/>
      <c r="K2835" s="7">
        <f t="shared" si="807"/>
        <v>0</v>
      </c>
      <c r="L2835" s="7">
        <f t="shared" si="808"/>
        <v>0</v>
      </c>
      <c r="M2835" s="15" t="e">
        <f t="shared" si="809"/>
        <v>#DIV/0!</v>
      </c>
      <c r="N2835" s="15" t="e">
        <f t="shared" si="810"/>
        <v>#DIV/0!</v>
      </c>
      <c r="O2835" s="12">
        <f t="shared" si="811"/>
        <v>0</v>
      </c>
      <c r="P2835" s="12">
        <f t="shared" si="812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2"/>
        <v>1.4259685151636432</v>
      </c>
      <c r="D2836" s="14">
        <f t="shared" si="803"/>
        <v>3.4133022712408829</v>
      </c>
      <c r="F2836" s="7">
        <f t="shared" si="804"/>
        <v>1</v>
      </c>
      <c r="G2836" s="7">
        <f t="shared" si="805"/>
        <v>1.4259685151636432</v>
      </c>
      <c r="H2836" s="7">
        <f t="shared" si="806"/>
        <v>3.4133022712408829</v>
      </c>
      <c r="I2836" s="12"/>
      <c r="J2836" s="12"/>
      <c r="K2836" s="7">
        <f t="shared" si="807"/>
        <v>0</v>
      </c>
      <c r="L2836" s="7">
        <f t="shared" si="808"/>
        <v>0</v>
      </c>
      <c r="M2836" s="15" t="e">
        <f t="shared" si="809"/>
        <v>#DIV/0!</v>
      </c>
      <c r="N2836" s="15" t="e">
        <f t="shared" si="810"/>
        <v>#DIV/0!</v>
      </c>
      <c r="O2836" s="12">
        <f t="shared" si="811"/>
        <v>0</v>
      </c>
      <c r="P2836" s="12">
        <f t="shared" si="812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2"/>
        <v>5.4606179641476089</v>
      </c>
      <c r="D2837" s="14">
        <f t="shared" si="803"/>
        <v>1.2242275346044047</v>
      </c>
      <c r="F2837" s="7">
        <f t="shared" si="804"/>
        <v>1</v>
      </c>
      <c r="G2837" s="7">
        <f t="shared" si="805"/>
        <v>5.4606179641476089</v>
      </c>
      <c r="H2837" s="7">
        <f t="shared" si="806"/>
        <v>1.2242275346044047</v>
      </c>
      <c r="I2837" s="12"/>
      <c r="J2837" s="12"/>
      <c r="K2837" s="7">
        <f t="shared" si="807"/>
        <v>0</v>
      </c>
      <c r="L2837" s="7">
        <f t="shared" si="808"/>
        <v>0</v>
      </c>
      <c r="M2837" s="15" t="e">
        <f t="shared" si="809"/>
        <v>#DIV/0!</v>
      </c>
      <c r="N2837" s="15" t="e">
        <f t="shared" si="810"/>
        <v>#DIV/0!</v>
      </c>
      <c r="O2837" s="12">
        <f t="shared" si="811"/>
        <v>0</v>
      </c>
      <c r="P2837" s="12">
        <f t="shared" si="812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2"/>
        <v>2.1355622932467289</v>
      </c>
      <c r="D2838" s="14">
        <f t="shared" si="803"/>
        <v>1.8977502319217381</v>
      </c>
      <c r="F2838" s="7">
        <f t="shared" si="804"/>
        <v>1</v>
      </c>
      <c r="G2838" s="7">
        <f t="shared" si="805"/>
        <v>2.1355622932467289</v>
      </c>
      <c r="H2838" s="7">
        <f t="shared" si="806"/>
        <v>1.8977502319217381</v>
      </c>
      <c r="I2838" s="12"/>
      <c r="J2838" s="12"/>
      <c r="K2838" s="7">
        <f t="shared" si="807"/>
        <v>0</v>
      </c>
      <c r="L2838" s="7">
        <f t="shared" si="808"/>
        <v>0</v>
      </c>
      <c r="M2838" s="15" t="e">
        <f t="shared" si="809"/>
        <v>#DIV/0!</v>
      </c>
      <c r="N2838" s="15" t="e">
        <f t="shared" si="810"/>
        <v>#DIV/0!</v>
      </c>
      <c r="O2838" s="12">
        <f t="shared" si="811"/>
        <v>0</v>
      </c>
      <c r="P2838" s="12">
        <f t="shared" si="812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2"/>
        <v>1.8086972728529305</v>
      </c>
      <c r="D2839" s="14">
        <f t="shared" si="803"/>
        <v>2.2455405886349955</v>
      </c>
      <c r="F2839" s="7">
        <f t="shared" si="804"/>
        <v>1</v>
      </c>
      <c r="G2839" s="7">
        <f t="shared" si="805"/>
        <v>1.8086972728529305</v>
      </c>
      <c r="H2839" s="7">
        <f t="shared" si="806"/>
        <v>2.2455405886349955</v>
      </c>
      <c r="I2839" s="12"/>
      <c r="J2839" s="12"/>
      <c r="K2839" s="7">
        <f t="shared" si="807"/>
        <v>0</v>
      </c>
      <c r="L2839" s="7">
        <f t="shared" si="808"/>
        <v>0</v>
      </c>
      <c r="M2839" s="15" t="e">
        <f t="shared" si="809"/>
        <v>#DIV/0!</v>
      </c>
      <c r="N2839" s="15" t="e">
        <f t="shared" si="810"/>
        <v>#DIV/0!</v>
      </c>
      <c r="O2839" s="12">
        <f t="shared" si="811"/>
        <v>0</v>
      </c>
      <c r="P2839" s="12">
        <f t="shared" si="812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2"/>
        <v>#VALUE!</v>
      </c>
      <c r="D2840" s="14" t="e">
        <f t="shared" si="803"/>
        <v>#VALUE!</v>
      </c>
      <c r="F2840" s="7">
        <f t="shared" si="804"/>
        <v>1</v>
      </c>
      <c r="G2840" s="7" t="e">
        <f t="shared" si="805"/>
        <v>#VALUE!</v>
      </c>
      <c r="H2840" s="7" t="e">
        <f t="shared" si="806"/>
        <v>#VALUE!</v>
      </c>
      <c r="I2840" s="12"/>
      <c r="J2840" s="12"/>
      <c r="K2840" s="7">
        <f t="shared" si="807"/>
        <v>0</v>
      </c>
      <c r="L2840" s="7">
        <f t="shared" si="808"/>
        <v>0</v>
      </c>
      <c r="M2840" s="15" t="e">
        <f t="shared" si="809"/>
        <v>#DIV/0!</v>
      </c>
      <c r="N2840" s="15" t="e">
        <f t="shared" si="810"/>
        <v>#DIV/0!</v>
      </c>
      <c r="O2840" s="12" t="e">
        <f t="shared" si="811"/>
        <v>#VALUE!</v>
      </c>
      <c r="P2840" s="12" t="e">
        <f t="shared" si="812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2"/>
        <v>1.8140261653364218</v>
      </c>
      <c r="D2841" s="14">
        <f t="shared" si="803"/>
        <v>2.2466192629440673</v>
      </c>
      <c r="F2841" s="7">
        <f t="shared" si="804"/>
        <v>1</v>
      </c>
      <c r="G2841" s="7">
        <f t="shared" si="805"/>
        <v>1.8140261653364218</v>
      </c>
      <c r="H2841" s="7">
        <f t="shared" si="806"/>
        <v>2.2466192629440673</v>
      </c>
      <c r="I2841" s="12"/>
      <c r="J2841" s="12"/>
      <c r="K2841" s="7">
        <f t="shared" si="807"/>
        <v>0</v>
      </c>
      <c r="L2841" s="7">
        <f t="shared" si="808"/>
        <v>0</v>
      </c>
      <c r="M2841" s="15" t="e">
        <f t="shared" si="809"/>
        <v>#DIV/0!</v>
      </c>
      <c r="N2841" s="15" t="e">
        <f t="shared" si="810"/>
        <v>#DIV/0!</v>
      </c>
      <c r="O2841" s="12">
        <f t="shared" si="811"/>
        <v>0</v>
      </c>
      <c r="P2841" s="12">
        <f t="shared" si="812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2"/>
        <v>1.5180772426026854</v>
      </c>
      <c r="D2842" s="14">
        <f t="shared" si="803"/>
        <v>3.0907789388991924</v>
      </c>
      <c r="F2842" s="7">
        <f t="shared" si="804"/>
        <v>1</v>
      </c>
      <c r="G2842" s="7">
        <f t="shared" si="805"/>
        <v>1.5180772426026854</v>
      </c>
      <c r="H2842" s="7">
        <f t="shared" si="806"/>
        <v>3.0907789388991924</v>
      </c>
      <c r="I2842" s="12"/>
      <c r="J2842" s="12"/>
      <c r="K2842" s="7">
        <f t="shared" si="807"/>
        <v>0</v>
      </c>
      <c r="L2842" s="7">
        <f t="shared" si="808"/>
        <v>0</v>
      </c>
      <c r="M2842" s="15" t="e">
        <f t="shared" si="809"/>
        <v>#DIV/0!</v>
      </c>
      <c r="N2842" s="15" t="e">
        <f t="shared" si="810"/>
        <v>#DIV/0!</v>
      </c>
      <c r="O2842" s="12">
        <f t="shared" si="811"/>
        <v>0</v>
      </c>
      <c r="P2842" s="12">
        <f t="shared" si="812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2"/>
        <v>1.9789868614472903</v>
      </c>
      <c r="D2843" s="14">
        <f t="shared" si="803"/>
        <v>2.0277277618946608</v>
      </c>
      <c r="F2843" s="7">
        <f t="shared" si="804"/>
        <v>1</v>
      </c>
      <c r="G2843" s="7">
        <f t="shared" si="805"/>
        <v>1.9789868614472903</v>
      </c>
      <c r="H2843" s="7">
        <f t="shared" si="806"/>
        <v>2.0277277618946608</v>
      </c>
      <c r="I2843" s="12"/>
      <c r="J2843" s="12"/>
      <c r="K2843" s="7">
        <f t="shared" si="807"/>
        <v>0</v>
      </c>
      <c r="L2843" s="7">
        <f t="shared" si="808"/>
        <v>0</v>
      </c>
      <c r="M2843" s="15" t="e">
        <f t="shared" si="809"/>
        <v>#DIV/0!</v>
      </c>
      <c r="N2843" s="15" t="e">
        <f t="shared" si="810"/>
        <v>#DIV/0!</v>
      </c>
      <c r="O2843" s="12">
        <f t="shared" si="811"/>
        <v>0</v>
      </c>
      <c r="P2843" s="12">
        <f t="shared" si="812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2"/>
        <v>1.7162567652687952</v>
      </c>
      <c r="D2844" s="14">
        <f t="shared" si="803"/>
        <v>2.459144795182314</v>
      </c>
      <c r="F2844" s="7">
        <f t="shared" si="804"/>
        <v>1</v>
      </c>
      <c r="G2844" s="7">
        <f t="shared" si="805"/>
        <v>1.7162567652687952</v>
      </c>
      <c r="H2844" s="7">
        <f t="shared" si="806"/>
        <v>2.459144795182314</v>
      </c>
      <c r="I2844" s="12"/>
      <c r="J2844" s="12"/>
      <c r="K2844" s="7">
        <f t="shared" si="807"/>
        <v>0</v>
      </c>
      <c r="L2844" s="7">
        <f t="shared" si="808"/>
        <v>0</v>
      </c>
      <c r="M2844" s="15" t="e">
        <f t="shared" si="809"/>
        <v>#DIV/0!</v>
      </c>
      <c r="N2844" s="15" t="e">
        <f t="shared" si="810"/>
        <v>#DIV/0!</v>
      </c>
      <c r="O2844" s="12">
        <f t="shared" si="811"/>
        <v>0</v>
      </c>
      <c r="P2844" s="12">
        <f t="shared" si="812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2"/>
        <v>4.7051681322710186</v>
      </c>
      <c r="D2845" s="14">
        <f t="shared" si="803"/>
        <v>1.270612815669012</v>
      </c>
      <c r="F2845" s="7">
        <f t="shared" si="804"/>
        <v>1</v>
      </c>
      <c r="G2845" s="7">
        <f t="shared" si="805"/>
        <v>4.7051681322710186</v>
      </c>
      <c r="H2845" s="7">
        <f t="shared" si="806"/>
        <v>1.270612815669012</v>
      </c>
      <c r="I2845" s="12"/>
      <c r="J2845" s="12"/>
      <c r="K2845" s="7">
        <f t="shared" si="807"/>
        <v>0</v>
      </c>
      <c r="L2845" s="7">
        <f t="shared" si="808"/>
        <v>0</v>
      </c>
      <c r="M2845" s="15" t="e">
        <f t="shared" si="809"/>
        <v>#DIV/0!</v>
      </c>
      <c r="N2845" s="15" t="e">
        <f t="shared" si="810"/>
        <v>#DIV/0!</v>
      </c>
      <c r="O2845" s="12">
        <f t="shared" si="811"/>
        <v>0</v>
      </c>
      <c r="P2845" s="12">
        <f t="shared" si="812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2"/>
        <v>1.9894702216653697</v>
      </c>
      <c r="D2846" s="14">
        <f t="shared" si="803"/>
        <v>2.0168690116387022</v>
      </c>
      <c r="F2846" s="7">
        <f t="shared" si="804"/>
        <v>1</v>
      </c>
      <c r="G2846" s="7">
        <f t="shared" si="805"/>
        <v>1.9894702216653697</v>
      </c>
      <c r="H2846" s="7">
        <f t="shared" si="806"/>
        <v>2.0168690116387022</v>
      </c>
      <c r="I2846" s="12"/>
      <c r="J2846" s="12"/>
      <c r="K2846" s="7">
        <f t="shared" si="807"/>
        <v>0</v>
      </c>
      <c r="L2846" s="7">
        <f t="shared" si="808"/>
        <v>0</v>
      </c>
      <c r="M2846" s="15" t="e">
        <f t="shared" si="809"/>
        <v>#DIV/0!</v>
      </c>
      <c r="N2846" s="15" t="e">
        <f t="shared" si="810"/>
        <v>#DIV/0!</v>
      </c>
      <c r="O2846" s="12">
        <f t="shared" si="811"/>
        <v>0</v>
      </c>
      <c r="P2846" s="12">
        <f t="shared" si="812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2"/>
        <v>3.1853664358243488</v>
      </c>
      <c r="D2847" s="14">
        <f t="shared" si="803"/>
        <v>1.4586104678571894</v>
      </c>
      <c r="F2847" s="7">
        <f t="shared" si="804"/>
        <v>1</v>
      </c>
      <c r="G2847" s="7">
        <f t="shared" si="805"/>
        <v>3.1853664358243488</v>
      </c>
      <c r="H2847" s="7">
        <f t="shared" si="806"/>
        <v>1.4586104678571894</v>
      </c>
      <c r="I2847" s="12"/>
      <c r="J2847" s="12"/>
      <c r="K2847" s="7">
        <f t="shared" si="807"/>
        <v>0</v>
      </c>
      <c r="L2847" s="7">
        <f t="shared" si="808"/>
        <v>0</v>
      </c>
      <c r="M2847" s="15" t="e">
        <f t="shared" si="809"/>
        <v>#DIV/0!</v>
      </c>
      <c r="N2847" s="15" t="e">
        <f t="shared" si="810"/>
        <v>#DIV/0!</v>
      </c>
      <c r="O2847" s="12">
        <f t="shared" si="811"/>
        <v>0</v>
      </c>
      <c r="P2847" s="12">
        <f t="shared" si="812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2"/>
        <v>3.2646484864204588</v>
      </c>
      <c r="D2848" s="14">
        <f t="shared" si="803"/>
        <v>1.4426655067135894</v>
      </c>
      <c r="F2848" s="7">
        <f t="shared" si="804"/>
        <v>1</v>
      </c>
      <c r="G2848" s="7">
        <f t="shared" si="805"/>
        <v>3.2646484864204588</v>
      </c>
      <c r="H2848" s="7">
        <f t="shared" si="806"/>
        <v>1.4426655067135894</v>
      </c>
      <c r="I2848" s="12"/>
      <c r="J2848" s="12"/>
      <c r="K2848" s="7">
        <f t="shared" si="807"/>
        <v>0</v>
      </c>
      <c r="L2848" s="7">
        <f t="shared" si="808"/>
        <v>0</v>
      </c>
      <c r="M2848" s="15" t="e">
        <f t="shared" si="809"/>
        <v>#DIV/0!</v>
      </c>
      <c r="N2848" s="15" t="e">
        <f t="shared" si="810"/>
        <v>#DIV/0!</v>
      </c>
      <c r="O2848" s="12">
        <f t="shared" si="811"/>
        <v>0</v>
      </c>
      <c r="P2848" s="12">
        <f t="shared" si="812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2"/>
        <v>2.4179494654020663</v>
      </c>
      <c r="D2849" s="14">
        <f t="shared" si="803"/>
        <v>1.706898519527096</v>
      </c>
      <c r="F2849" s="7">
        <f t="shared" si="804"/>
        <v>1</v>
      </c>
      <c r="G2849" s="7">
        <f t="shared" si="805"/>
        <v>2.4179494654020663</v>
      </c>
      <c r="H2849" s="7">
        <f t="shared" si="806"/>
        <v>1.706898519527096</v>
      </c>
      <c r="I2849" s="12"/>
      <c r="J2849" s="12"/>
      <c r="K2849" s="7">
        <f t="shared" si="807"/>
        <v>0</v>
      </c>
      <c r="L2849" s="7">
        <f t="shared" si="808"/>
        <v>0</v>
      </c>
      <c r="M2849" s="15" t="e">
        <f t="shared" si="809"/>
        <v>#DIV/0!</v>
      </c>
      <c r="N2849" s="15" t="e">
        <f t="shared" si="810"/>
        <v>#DIV/0!</v>
      </c>
      <c r="O2849" s="12">
        <f t="shared" si="811"/>
        <v>0</v>
      </c>
      <c r="P2849" s="12">
        <f t="shared" si="812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2"/>
        <v>2.0808633473180933</v>
      </c>
      <c r="D2850" s="14">
        <f t="shared" si="803"/>
        <v>1.928180607849211</v>
      </c>
      <c r="F2850" s="7">
        <f t="shared" si="804"/>
        <v>1</v>
      </c>
      <c r="G2850" s="7">
        <f t="shared" si="805"/>
        <v>2.0808633473180933</v>
      </c>
      <c r="H2850" s="7">
        <f t="shared" si="806"/>
        <v>1.928180607849211</v>
      </c>
      <c r="I2850" s="12"/>
      <c r="J2850" s="12"/>
      <c r="K2850" s="7">
        <f t="shared" si="807"/>
        <v>0</v>
      </c>
      <c r="L2850" s="7">
        <f t="shared" si="808"/>
        <v>0</v>
      </c>
      <c r="M2850" s="15" t="e">
        <f t="shared" si="809"/>
        <v>#DIV/0!</v>
      </c>
      <c r="N2850" s="15" t="e">
        <f t="shared" si="810"/>
        <v>#DIV/0!</v>
      </c>
      <c r="O2850" s="12">
        <f t="shared" si="811"/>
        <v>0</v>
      </c>
      <c r="P2850" s="12">
        <f t="shared" si="812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2"/>
        <v>1.5121035109860295</v>
      </c>
      <c r="D2851" s="14">
        <f t="shared" si="803"/>
        <v>3.0496575496561289</v>
      </c>
      <c r="F2851" s="7">
        <f t="shared" si="804"/>
        <v>1</v>
      </c>
      <c r="G2851" s="7">
        <f t="shared" si="805"/>
        <v>1.5121035109860295</v>
      </c>
      <c r="H2851" s="7">
        <f t="shared" si="806"/>
        <v>3.0496575496561289</v>
      </c>
      <c r="I2851" s="12"/>
      <c r="J2851" s="12"/>
      <c r="K2851" s="7">
        <f t="shared" si="807"/>
        <v>0</v>
      </c>
      <c r="L2851" s="7">
        <f t="shared" si="808"/>
        <v>0</v>
      </c>
      <c r="M2851" s="15" t="e">
        <f t="shared" si="809"/>
        <v>#DIV/0!</v>
      </c>
      <c r="N2851" s="15" t="e">
        <f t="shared" si="810"/>
        <v>#DIV/0!</v>
      </c>
      <c r="O2851" s="12">
        <f t="shared" si="811"/>
        <v>0</v>
      </c>
      <c r="P2851" s="12">
        <f t="shared" si="812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2"/>
        <v>1.3992280828936834</v>
      </c>
      <c r="D2852" s="14">
        <f t="shared" si="803"/>
        <v>3.6753002530843331</v>
      </c>
      <c r="F2852" s="7">
        <f t="shared" si="804"/>
        <v>1</v>
      </c>
      <c r="G2852" s="7">
        <f t="shared" si="805"/>
        <v>1.3992280828936834</v>
      </c>
      <c r="H2852" s="7">
        <f t="shared" si="806"/>
        <v>3.6753002530843331</v>
      </c>
      <c r="I2852" s="12"/>
      <c r="J2852" s="12"/>
      <c r="K2852" s="7">
        <f t="shared" si="807"/>
        <v>0</v>
      </c>
      <c r="L2852" s="7">
        <f t="shared" si="808"/>
        <v>0</v>
      </c>
      <c r="M2852" s="15" t="e">
        <f t="shared" si="809"/>
        <v>#DIV/0!</v>
      </c>
      <c r="N2852" s="15" t="e">
        <f t="shared" si="810"/>
        <v>#DIV/0!</v>
      </c>
      <c r="O2852" s="12">
        <f t="shared" si="811"/>
        <v>0</v>
      </c>
      <c r="P2852" s="12">
        <f t="shared" si="812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2"/>
        <v>3.0034506856173975</v>
      </c>
      <c r="D2853" s="14">
        <f t="shared" si="803"/>
        <v>1.5003268281248794</v>
      </c>
      <c r="F2853" s="7">
        <f t="shared" si="804"/>
        <v>1</v>
      </c>
      <c r="G2853" s="7">
        <f t="shared" si="805"/>
        <v>3.0034506856173975</v>
      </c>
      <c r="H2853" s="7">
        <f t="shared" si="806"/>
        <v>1.5003268281248794</v>
      </c>
      <c r="I2853" s="12"/>
      <c r="J2853" s="12"/>
      <c r="K2853" s="7">
        <f t="shared" si="807"/>
        <v>0</v>
      </c>
      <c r="L2853" s="7">
        <f t="shared" si="808"/>
        <v>0</v>
      </c>
      <c r="M2853" s="15" t="e">
        <f t="shared" si="809"/>
        <v>#DIV/0!</v>
      </c>
      <c r="N2853" s="15" t="e">
        <f t="shared" si="810"/>
        <v>#DIV/0!</v>
      </c>
      <c r="O2853" s="12">
        <f t="shared" si="811"/>
        <v>0</v>
      </c>
      <c r="P2853" s="12">
        <f t="shared" si="812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13">(100%/A2854)</f>
        <v>2.0284509831543072</v>
      </c>
      <c r="D2854" s="14">
        <f t="shared" ref="D2854:D2917" si="814">(100%/B2854)</f>
        <v>1.9809392079690402</v>
      </c>
      <c r="F2854" s="7">
        <f t="shared" ref="F2854:F2887" si="815">(E2854/100%) + 1</f>
        <v>1</v>
      </c>
      <c r="G2854" s="7">
        <f t="shared" ref="G2854:G2887" si="816">C2854/F2854</f>
        <v>2.0284509831543072</v>
      </c>
      <c r="H2854" s="7">
        <f t="shared" ref="H2854:H2887" si="817">D2854/F2854</f>
        <v>1.9809392079690402</v>
      </c>
      <c r="I2854" s="12"/>
      <c r="J2854" s="12"/>
      <c r="K2854" s="7">
        <f t="shared" ref="K2854:K2887" si="818">(I2854*F2854)</f>
        <v>0</v>
      </c>
      <c r="L2854" s="7">
        <f t="shared" ref="L2854:L2887" si="819">(J2854*F2854)</f>
        <v>0</v>
      </c>
      <c r="M2854" s="15" t="e">
        <f t="shared" ref="M2854:M2887" si="820">(1/K2854)</f>
        <v>#DIV/0!</v>
      </c>
      <c r="N2854" s="15" t="e">
        <f t="shared" ref="N2854:N2887" si="821">(1/L2854)</f>
        <v>#DIV/0!</v>
      </c>
      <c r="O2854" s="12">
        <f t="shared" ref="O2854:O2887" si="822">(I2854/G2854)</f>
        <v>0</v>
      </c>
      <c r="P2854" s="12">
        <f t="shared" ref="P2854:P2887" si="823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13"/>
        <v>2.8148312157601696</v>
      </c>
      <c r="D2855" s="14">
        <f t="shared" si="814"/>
        <v>1.553641648042019</v>
      </c>
      <c r="F2855" s="7">
        <f t="shared" si="815"/>
        <v>1</v>
      </c>
      <c r="G2855" s="7">
        <f t="shared" si="816"/>
        <v>2.8148312157601696</v>
      </c>
      <c r="H2855" s="7">
        <f t="shared" si="817"/>
        <v>1.553641648042019</v>
      </c>
      <c r="I2855" s="12"/>
      <c r="J2855" s="12"/>
      <c r="K2855" s="7">
        <f t="shared" si="818"/>
        <v>0</v>
      </c>
      <c r="L2855" s="7">
        <f t="shared" si="819"/>
        <v>0</v>
      </c>
      <c r="M2855" s="15" t="e">
        <f t="shared" si="820"/>
        <v>#DIV/0!</v>
      </c>
      <c r="N2855" s="15" t="e">
        <f t="shared" si="821"/>
        <v>#DIV/0!</v>
      </c>
      <c r="O2855" s="12">
        <f t="shared" si="822"/>
        <v>0</v>
      </c>
      <c r="P2855" s="12">
        <f t="shared" si="823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13"/>
        <v>2.5255364317547784</v>
      </c>
      <c r="D2856" s="14">
        <f t="shared" si="814"/>
        <v>1.6668514264879701</v>
      </c>
      <c r="F2856" s="7">
        <f t="shared" si="815"/>
        <v>1</v>
      </c>
      <c r="G2856" s="7">
        <f t="shared" si="816"/>
        <v>2.5255364317547784</v>
      </c>
      <c r="H2856" s="7">
        <f t="shared" si="817"/>
        <v>1.6668514264879701</v>
      </c>
      <c r="I2856" s="12"/>
      <c r="J2856" s="12"/>
      <c r="K2856" s="7">
        <f t="shared" si="818"/>
        <v>0</v>
      </c>
      <c r="L2856" s="7">
        <f t="shared" si="819"/>
        <v>0</v>
      </c>
      <c r="M2856" s="15" t="e">
        <f t="shared" si="820"/>
        <v>#DIV/0!</v>
      </c>
      <c r="N2856" s="15" t="e">
        <f t="shared" si="821"/>
        <v>#DIV/0!</v>
      </c>
      <c r="O2856" s="12">
        <f t="shared" si="822"/>
        <v>0</v>
      </c>
      <c r="P2856" s="12">
        <f t="shared" si="823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13"/>
        <v>6.0878773330552818</v>
      </c>
      <c r="D2857" s="14">
        <f t="shared" si="814"/>
        <v>1.1965778302617749</v>
      </c>
      <c r="F2857" s="7">
        <f t="shared" si="815"/>
        <v>1</v>
      </c>
      <c r="G2857" s="7">
        <f t="shared" si="816"/>
        <v>6.0878773330552818</v>
      </c>
      <c r="H2857" s="7">
        <f t="shared" si="817"/>
        <v>1.1965778302617749</v>
      </c>
      <c r="I2857" s="12"/>
      <c r="J2857" s="12"/>
      <c r="K2857" s="7">
        <f t="shared" si="818"/>
        <v>0</v>
      </c>
      <c r="L2857" s="7">
        <f t="shared" si="819"/>
        <v>0</v>
      </c>
      <c r="M2857" s="15" t="e">
        <f t="shared" si="820"/>
        <v>#DIV/0!</v>
      </c>
      <c r="N2857" s="15" t="e">
        <f t="shared" si="821"/>
        <v>#DIV/0!</v>
      </c>
      <c r="O2857" s="12">
        <f t="shared" si="822"/>
        <v>0</v>
      </c>
      <c r="P2857" s="12">
        <f t="shared" si="823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13"/>
        <v>2.7145760469821543</v>
      </c>
      <c r="D2858" s="14">
        <f t="shared" si="814"/>
        <v>1.5840503618000501</v>
      </c>
      <c r="F2858" s="7">
        <f t="shared" si="815"/>
        <v>1</v>
      </c>
      <c r="G2858" s="7">
        <f t="shared" si="816"/>
        <v>2.7145760469821543</v>
      </c>
      <c r="H2858" s="7">
        <f t="shared" si="817"/>
        <v>1.5840503618000501</v>
      </c>
      <c r="I2858" s="12"/>
      <c r="J2858" s="12"/>
      <c r="K2858" s="7">
        <f t="shared" si="818"/>
        <v>0</v>
      </c>
      <c r="L2858" s="7">
        <f t="shared" si="819"/>
        <v>0</v>
      </c>
      <c r="M2858" s="15" t="e">
        <f t="shared" si="820"/>
        <v>#DIV/0!</v>
      </c>
      <c r="N2858" s="15" t="e">
        <f t="shared" si="821"/>
        <v>#DIV/0!</v>
      </c>
      <c r="O2858" s="12">
        <f t="shared" si="822"/>
        <v>0</v>
      </c>
      <c r="P2858" s="12">
        <f t="shared" si="823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13"/>
        <v>#VALUE!</v>
      </c>
      <c r="D2859" s="14" t="e">
        <f t="shared" si="814"/>
        <v>#VALUE!</v>
      </c>
      <c r="F2859" s="7">
        <f t="shared" si="815"/>
        <v>1</v>
      </c>
      <c r="G2859" s="7" t="e">
        <f t="shared" si="816"/>
        <v>#VALUE!</v>
      </c>
      <c r="H2859" s="7" t="e">
        <f t="shared" si="817"/>
        <v>#VALUE!</v>
      </c>
      <c r="I2859" s="12"/>
      <c r="J2859" s="12"/>
      <c r="K2859" s="7">
        <f t="shared" si="818"/>
        <v>0</v>
      </c>
      <c r="L2859" s="7">
        <f t="shared" si="819"/>
        <v>0</v>
      </c>
      <c r="M2859" s="15" t="e">
        <f t="shared" si="820"/>
        <v>#DIV/0!</v>
      </c>
      <c r="N2859" s="15" t="e">
        <f t="shared" si="821"/>
        <v>#DIV/0!</v>
      </c>
      <c r="O2859" s="12" t="e">
        <f t="shared" si="822"/>
        <v>#VALUE!</v>
      </c>
      <c r="P2859" s="12" t="e">
        <f t="shared" si="823"/>
        <v>#VALUE!</v>
      </c>
      <c r="Q2859" t="s">
        <v>578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13"/>
        <v>1.7494365370498743</v>
      </c>
      <c r="D2860" s="14">
        <f t="shared" si="814"/>
        <v>2.348950393936196</v>
      </c>
      <c r="F2860" s="7">
        <f t="shared" si="815"/>
        <v>1</v>
      </c>
      <c r="G2860" s="7">
        <f t="shared" si="816"/>
        <v>1.7494365370498743</v>
      </c>
      <c r="H2860" s="7">
        <f t="shared" si="817"/>
        <v>2.348950393936196</v>
      </c>
      <c r="I2860" s="12"/>
      <c r="J2860" s="12"/>
      <c r="K2860" s="7">
        <f t="shared" si="818"/>
        <v>0</v>
      </c>
      <c r="L2860" s="7">
        <f t="shared" si="819"/>
        <v>0</v>
      </c>
      <c r="M2860" s="15" t="e">
        <f t="shared" si="820"/>
        <v>#DIV/0!</v>
      </c>
      <c r="N2860" s="15" t="e">
        <f t="shared" si="821"/>
        <v>#DIV/0!</v>
      </c>
      <c r="O2860" s="12">
        <f t="shared" si="822"/>
        <v>0</v>
      </c>
      <c r="P2860" s="12">
        <f t="shared" si="823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13"/>
        <v>1.34426364826761</v>
      </c>
      <c r="D2861" s="14">
        <f t="shared" si="814"/>
        <v>6.4840453333393446</v>
      </c>
      <c r="F2861" s="7">
        <f t="shared" si="815"/>
        <v>1</v>
      </c>
      <c r="G2861" s="7">
        <f t="shared" si="816"/>
        <v>1.34426364826761</v>
      </c>
      <c r="H2861" s="7">
        <f t="shared" si="817"/>
        <v>6.4840453333393446</v>
      </c>
      <c r="I2861" s="12"/>
      <c r="J2861" s="12"/>
      <c r="K2861" s="7">
        <f t="shared" si="818"/>
        <v>0</v>
      </c>
      <c r="L2861" s="7">
        <f t="shared" si="819"/>
        <v>0</v>
      </c>
      <c r="M2861" s="15" t="e">
        <f t="shared" si="820"/>
        <v>#DIV/0!</v>
      </c>
      <c r="N2861" s="15" t="e">
        <f t="shared" si="821"/>
        <v>#DIV/0!</v>
      </c>
      <c r="O2861" s="12">
        <f t="shared" si="822"/>
        <v>0</v>
      </c>
      <c r="P2861" s="12">
        <f t="shared" si="823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13"/>
        <v>1.4026388414156996</v>
      </c>
      <c r="D2862" s="14">
        <f t="shared" si="814"/>
        <v>3.7163866680280848</v>
      </c>
      <c r="F2862" s="7">
        <f t="shared" si="815"/>
        <v>1</v>
      </c>
      <c r="G2862" s="7">
        <f t="shared" si="816"/>
        <v>1.4026388414156996</v>
      </c>
      <c r="H2862" s="7">
        <f t="shared" si="817"/>
        <v>3.7163866680280848</v>
      </c>
      <c r="I2862" s="12"/>
      <c r="J2862" s="12"/>
      <c r="K2862" s="7">
        <f t="shared" si="818"/>
        <v>0</v>
      </c>
      <c r="L2862" s="7">
        <f t="shared" si="819"/>
        <v>0</v>
      </c>
      <c r="M2862" s="15" t="e">
        <f t="shared" si="820"/>
        <v>#DIV/0!</v>
      </c>
      <c r="N2862" s="15" t="e">
        <f t="shared" si="821"/>
        <v>#DIV/0!</v>
      </c>
      <c r="O2862" s="12">
        <f t="shared" si="822"/>
        <v>0</v>
      </c>
      <c r="P2862" s="12">
        <f t="shared" si="823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13"/>
        <v>2.0680363600951779</v>
      </c>
      <c r="D2863" s="14">
        <f t="shared" si="814"/>
        <v>1.9456830446625037</v>
      </c>
      <c r="F2863" s="7">
        <f t="shared" si="815"/>
        <v>1</v>
      </c>
      <c r="G2863" s="7">
        <f t="shared" si="816"/>
        <v>2.0680363600951779</v>
      </c>
      <c r="H2863" s="7">
        <f t="shared" si="817"/>
        <v>1.9456830446625037</v>
      </c>
      <c r="I2863" s="12"/>
      <c r="J2863" s="12"/>
      <c r="K2863" s="7">
        <f t="shared" si="818"/>
        <v>0</v>
      </c>
      <c r="L2863" s="7">
        <f t="shared" si="819"/>
        <v>0</v>
      </c>
      <c r="M2863" s="15" t="e">
        <f t="shared" si="820"/>
        <v>#DIV/0!</v>
      </c>
      <c r="N2863" s="15" t="e">
        <f t="shared" si="821"/>
        <v>#DIV/0!</v>
      </c>
      <c r="O2863" s="12">
        <f t="shared" si="822"/>
        <v>0</v>
      </c>
      <c r="P2863" s="12">
        <f t="shared" si="823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13"/>
        <v>1.6975962950579855</v>
      </c>
      <c r="D2864" s="14">
        <f t="shared" si="814"/>
        <v>2.5115117787094032</v>
      </c>
      <c r="F2864" s="7">
        <f t="shared" si="815"/>
        <v>1</v>
      </c>
      <c r="G2864" s="7">
        <f t="shared" si="816"/>
        <v>1.6975962950579855</v>
      </c>
      <c r="H2864" s="7">
        <f t="shared" si="817"/>
        <v>2.5115117787094032</v>
      </c>
      <c r="I2864" s="12"/>
      <c r="J2864" s="12"/>
      <c r="K2864" s="7">
        <f t="shared" si="818"/>
        <v>0</v>
      </c>
      <c r="L2864" s="7">
        <f t="shared" si="819"/>
        <v>0</v>
      </c>
      <c r="M2864" s="15" t="e">
        <f t="shared" si="820"/>
        <v>#DIV/0!</v>
      </c>
      <c r="N2864" s="15" t="e">
        <f t="shared" si="821"/>
        <v>#DIV/0!</v>
      </c>
      <c r="O2864" s="12">
        <f t="shared" si="822"/>
        <v>0</v>
      </c>
      <c r="P2864" s="12">
        <f t="shared" si="823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13"/>
        <v>1.6202392163823163</v>
      </c>
      <c r="D2865" s="14">
        <f t="shared" si="814"/>
        <v>2.642836313099854</v>
      </c>
      <c r="F2865" s="7">
        <f t="shared" si="815"/>
        <v>1</v>
      </c>
      <c r="G2865" s="7">
        <f t="shared" si="816"/>
        <v>1.6202392163823163</v>
      </c>
      <c r="H2865" s="7">
        <f t="shared" si="817"/>
        <v>2.642836313099854</v>
      </c>
      <c r="I2865" s="12"/>
      <c r="J2865" s="12"/>
      <c r="K2865" s="7">
        <f t="shared" si="818"/>
        <v>0</v>
      </c>
      <c r="L2865" s="7">
        <f t="shared" si="819"/>
        <v>0</v>
      </c>
      <c r="M2865" s="15" t="e">
        <f t="shared" si="820"/>
        <v>#DIV/0!</v>
      </c>
      <c r="N2865" s="15" t="e">
        <f t="shared" si="821"/>
        <v>#DIV/0!</v>
      </c>
      <c r="O2865" s="12">
        <f t="shared" si="822"/>
        <v>0</v>
      </c>
      <c r="P2865" s="12">
        <f t="shared" si="823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13"/>
        <v>1.3946545054630213</v>
      </c>
      <c r="D2866" s="14">
        <f t="shared" si="814"/>
        <v>3.8526741588754696</v>
      </c>
      <c r="F2866" s="7">
        <f t="shared" si="815"/>
        <v>1</v>
      </c>
      <c r="G2866" s="7">
        <f t="shared" si="816"/>
        <v>1.3946545054630213</v>
      </c>
      <c r="H2866" s="7">
        <f t="shared" si="817"/>
        <v>3.8526741588754696</v>
      </c>
      <c r="I2866" s="12"/>
      <c r="J2866" s="12"/>
      <c r="K2866" s="7">
        <f t="shared" si="818"/>
        <v>0</v>
      </c>
      <c r="L2866" s="7">
        <f t="shared" si="819"/>
        <v>0</v>
      </c>
      <c r="M2866" s="15" t="e">
        <f t="shared" si="820"/>
        <v>#DIV/0!</v>
      </c>
      <c r="N2866" s="15" t="e">
        <f t="shared" si="821"/>
        <v>#DIV/0!</v>
      </c>
      <c r="O2866" s="12">
        <f t="shared" si="822"/>
        <v>0</v>
      </c>
      <c r="P2866" s="12">
        <f t="shared" si="823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13"/>
        <v>2.7286405171023436</v>
      </c>
      <c r="D2867" s="14">
        <f t="shared" si="814"/>
        <v>1.5805077492420954</v>
      </c>
      <c r="F2867" s="7">
        <f t="shared" si="815"/>
        <v>1</v>
      </c>
      <c r="G2867" s="7">
        <f t="shared" si="816"/>
        <v>2.7286405171023436</v>
      </c>
      <c r="H2867" s="7">
        <f t="shared" si="817"/>
        <v>1.5805077492420954</v>
      </c>
      <c r="I2867" s="12"/>
      <c r="J2867" s="12"/>
      <c r="K2867" s="7">
        <f t="shared" si="818"/>
        <v>0</v>
      </c>
      <c r="L2867" s="7">
        <f t="shared" si="819"/>
        <v>0</v>
      </c>
      <c r="M2867" s="15" t="e">
        <f t="shared" si="820"/>
        <v>#DIV/0!</v>
      </c>
      <c r="N2867" s="15" t="e">
        <f t="shared" si="821"/>
        <v>#DIV/0!</v>
      </c>
      <c r="O2867" s="12">
        <f t="shared" si="822"/>
        <v>0</v>
      </c>
      <c r="P2867" s="12">
        <f t="shared" si="823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13"/>
        <v>2.9487993998382058</v>
      </c>
      <c r="D2868" s="14">
        <f t="shared" si="814"/>
        <v>1.5139441755022196</v>
      </c>
      <c r="F2868" s="7">
        <f t="shared" si="815"/>
        <v>1</v>
      </c>
      <c r="G2868" s="7">
        <f t="shared" si="816"/>
        <v>2.9487993998382058</v>
      </c>
      <c r="H2868" s="7">
        <f t="shared" si="817"/>
        <v>1.5139441755022196</v>
      </c>
      <c r="I2868" s="12"/>
      <c r="J2868" s="12"/>
      <c r="K2868" s="7">
        <f t="shared" si="818"/>
        <v>0</v>
      </c>
      <c r="L2868" s="7">
        <f t="shared" si="819"/>
        <v>0</v>
      </c>
      <c r="M2868" s="15" t="e">
        <f t="shared" si="820"/>
        <v>#DIV/0!</v>
      </c>
      <c r="N2868" s="15" t="e">
        <f t="shared" si="821"/>
        <v>#DIV/0!</v>
      </c>
      <c r="O2868" s="12">
        <f t="shared" si="822"/>
        <v>0</v>
      </c>
      <c r="P2868" s="12">
        <f t="shared" si="823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13"/>
        <v>2.1456926919332018</v>
      </c>
      <c r="D2869" s="14">
        <f t="shared" si="814"/>
        <v>1.8758650935921579</v>
      </c>
      <c r="F2869" s="7">
        <f t="shared" si="815"/>
        <v>1</v>
      </c>
      <c r="G2869" s="7">
        <f t="shared" si="816"/>
        <v>2.1456926919332018</v>
      </c>
      <c r="H2869" s="7">
        <f t="shared" si="817"/>
        <v>1.8758650935921579</v>
      </c>
      <c r="I2869" s="12"/>
      <c r="J2869" s="12"/>
      <c r="K2869" s="7">
        <f t="shared" si="818"/>
        <v>0</v>
      </c>
      <c r="L2869" s="7">
        <f t="shared" si="819"/>
        <v>0</v>
      </c>
      <c r="M2869" s="15" t="e">
        <f t="shared" si="820"/>
        <v>#DIV/0!</v>
      </c>
      <c r="N2869" s="15" t="e">
        <f t="shared" si="821"/>
        <v>#DIV/0!</v>
      </c>
      <c r="O2869" s="12">
        <f t="shared" si="822"/>
        <v>0</v>
      </c>
      <c r="P2869" s="12">
        <f t="shared" si="823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13"/>
        <v>1.9295340965999201</v>
      </c>
      <c r="D2870" s="14">
        <f t="shared" si="814"/>
        <v>2.116454181203602</v>
      </c>
      <c r="F2870" s="7">
        <f t="shared" si="815"/>
        <v>1</v>
      </c>
      <c r="G2870" s="7">
        <f t="shared" si="816"/>
        <v>1.9295340965999201</v>
      </c>
      <c r="H2870" s="7">
        <f t="shared" si="817"/>
        <v>2.116454181203602</v>
      </c>
      <c r="I2870" s="12"/>
      <c r="J2870" s="12"/>
      <c r="K2870" s="7">
        <f t="shared" si="818"/>
        <v>0</v>
      </c>
      <c r="L2870" s="7">
        <f t="shared" si="819"/>
        <v>0</v>
      </c>
      <c r="M2870" s="15" t="e">
        <f t="shared" si="820"/>
        <v>#DIV/0!</v>
      </c>
      <c r="N2870" s="15" t="e">
        <f t="shared" si="821"/>
        <v>#DIV/0!</v>
      </c>
      <c r="O2870" s="12">
        <f t="shared" si="822"/>
        <v>0</v>
      </c>
      <c r="P2870" s="12">
        <f t="shared" si="823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13"/>
        <v>#VALUE!</v>
      </c>
      <c r="D2871" s="14" t="e">
        <f t="shared" si="814"/>
        <v>#VALUE!</v>
      </c>
      <c r="F2871" s="7">
        <f t="shared" si="815"/>
        <v>1</v>
      </c>
      <c r="G2871" s="7" t="e">
        <f t="shared" si="816"/>
        <v>#VALUE!</v>
      </c>
      <c r="H2871" s="7" t="e">
        <f t="shared" si="817"/>
        <v>#VALUE!</v>
      </c>
      <c r="I2871" s="12"/>
      <c r="J2871" s="12"/>
      <c r="K2871" s="7">
        <f t="shared" si="818"/>
        <v>0</v>
      </c>
      <c r="L2871" s="7">
        <f t="shared" si="819"/>
        <v>0</v>
      </c>
      <c r="M2871" s="15" t="e">
        <f t="shared" si="820"/>
        <v>#DIV/0!</v>
      </c>
      <c r="N2871" s="15" t="e">
        <f t="shared" si="821"/>
        <v>#DIV/0!</v>
      </c>
      <c r="O2871" s="12" t="e">
        <f t="shared" si="822"/>
        <v>#VALUE!</v>
      </c>
      <c r="P2871" s="12" t="e">
        <f t="shared" si="823"/>
        <v>#VALUE!</v>
      </c>
      <c r="Q2871" t="s">
        <v>119</v>
      </c>
      <c r="R2871" t="s">
        <v>577</v>
      </c>
      <c r="S2871" t="s">
        <v>269</v>
      </c>
      <c r="T2871" s="8" t="s">
        <v>338</v>
      </c>
      <c r="U2871" s="8" t="s">
        <v>338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13"/>
        <v>3.5284045481186883</v>
      </c>
      <c r="D2872" s="14">
        <f t="shared" si="814"/>
        <v>1.3961592004873162</v>
      </c>
      <c r="F2872" s="7">
        <f t="shared" si="815"/>
        <v>1</v>
      </c>
      <c r="G2872" s="7">
        <f t="shared" si="816"/>
        <v>3.5284045481186883</v>
      </c>
      <c r="H2872" s="7">
        <f t="shared" si="817"/>
        <v>1.3961592004873162</v>
      </c>
      <c r="I2872" s="12"/>
      <c r="J2872" s="12"/>
      <c r="K2872" s="7">
        <f t="shared" si="818"/>
        <v>0</v>
      </c>
      <c r="L2872" s="7">
        <f t="shared" si="819"/>
        <v>0</v>
      </c>
      <c r="M2872" s="15" t="e">
        <f t="shared" si="820"/>
        <v>#DIV/0!</v>
      </c>
      <c r="N2872" s="15" t="e">
        <f t="shared" si="821"/>
        <v>#DIV/0!</v>
      </c>
      <c r="O2872" s="12">
        <f t="shared" si="822"/>
        <v>0</v>
      </c>
      <c r="P2872" s="12">
        <f t="shared" si="823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13"/>
        <v>4.165662597525543</v>
      </c>
      <c r="D2873" s="14">
        <f t="shared" si="814"/>
        <v>1.3160567154574465</v>
      </c>
      <c r="F2873" s="7">
        <f t="shared" si="815"/>
        <v>1</v>
      </c>
      <c r="G2873" s="7">
        <f t="shared" si="816"/>
        <v>4.165662597525543</v>
      </c>
      <c r="H2873" s="7">
        <f t="shared" si="817"/>
        <v>1.3160567154574465</v>
      </c>
      <c r="I2873" s="12"/>
      <c r="J2873" s="12"/>
      <c r="K2873" s="7">
        <f t="shared" si="818"/>
        <v>0</v>
      </c>
      <c r="L2873" s="7">
        <f t="shared" si="819"/>
        <v>0</v>
      </c>
      <c r="M2873" s="15" t="e">
        <f t="shared" si="820"/>
        <v>#DIV/0!</v>
      </c>
      <c r="N2873" s="15" t="e">
        <f t="shared" si="821"/>
        <v>#DIV/0!</v>
      </c>
      <c r="O2873" s="12">
        <f t="shared" si="822"/>
        <v>0</v>
      </c>
      <c r="P2873" s="12">
        <f t="shared" si="823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13"/>
        <v>2.9505369069505503</v>
      </c>
      <c r="D2874" s="14">
        <f t="shared" si="814"/>
        <v>1.5132194823463068</v>
      </c>
      <c r="F2874" s="7">
        <f t="shared" si="815"/>
        <v>1</v>
      </c>
      <c r="G2874" s="7">
        <f t="shared" si="816"/>
        <v>2.9505369069505503</v>
      </c>
      <c r="H2874" s="7">
        <f t="shared" si="817"/>
        <v>1.5132194823463068</v>
      </c>
      <c r="I2874" s="12"/>
      <c r="J2874" s="12"/>
      <c r="K2874" s="7">
        <f t="shared" si="818"/>
        <v>0</v>
      </c>
      <c r="L2874" s="7">
        <f t="shared" si="819"/>
        <v>0</v>
      </c>
      <c r="M2874" s="15" t="e">
        <f t="shared" si="820"/>
        <v>#DIV/0!</v>
      </c>
      <c r="N2874" s="15" t="e">
        <f t="shared" si="821"/>
        <v>#DIV/0!</v>
      </c>
      <c r="O2874" s="12">
        <f t="shared" si="822"/>
        <v>0</v>
      </c>
      <c r="P2874" s="12">
        <f t="shared" si="823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13"/>
        <v>2.0751256697965124</v>
      </c>
      <c r="D2875" s="14">
        <f t="shared" si="814"/>
        <v>1.933385482238112</v>
      </c>
      <c r="F2875" s="7">
        <f t="shared" si="815"/>
        <v>1</v>
      </c>
      <c r="G2875" s="7">
        <f t="shared" si="816"/>
        <v>2.0751256697965124</v>
      </c>
      <c r="H2875" s="7">
        <f t="shared" si="817"/>
        <v>1.933385482238112</v>
      </c>
      <c r="I2875" s="12"/>
      <c r="J2875" s="12"/>
      <c r="K2875" s="7">
        <f t="shared" si="818"/>
        <v>0</v>
      </c>
      <c r="L2875" s="7">
        <f t="shared" si="819"/>
        <v>0</v>
      </c>
      <c r="M2875" s="15" t="e">
        <f t="shared" si="820"/>
        <v>#DIV/0!</v>
      </c>
      <c r="N2875" s="15" t="e">
        <f t="shared" si="821"/>
        <v>#DIV/0!</v>
      </c>
      <c r="O2875" s="12">
        <f t="shared" si="822"/>
        <v>0</v>
      </c>
      <c r="P2875" s="12">
        <f t="shared" si="823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13"/>
        <v>#VALUE!</v>
      </c>
      <c r="D2876" s="14" t="e">
        <f t="shared" si="814"/>
        <v>#VALUE!</v>
      </c>
      <c r="F2876" s="7">
        <f t="shared" si="815"/>
        <v>1</v>
      </c>
      <c r="G2876" s="7" t="e">
        <f t="shared" si="816"/>
        <v>#VALUE!</v>
      </c>
      <c r="H2876" s="7" t="e">
        <f t="shared" si="817"/>
        <v>#VALUE!</v>
      </c>
      <c r="I2876" s="12"/>
      <c r="J2876" s="12"/>
      <c r="K2876" s="7">
        <f t="shared" si="818"/>
        <v>0</v>
      </c>
      <c r="L2876" s="7">
        <f t="shared" si="819"/>
        <v>0</v>
      </c>
      <c r="M2876" s="15" t="e">
        <f t="shared" si="820"/>
        <v>#DIV/0!</v>
      </c>
      <c r="N2876" s="15" t="e">
        <f t="shared" si="821"/>
        <v>#DIV/0!</v>
      </c>
      <c r="O2876" s="12" t="e">
        <f t="shared" si="822"/>
        <v>#VALUE!</v>
      </c>
      <c r="P2876" s="12" t="e">
        <f t="shared" si="823"/>
        <v>#VALUE!</v>
      </c>
      <c r="Q2876" t="s">
        <v>285</v>
      </c>
      <c r="R2876" t="s">
        <v>565</v>
      </c>
      <c r="S2876" t="s">
        <v>297</v>
      </c>
      <c r="T2876" s="8" t="s">
        <v>338</v>
      </c>
      <c r="U2876" s="8" t="s">
        <v>338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13"/>
        <v>1.9321304030738449</v>
      </c>
      <c r="D2877" s="14">
        <f t="shared" si="814"/>
        <v>2.0785921380522536</v>
      </c>
      <c r="F2877" s="7">
        <f t="shared" si="815"/>
        <v>1</v>
      </c>
      <c r="G2877" s="7">
        <f t="shared" si="816"/>
        <v>1.9321304030738449</v>
      </c>
      <c r="H2877" s="7">
        <f t="shared" si="817"/>
        <v>2.0785921380522536</v>
      </c>
      <c r="I2877" s="12"/>
      <c r="J2877" s="12"/>
      <c r="K2877" s="7">
        <f t="shared" si="818"/>
        <v>0</v>
      </c>
      <c r="L2877" s="7">
        <f t="shared" si="819"/>
        <v>0</v>
      </c>
      <c r="M2877" s="15" t="e">
        <f t="shared" si="820"/>
        <v>#DIV/0!</v>
      </c>
      <c r="N2877" s="15" t="e">
        <f t="shared" si="821"/>
        <v>#DIV/0!</v>
      </c>
      <c r="O2877" s="12">
        <f t="shared" si="822"/>
        <v>0</v>
      </c>
      <c r="P2877" s="12">
        <f t="shared" si="823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13"/>
        <v>2.3526475814992343</v>
      </c>
      <c r="D2878" s="14">
        <f t="shared" si="814"/>
        <v>1.7429301780369477</v>
      </c>
      <c r="F2878" s="7">
        <f t="shared" si="815"/>
        <v>1</v>
      </c>
      <c r="G2878" s="7">
        <f t="shared" si="816"/>
        <v>2.3526475814992343</v>
      </c>
      <c r="H2878" s="7">
        <f t="shared" si="817"/>
        <v>1.7429301780369477</v>
      </c>
      <c r="I2878" s="12"/>
      <c r="J2878" s="12"/>
      <c r="K2878" s="7">
        <f t="shared" si="818"/>
        <v>0</v>
      </c>
      <c r="L2878" s="7">
        <f t="shared" si="819"/>
        <v>0</v>
      </c>
      <c r="M2878" s="15" t="e">
        <f t="shared" si="820"/>
        <v>#DIV/0!</v>
      </c>
      <c r="N2878" s="15" t="e">
        <f t="shared" si="821"/>
        <v>#DIV/0!</v>
      </c>
      <c r="O2878" s="12">
        <f t="shared" si="822"/>
        <v>0</v>
      </c>
      <c r="P2878" s="12">
        <f t="shared" si="823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13"/>
        <v>2.3920530860613378</v>
      </c>
      <c r="D2879" s="14">
        <f t="shared" si="814"/>
        <v>1.7229431050881376</v>
      </c>
      <c r="F2879" s="7">
        <f t="shared" si="815"/>
        <v>1</v>
      </c>
      <c r="G2879" s="7">
        <f t="shared" si="816"/>
        <v>2.3920530860613378</v>
      </c>
      <c r="H2879" s="7">
        <f t="shared" si="817"/>
        <v>1.7229431050881376</v>
      </c>
      <c r="I2879" s="12"/>
      <c r="J2879" s="12"/>
      <c r="K2879" s="7">
        <f t="shared" si="818"/>
        <v>0</v>
      </c>
      <c r="L2879" s="7">
        <f t="shared" si="819"/>
        <v>0</v>
      </c>
      <c r="M2879" s="15" t="e">
        <f t="shared" si="820"/>
        <v>#DIV/0!</v>
      </c>
      <c r="N2879" s="15" t="e">
        <f t="shared" si="821"/>
        <v>#DIV/0!</v>
      </c>
      <c r="O2879" s="12">
        <f t="shared" si="822"/>
        <v>0</v>
      </c>
      <c r="P2879" s="12">
        <f t="shared" si="823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13"/>
        <v>2.3469953593197106</v>
      </c>
      <c r="D2880" s="14">
        <f t="shared" si="814"/>
        <v>1.7559296840813921</v>
      </c>
      <c r="F2880" s="7">
        <f t="shared" si="815"/>
        <v>1</v>
      </c>
      <c r="G2880" s="7">
        <f t="shared" si="816"/>
        <v>2.3469953593197106</v>
      </c>
      <c r="H2880" s="7">
        <f t="shared" si="817"/>
        <v>1.7559296840813921</v>
      </c>
      <c r="I2880" s="12"/>
      <c r="J2880" s="12"/>
      <c r="K2880" s="7">
        <f t="shared" si="818"/>
        <v>0</v>
      </c>
      <c r="L2880" s="7">
        <f t="shared" si="819"/>
        <v>0</v>
      </c>
      <c r="M2880" s="15" t="e">
        <f t="shared" si="820"/>
        <v>#DIV/0!</v>
      </c>
      <c r="N2880" s="15" t="e">
        <f t="shared" si="821"/>
        <v>#DIV/0!</v>
      </c>
      <c r="O2880" s="12">
        <f t="shared" si="822"/>
        <v>0</v>
      </c>
      <c r="P2880" s="12">
        <f t="shared" si="823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13"/>
        <v>1.9967654909500556</v>
      </c>
      <c r="D2881" s="14">
        <f t="shared" si="814"/>
        <v>2.0364982896307735</v>
      </c>
      <c r="F2881" s="7">
        <f t="shared" si="815"/>
        <v>1</v>
      </c>
      <c r="G2881" s="7">
        <f t="shared" si="816"/>
        <v>1.9967654909500556</v>
      </c>
      <c r="H2881" s="7">
        <f t="shared" si="817"/>
        <v>2.0364982896307735</v>
      </c>
      <c r="I2881" s="12"/>
      <c r="J2881" s="12"/>
      <c r="K2881" s="7">
        <f t="shared" si="818"/>
        <v>0</v>
      </c>
      <c r="L2881" s="7">
        <f t="shared" si="819"/>
        <v>0</v>
      </c>
      <c r="M2881" s="15" t="e">
        <f t="shared" si="820"/>
        <v>#DIV/0!</v>
      </c>
      <c r="N2881" s="15" t="e">
        <f t="shared" si="821"/>
        <v>#DIV/0!</v>
      </c>
      <c r="O2881" s="12">
        <f t="shared" si="822"/>
        <v>0</v>
      </c>
      <c r="P2881" s="12">
        <f t="shared" si="823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13"/>
        <v>1.8436399663095469</v>
      </c>
      <c r="D2882" s="14">
        <f t="shared" si="814"/>
        <v>2.2105439746932789</v>
      </c>
      <c r="F2882" s="7">
        <f t="shared" si="815"/>
        <v>1</v>
      </c>
      <c r="G2882" s="7">
        <f t="shared" si="816"/>
        <v>1.8436399663095469</v>
      </c>
      <c r="H2882" s="7">
        <f t="shared" si="817"/>
        <v>2.2105439746932789</v>
      </c>
      <c r="I2882" s="12"/>
      <c r="J2882" s="12"/>
      <c r="K2882" s="7">
        <f t="shared" si="818"/>
        <v>0</v>
      </c>
      <c r="L2882" s="7">
        <f t="shared" si="819"/>
        <v>0</v>
      </c>
      <c r="M2882" s="15" t="e">
        <f t="shared" si="820"/>
        <v>#DIV/0!</v>
      </c>
      <c r="N2882" s="15" t="e">
        <f t="shared" si="821"/>
        <v>#DIV/0!</v>
      </c>
      <c r="O2882" s="12">
        <f t="shared" si="822"/>
        <v>0</v>
      </c>
      <c r="P2882" s="12">
        <f t="shared" si="823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13"/>
        <v>2.8196223780306258</v>
      </c>
      <c r="D2883" s="14">
        <f t="shared" si="814"/>
        <v>1.5524423251498973</v>
      </c>
      <c r="F2883" s="7">
        <f t="shared" si="815"/>
        <v>1</v>
      </c>
      <c r="G2883" s="7">
        <f t="shared" si="816"/>
        <v>2.8196223780306258</v>
      </c>
      <c r="H2883" s="7">
        <f t="shared" si="817"/>
        <v>1.5524423251498973</v>
      </c>
      <c r="I2883" s="12"/>
      <c r="J2883" s="12"/>
      <c r="K2883" s="7">
        <f t="shared" si="818"/>
        <v>0</v>
      </c>
      <c r="L2883" s="7">
        <f t="shared" si="819"/>
        <v>0</v>
      </c>
      <c r="M2883" s="15" t="e">
        <f t="shared" si="820"/>
        <v>#DIV/0!</v>
      </c>
      <c r="N2883" s="15" t="e">
        <f t="shared" si="821"/>
        <v>#DIV/0!</v>
      </c>
      <c r="O2883" s="12">
        <f t="shared" si="822"/>
        <v>0</v>
      </c>
      <c r="P2883" s="12">
        <f t="shared" si="823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13"/>
        <v>1.563775632364887</v>
      </c>
      <c r="D2884" s="14">
        <f t="shared" si="814"/>
        <v>2.8020669934765317</v>
      </c>
      <c r="F2884" s="7">
        <f t="shared" si="815"/>
        <v>1</v>
      </c>
      <c r="G2884" s="7">
        <f t="shared" si="816"/>
        <v>1.563775632364887</v>
      </c>
      <c r="H2884" s="7">
        <f t="shared" si="817"/>
        <v>2.8020669934765317</v>
      </c>
      <c r="I2884" s="12"/>
      <c r="J2884" s="12"/>
      <c r="K2884" s="7">
        <f t="shared" si="818"/>
        <v>0</v>
      </c>
      <c r="L2884" s="7">
        <f t="shared" si="819"/>
        <v>0</v>
      </c>
      <c r="M2884" s="15" t="e">
        <f t="shared" si="820"/>
        <v>#DIV/0!</v>
      </c>
      <c r="N2884" s="15" t="e">
        <f t="shared" si="821"/>
        <v>#DIV/0!</v>
      </c>
      <c r="O2884" s="12">
        <f t="shared" si="822"/>
        <v>0</v>
      </c>
      <c r="P2884" s="12">
        <f t="shared" si="823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13"/>
        <v>1.5399756207381556</v>
      </c>
      <c r="D2885" s="14">
        <f t="shared" si="814"/>
        <v>2.8824766934745756</v>
      </c>
      <c r="F2885" s="7">
        <f t="shared" si="815"/>
        <v>1</v>
      </c>
      <c r="G2885" s="7">
        <f t="shared" si="816"/>
        <v>1.5399756207381556</v>
      </c>
      <c r="H2885" s="7">
        <f t="shared" si="817"/>
        <v>2.8824766934745756</v>
      </c>
      <c r="I2885" s="12"/>
      <c r="J2885" s="12"/>
      <c r="K2885" s="7">
        <f t="shared" si="818"/>
        <v>0</v>
      </c>
      <c r="L2885" s="7">
        <f t="shared" si="819"/>
        <v>0</v>
      </c>
      <c r="M2885" s="15" t="e">
        <f t="shared" si="820"/>
        <v>#DIV/0!</v>
      </c>
      <c r="N2885" s="15" t="e">
        <f t="shared" si="821"/>
        <v>#DIV/0!</v>
      </c>
      <c r="O2885" s="12">
        <f t="shared" si="822"/>
        <v>0</v>
      </c>
      <c r="P2885" s="12">
        <f t="shared" si="823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13"/>
        <v>2.7827640596843874</v>
      </c>
      <c r="D2886" s="14">
        <f t="shared" si="814"/>
        <v>1.5619753162893637</v>
      </c>
      <c r="F2886" s="7">
        <f t="shared" si="815"/>
        <v>1</v>
      </c>
      <c r="G2886" s="7">
        <f t="shared" si="816"/>
        <v>2.7827640596843874</v>
      </c>
      <c r="H2886" s="7">
        <f t="shared" si="817"/>
        <v>1.5619753162893637</v>
      </c>
      <c r="I2886" s="12"/>
      <c r="J2886" s="12"/>
      <c r="K2886" s="7">
        <f t="shared" si="818"/>
        <v>0</v>
      </c>
      <c r="L2886" s="7">
        <f t="shared" si="819"/>
        <v>0</v>
      </c>
      <c r="M2886" s="15" t="e">
        <f t="shared" si="820"/>
        <v>#DIV/0!</v>
      </c>
      <c r="N2886" s="15" t="e">
        <f t="shared" si="821"/>
        <v>#DIV/0!</v>
      </c>
      <c r="O2886" s="12">
        <f t="shared" si="822"/>
        <v>0</v>
      </c>
      <c r="P2886" s="12">
        <f t="shared" si="823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13"/>
        <v>3.7755302129246671</v>
      </c>
      <c r="D2887" s="31">
        <f t="shared" si="814"/>
        <v>1.3606482297890952</v>
      </c>
      <c r="F2887" s="33">
        <f t="shared" si="815"/>
        <v>1</v>
      </c>
      <c r="G2887" s="33">
        <f t="shared" si="816"/>
        <v>3.7755302129246671</v>
      </c>
      <c r="H2887" s="33">
        <f t="shared" si="817"/>
        <v>1.3606482297890952</v>
      </c>
      <c r="K2887" s="33">
        <f t="shared" si="818"/>
        <v>0</v>
      </c>
      <c r="L2887" s="33">
        <f t="shared" si="819"/>
        <v>0</v>
      </c>
      <c r="M2887" s="34" t="e">
        <f t="shared" si="820"/>
        <v>#DIV/0!</v>
      </c>
      <c r="N2887" s="34" t="e">
        <f t="shared" si="821"/>
        <v>#DIV/0!</v>
      </c>
      <c r="O2887" s="17">
        <f t="shared" si="822"/>
        <v>0</v>
      </c>
      <c r="P2887" s="17">
        <f t="shared" si="823"/>
        <v>0</v>
      </c>
      <c r="Q2887" s="17" t="s">
        <v>216</v>
      </c>
      <c r="R2887" s="17" t="s">
        <v>58</v>
      </c>
      <c r="S2887" s="17" t="s">
        <v>257</v>
      </c>
      <c r="T2887" s="35" t="s">
        <v>19</v>
      </c>
      <c r="U2887" s="35" t="s">
        <v>367</v>
      </c>
      <c r="V2887" s="17" t="s">
        <v>595</v>
      </c>
      <c r="W2887" s="35"/>
      <c r="X2887" s="37"/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13"/>
        <v>2.7122344655203063</v>
      </c>
      <c r="D2888" s="14">
        <f t="shared" si="814"/>
        <v>1.5859973581561968</v>
      </c>
      <c r="F2888" s="7">
        <f t="shared" ref="F2888:F2951" si="824">(E2888/100%) + 1</f>
        <v>1</v>
      </c>
      <c r="G2888" s="7">
        <f t="shared" ref="G2888:G2951" si="825">C2888/F2888</f>
        <v>2.7122344655203063</v>
      </c>
      <c r="H2888" s="7">
        <f t="shared" ref="H2888:H2951" si="826">D2888/F2888</f>
        <v>1.5859973581561968</v>
      </c>
      <c r="K2888" s="7">
        <f t="shared" ref="K2888:K2951" si="827">(I2888*F2888)</f>
        <v>0</v>
      </c>
      <c r="L2888" s="7">
        <f t="shared" ref="L2888:L2951" si="828">(J2888*F2888)</f>
        <v>0</v>
      </c>
      <c r="M2888" s="15" t="e">
        <f t="shared" ref="M2888:M2951" si="829">(1/K2888)</f>
        <v>#DIV/0!</v>
      </c>
      <c r="N2888" s="15" t="e">
        <f t="shared" ref="N2888:N2951" si="830">(1/L2888)</f>
        <v>#DIV/0!</v>
      </c>
      <c r="O2888" s="12">
        <f t="shared" ref="O2888:O2951" si="831">(I2888/G2888)</f>
        <v>0</v>
      </c>
      <c r="P2888" s="12">
        <f t="shared" ref="P2888:P2951" si="832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595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13"/>
        <v>2.1804777050302659</v>
      </c>
      <c r="D2889" s="14">
        <f t="shared" si="814"/>
        <v>1.8542071895056722</v>
      </c>
      <c r="F2889" s="7">
        <f t="shared" si="824"/>
        <v>1</v>
      </c>
      <c r="G2889" s="7">
        <f t="shared" si="825"/>
        <v>2.1804777050302659</v>
      </c>
      <c r="H2889" s="7">
        <f t="shared" si="826"/>
        <v>1.8542071895056722</v>
      </c>
      <c r="K2889" s="7">
        <f t="shared" si="827"/>
        <v>0</v>
      </c>
      <c r="L2889" s="7">
        <f t="shared" si="828"/>
        <v>0</v>
      </c>
      <c r="M2889" s="15" t="e">
        <f t="shared" si="829"/>
        <v>#DIV/0!</v>
      </c>
      <c r="N2889" s="15" t="e">
        <f t="shared" si="830"/>
        <v>#DIV/0!</v>
      </c>
      <c r="O2889" s="12">
        <f t="shared" si="831"/>
        <v>0</v>
      </c>
      <c r="P2889" s="12">
        <f t="shared" si="832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596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13"/>
        <v>2.4391379696765254</v>
      </c>
      <c r="D2890" s="14">
        <f t="shared" si="814"/>
        <v>1.7063927943545818</v>
      </c>
      <c r="F2890" s="7">
        <f t="shared" si="824"/>
        <v>1</v>
      </c>
      <c r="G2890" s="7">
        <f t="shared" si="825"/>
        <v>2.4391379696765254</v>
      </c>
      <c r="H2890" s="7">
        <f t="shared" si="826"/>
        <v>1.7063927943545818</v>
      </c>
      <c r="K2890" s="7">
        <f t="shared" si="827"/>
        <v>0</v>
      </c>
      <c r="L2890" s="7">
        <f t="shared" si="828"/>
        <v>0</v>
      </c>
      <c r="M2890" s="15" t="e">
        <f t="shared" si="829"/>
        <v>#DIV/0!</v>
      </c>
      <c r="N2890" s="15" t="e">
        <f t="shared" si="830"/>
        <v>#DIV/0!</v>
      </c>
      <c r="O2890" s="12">
        <f t="shared" si="831"/>
        <v>0</v>
      </c>
      <c r="P2890" s="12">
        <f t="shared" si="832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597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13"/>
        <v>1.5569167940872963</v>
      </c>
      <c r="D2891" s="14">
        <f t="shared" si="814"/>
        <v>2.8950933861180652</v>
      </c>
      <c r="F2891" s="7">
        <f t="shared" si="824"/>
        <v>1</v>
      </c>
      <c r="G2891" s="7">
        <f t="shared" si="825"/>
        <v>1.5569167940872963</v>
      </c>
      <c r="H2891" s="7">
        <f t="shared" si="826"/>
        <v>2.8950933861180652</v>
      </c>
      <c r="K2891" s="7">
        <f t="shared" si="827"/>
        <v>0</v>
      </c>
      <c r="L2891" s="7">
        <f t="shared" si="828"/>
        <v>0</v>
      </c>
      <c r="M2891" s="15" t="e">
        <f t="shared" si="829"/>
        <v>#DIV/0!</v>
      </c>
      <c r="N2891" s="15" t="e">
        <f t="shared" si="830"/>
        <v>#DIV/0!</v>
      </c>
      <c r="O2891" s="12">
        <f t="shared" si="831"/>
        <v>0</v>
      </c>
      <c r="P2891" s="12">
        <f t="shared" si="832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597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13"/>
        <v>1.9539355186653438</v>
      </c>
      <c r="D2892" s="14">
        <f t="shared" si="814"/>
        <v>2.0562559578302375</v>
      </c>
      <c r="F2892" s="7">
        <f t="shared" si="824"/>
        <v>1</v>
      </c>
      <c r="G2892" s="7">
        <f t="shared" si="825"/>
        <v>1.9539355186653438</v>
      </c>
      <c r="H2892" s="7">
        <f t="shared" si="826"/>
        <v>2.0562559578302375</v>
      </c>
      <c r="K2892" s="7">
        <f t="shared" si="827"/>
        <v>0</v>
      </c>
      <c r="L2892" s="7">
        <f t="shared" si="828"/>
        <v>0</v>
      </c>
      <c r="M2892" s="15" t="e">
        <f t="shared" si="829"/>
        <v>#DIV/0!</v>
      </c>
      <c r="N2892" s="15" t="e">
        <f t="shared" si="830"/>
        <v>#DIV/0!</v>
      </c>
      <c r="O2892" s="12">
        <f t="shared" si="831"/>
        <v>0</v>
      </c>
      <c r="P2892" s="12">
        <f t="shared" si="832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597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13"/>
        <v>#VALUE!</v>
      </c>
      <c r="D2893" s="14" t="e">
        <f t="shared" si="814"/>
        <v>#VALUE!</v>
      </c>
      <c r="F2893" s="7">
        <f t="shared" si="824"/>
        <v>1</v>
      </c>
      <c r="G2893" s="7" t="e">
        <f t="shared" si="825"/>
        <v>#VALUE!</v>
      </c>
      <c r="H2893" s="7" t="e">
        <f t="shared" si="826"/>
        <v>#VALUE!</v>
      </c>
      <c r="K2893" s="7">
        <f t="shared" si="827"/>
        <v>0</v>
      </c>
      <c r="L2893" s="7">
        <f t="shared" si="828"/>
        <v>0</v>
      </c>
      <c r="M2893" s="15" t="e">
        <f t="shared" si="829"/>
        <v>#DIV/0!</v>
      </c>
      <c r="N2893" s="15" t="e">
        <f t="shared" si="830"/>
        <v>#DIV/0!</v>
      </c>
      <c r="O2893" s="12" t="e">
        <f t="shared" si="831"/>
        <v>#VALUE!</v>
      </c>
      <c r="P2893" s="12" t="e">
        <f t="shared" si="832"/>
        <v>#VALUE!</v>
      </c>
      <c r="Q2893" t="s">
        <v>569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597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13"/>
        <v>1.7048122301480577</v>
      </c>
      <c r="D2894" s="14">
        <f t="shared" si="814"/>
        <v>2.4528312735118218</v>
      </c>
      <c r="F2894" s="7">
        <f t="shared" si="824"/>
        <v>1</v>
      </c>
      <c r="G2894" s="7">
        <f t="shared" si="825"/>
        <v>1.7048122301480577</v>
      </c>
      <c r="H2894" s="7">
        <f t="shared" si="826"/>
        <v>2.4528312735118218</v>
      </c>
      <c r="K2894" s="7">
        <f t="shared" si="827"/>
        <v>0</v>
      </c>
      <c r="L2894" s="7">
        <f t="shared" si="828"/>
        <v>0</v>
      </c>
      <c r="M2894" s="15" t="e">
        <f t="shared" si="829"/>
        <v>#DIV/0!</v>
      </c>
      <c r="N2894" s="15" t="e">
        <f t="shared" si="830"/>
        <v>#DIV/0!</v>
      </c>
      <c r="O2894" s="12">
        <f t="shared" si="831"/>
        <v>0</v>
      </c>
      <c r="P2894" s="12">
        <f t="shared" si="832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597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13"/>
        <v>1.8968816586145258</v>
      </c>
      <c r="D2895" s="14">
        <f t="shared" si="814"/>
        <v>2.1204773456317296</v>
      </c>
      <c r="F2895" s="7">
        <f t="shared" si="824"/>
        <v>1</v>
      </c>
      <c r="G2895" s="7">
        <f t="shared" si="825"/>
        <v>1.8968816586145258</v>
      </c>
      <c r="H2895" s="7">
        <f t="shared" si="826"/>
        <v>2.1204773456317296</v>
      </c>
      <c r="K2895" s="7">
        <f t="shared" si="827"/>
        <v>0</v>
      </c>
      <c r="L2895" s="7">
        <f t="shared" si="828"/>
        <v>0</v>
      </c>
      <c r="M2895" s="15" t="e">
        <f t="shared" si="829"/>
        <v>#DIV/0!</v>
      </c>
      <c r="N2895" s="15" t="e">
        <f t="shared" si="830"/>
        <v>#DIV/0!</v>
      </c>
      <c r="O2895" s="12">
        <f t="shared" si="831"/>
        <v>0</v>
      </c>
      <c r="P2895" s="12">
        <f t="shared" si="832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597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13"/>
        <v>2.8606514322730692</v>
      </c>
      <c r="D2896" s="14">
        <f t="shared" si="814"/>
        <v>1.5381478052337791</v>
      </c>
      <c r="F2896" s="7">
        <f t="shared" si="824"/>
        <v>1</v>
      </c>
      <c r="G2896" s="7">
        <f t="shared" si="825"/>
        <v>2.8606514322730692</v>
      </c>
      <c r="H2896" s="7">
        <f t="shared" si="826"/>
        <v>1.5381478052337791</v>
      </c>
      <c r="K2896" s="7">
        <f t="shared" si="827"/>
        <v>0</v>
      </c>
      <c r="L2896" s="7">
        <f t="shared" si="828"/>
        <v>0</v>
      </c>
      <c r="M2896" s="15" t="e">
        <f t="shared" si="829"/>
        <v>#DIV/0!</v>
      </c>
      <c r="N2896" s="15" t="e">
        <f t="shared" si="830"/>
        <v>#DIV/0!</v>
      </c>
      <c r="O2896" s="12">
        <f t="shared" si="831"/>
        <v>0</v>
      </c>
      <c r="P2896" s="12">
        <f t="shared" si="832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597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13"/>
        <v>#VALUE!</v>
      </c>
      <c r="D2897" s="14" t="e">
        <f t="shared" si="814"/>
        <v>#VALUE!</v>
      </c>
      <c r="F2897" s="7">
        <f t="shared" si="824"/>
        <v>1</v>
      </c>
      <c r="G2897" s="7" t="e">
        <f t="shared" si="825"/>
        <v>#VALUE!</v>
      </c>
      <c r="H2897" s="7" t="e">
        <f t="shared" si="826"/>
        <v>#VALUE!</v>
      </c>
      <c r="K2897" s="7">
        <f t="shared" si="827"/>
        <v>0</v>
      </c>
      <c r="L2897" s="7">
        <f t="shared" si="828"/>
        <v>0</v>
      </c>
      <c r="M2897" s="15" t="e">
        <f t="shared" si="829"/>
        <v>#DIV/0!</v>
      </c>
      <c r="N2897" s="15" t="e">
        <f t="shared" si="830"/>
        <v>#DIV/0!</v>
      </c>
      <c r="O2897" s="12" t="e">
        <f t="shared" si="831"/>
        <v>#VALUE!</v>
      </c>
      <c r="P2897" s="12" t="e">
        <f t="shared" si="832"/>
        <v>#VALUE!</v>
      </c>
      <c r="Q2897" t="s">
        <v>565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597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13"/>
        <v>3.009053145646758</v>
      </c>
      <c r="D2898" s="14">
        <f t="shared" si="814"/>
        <v>1.4990721852507907</v>
      </c>
      <c r="F2898" s="7">
        <f t="shared" si="824"/>
        <v>1</v>
      </c>
      <c r="G2898" s="7">
        <f t="shared" si="825"/>
        <v>3.009053145646758</v>
      </c>
      <c r="H2898" s="7">
        <f t="shared" si="826"/>
        <v>1.4990721852507907</v>
      </c>
      <c r="K2898" s="7">
        <f t="shared" si="827"/>
        <v>0</v>
      </c>
      <c r="L2898" s="7">
        <f t="shared" si="828"/>
        <v>0</v>
      </c>
      <c r="M2898" s="15" t="e">
        <f t="shared" si="829"/>
        <v>#DIV/0!</v>
      </c>
      <c r="N2898" s="15" t="e">
        <f t="shared" si="830"/>
        <v>#DIV/0!</v>
      </c>
      <c r="O2898" s="12">
        <f t="shared" si="831"/>
        <v>0</v>
      </c>
      <c r="P2898" s="12">
        <f t="shared" si="832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597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13"/>
        <v>2.4391379696765254</v>
      </c>
      <c r="D2899" s="14">
        <f t="shared" si="814"/>
        <v>1.7063927943545818</v>
      </c>
      <c r="F2899" s="7">
        <f t="shared" si="824"/>
        <v>1</v>
      </c>
      <c r="G2899" s="7">
        <f t="shared" si="825"/>
        <v>2.4391379696765254</v>
      </c>
      <c r="H2899" s="7">
        <f t="shared" si="826"/>
        <v>1.7063927943545818</v>
      </c>
      <c r="K2899" s="7">
        <f t="shared" si="827"/>
        <v>0</v>
      </c>
      <c r="L2899" s="7">
        <f t="shared" si="828"/>
        <v>0</v>
      </c>
      <c r="M2899" s="15" t="e">
        <f t="shared" si="829"/>
        <v>#DIV/0!</v>
      </c>
      <c r="N2899" s="15" t="e">
        <f t="shared" si="830"/>
        <v>#DIV/0!</v>
      </c>
      <c r="O2899" s="12">
        <f t="shared" si="831"/>
        <v>0</v>
      </c>
      <c r="P2899" s="12">
        <f t="shared" si="832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597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13"/>
        <v>2.4760099656704151</v>
      </c>
      <c r="D2900" s="14">
        <f t="shared" si="814"/>
        <v>1.6786792916852029</v>
      </c>
      <c r="F2900" s="7">
        <f t="shared" si="824"/>
        <v>1</v>
      </c>
      <c r="G2900" s="7">
        <f t="shared" si="825"/>
        <v>2.4760099656704151</v>
      </c>
      <c r="H2900" s="7">
        <f t="shared" si="826"/>
        <v>1.6786792916852029</v>
      </c>
      <c r="K2900" s="7">
        <f t="shared" si="827"/>
        <v>0</v>
      </c>
      <c r="L2900" s="7">
        <f t="shared" si="828"/>
        <v>0</v>
      </c>
      <c r="M2900" s="15" t="e">
        <f t="shared" si="829"/>
        <v>#DIV/0!</v>
      </c>
      <c r="N2900" s="15" t="e">
        <f t="shared" si="830"/>
        <v>#DIV/0!</v>
      </c>
      <c r="O2900" s="12">
        <f t="shared" si="831"/>
        <v>0</v>
      </c>
      <c r="P2900" s="12">
        <f t="shared" si="832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597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13"/>
        <v>1.4572572168804534</v>
      </c>
      <c r="D2901" s="14">
        <f t="shared" si="814"/>
        <v>3.6853513992199445</v>
      </c>
      <c r="F2901" s="7">
        <f t="shared" si="824"/>
        <v>1</v>
      </c>
      <c r="G2901" s="7">
        <f t="shared" si="825"/>
        <v>1.4572572168804534</v>
      </c>
      <c r="H2901" s="7">
        <f t="shared" si="826"/>
        <v>3.6853513992199445</v>
      </c>
      <c r="K2901" s="7">
        <f t="shared" si="827"/>
        <v>0</v>
      </c>
      <c r="L2901" s="7">
        <f t="shared" si="828"/>
        <v>0</v>
      </c>
      <c r="M2901" s="15" t="e">
        <f t="shared" si="829"/>
        <v>#DIV/0!</v>
      </c>
      <c r="N2901" s="15" t="e">
        <f t="shared" si="830"/>
        <v>#DIV/0!</v>
      </c>
      <c r="O2901" s="12">
        <f t="shared" si="831"/>
        <v>0</v>
      </c>
      <c r="P2901" s="12">
        <f t="shared" si="832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597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13"/>
        <v>5.6962156461361388</v>
      </c>
      <c r="D2902" s="14">
        <f t="shared" si="814"/>
        <v>1.2129757974052588</v>
      </c>
      <c r="F2902" s="7">
        <f t="shared" si="824"/>
        <v>1</v>
      </c>
      <c r="G2902" s="7">
        <f t="shared" si="825"/>
        <v>5.6962156461361388</v>
      </c>
      <c r="H2902" s="7">
        <f t="shared" si="826"/>
        <v>1.2129757974052588</v>
      </c>
      <c r="K2902" s="7">
        <f t="shared" si="827"/>
        <v>0</v>
      </c>
      <c r="L2902" s="7">
        <f t="shared" si="828"/>
        <v>0</v>
      </c>
      <c r="M2902" s="15" t="e">
        <f t="shared" si="829"/>
        <v>#DIV/0!</v>
      </c>
      <c r="N2902" s="15" t="e">
        <f t="shared" si="830"/>
        <v>#DIV/0!</v>
      </c>
      <c r="O2902" s="12">
        <f t="shared" si="831"/>
        <v>0</v>
      </c>
      <c r="P2902" s="12">
        <f t="shared" si="832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597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13"/>
        <v>1.9079996478652872</v>
      </c>
      <c r="D2903" s="14">
        <f t="shared" si="814"/>
        <v>2.1069507158780958</v>
      </c>
      <c r="F2903" s="7">
        <f t="shared" si="824"/>
        <v>1</v>
      </c>
      <c r="G2903" s="7">
        <f t="shared" si="825"/>
        <v>1.9079996478652872</v>
      </c>
      <c r="H2903" s="7">
        <f t="shared" si="826"/>
        <v>2.1069507158780958</v>
      </c>
      <c r="K2903" s="7">
        <f t="shared" si="827"/>
        <v>0</v>
      </c>
      <c r="L2903" s="7">
        <f t="shared" si="828"/>
        <v>0</v>
      </c>
      <c r="M2903" s="15" t="e">
        <f t="shared" si="829"/>
        <v>#DIV/0!</v>
      </c>
      <c r="N2903" s="15" t="e">
        <f t="shared" si="830"/>
        <v>#DIV/0!</v>
      </c>
      <c r="O2903" s="12">
        <f t="shared" si="831"/>
        <v>0</v>
      </c>
      <c r="P2903" s="12">
        <f t="shared" si="832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597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13"/>
        <v>#VALUE!</v>
      </c>
      <c r="D2904" s="14" t="e">
        <f t="shared" si="814"/>
        <v>#VALUE!</v>
      </c>
      <c r="F2904" s="7">
        <f t="shared" si="824"/>
        <v>1</v>
      </c>
      <c r="G2904" s="7" t="e">
        <f t="shared" si="825"/>
        <v>#VALUE!</v>
      </c>
      <c r="H2904" s="7" t="e">
        <f t="shared" si="826"/>
        <v>#VALUE!</v>
      </c>
      <c r="K2904" s="7">
        <f t="shared" si="827"/>
        <v>0</v>
      </c>
      <c r="L2904" s="7">
        <f t="shared" si="828"/>
        <v>0</v>
      </c>
      <c r="M2904" s="15" t="e">
        <f t="shared" si="829"/>
        <v>#DIV/0!</v>
      </c>
      <c r="N2904" s="15" t="e">
        <f t="shared" si="830"/>
        <v>#DIV/0!</v>
      </c>
      <c r="O2904" s="12" t="e">
        <f t="shared" si="831"/>
        <v>#VALUE!</v>
      </c>
      <c r="P2904" s="12" t="e">
        <f t="shared" si="832"/>
        <v>#VALUE!</v>
      </c>
      <c r="Q2904" t="s">
        <v>568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598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13"/>
        <v>2.9183293074256262</v>
      </c>
      <c r="D2905" s="14">
        <f t="shared" si="814"/>
        <v>1.521785202909036</v>
      </c>
      <c r="F2905" s="7">
        <f t="shared" si="824"/>
        <v>1</v>
      </c>
      <c r="G2905" s="7">
        <f t="shared" si="825"/>
        <v>2.9183293074256262</v>
      </c>
      <c r="H2905" s="7">
        <f t="shared" si="826"/>
        <v>1.521785202909036</v>
      </c>
      <c r="K2905" s="7">
        <f t="shared" si="827"/>
        <v>0</v>
      </c>
      <c r="L2905" s="7">
        <f t="shared" si="828"/>
        <v>0</v>
      </c>
      <c r="M2905" s="15" t="e">
        <f t="shared" si="829"/>
        <v>#DIV/0!</v>
      </c>
      <c r="N2905" s="15" t="e">
        <f t="shared" si="830"/>
        <v>#DIV/0!</v>
      </c>
      <c r="O2905" s="12">
        <f t="shared" si="831"/>
        <v>0</v>
      </c>
      <c r="P2905" s="12">
        <f t="shared" si="832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598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13"/>
        <v>2.2452648871624947</v>
      </c>
      <c r="D2906" s="14">
        <f t="shared" si="814"/>
        <v>1.8050430092211134</v>
      </c>
      <c r="F2906" s="7">
        <f t="shared" si="824"/>
        <v>1</v>
      </c>
      <c r="G2906" s="7">
        <f t="shared" si="825"/>
        <v>2.2452648871624947</v>
      </c>
      <c r="H2906" s="7">
        <f t="shared" si="826"/>
        <v>1.8050430092211134</v>
      </c>
      <c r="K2906" s="7">
        <f t="shared" si="827"/>
        <v>0</v>
      </c>
      <c r="L2906" s="7">
        <f t="shared" si="828"/>
        <v>0</v>
      </c>
      <c r="M2906" s="15" t="e">
        <f t="shared" si="829"/>
        <v>#DIV/0!</v>
      </c>
      <c r="N2906" s="15" t="e">
        <f t="shared" si="830"/>
        <v>#DIV/0!</v>
      </c>
      <c r="O2906" s="12">
        <f t="shared" si="831"/>
        <v>0</v>
      </c>
      <c r="P2906" s="12">
        <f t="shared" si="832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598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13"/>
        <v>3.0081315085554743</v>
      </c>
      <c r="D2907" s="14">
        <f t="shared" si="814"/>
        <v>1.499858364554326</v>
      </c>
      <c r="F2907" s="7">
        <f t="shared" si="824"/>
        <v>1</v>
      </c>
      <c r="G2907" s="7">
        <f t="shared" si="825"/>
        <v>3.0081315085554743</v>
      </c>
      <c r="H2907" s="7">
        <f t="shared" si="826"/>
        <v>1.499858364554326</v>
      </c>
      <c r="K2907" s="7">
        <f t="shared" si="827"/>
        <v>0</v>
      </c>
      <c r="L2907" s="7">
        <f t="shared" si="828"/>
        <v>0</v>
      </c>
      <c r="M2907" s="15" t="e">
        <f t="shared" si="829"/>
        <v>#DIV/0!</v>
      </c>
      <c r="N2907" s="15" t="e">
        <f t="shared" si="830"/>
        <v>#DIV/0!</v>
      </c>
      <c r="O2907" s="12">
        <f t="shared" si="831"/>
        <v>0</v>
      </c>
      <c r="P2907" s="12">
        <f t="shared" si="832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598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13"/>
        <v>6.9598544396050395</v>
      </c>
      <c r="D2908" s="14">
        <f t="shared" si="814"/>
        <v>1.1678373726869988</v>
      </c>
      <c r="F2908" s="7">
        <f t="shared" si="824"/>
        <v>1</v>
      </c>
      <c r="G2908" s="7">
        <f t="shared" si="825"/>
        <v>6.9598544396050395</v>
      </c>
      <c r="H2908" s="7">
        <f t="shared" si="826"/>
        <v>1.1678373726869988</v>
      </c>
      <c r="K2908" s="7">
        <f t="shared" si="827"/>
        <v>0</v>
      </c>
      <c r="L2908" s="7">
        <f t="shared" si="828"/>
        <v>0</v>
      </c>
      <c r="M2908" s="15" t="e">
        <f t="shared" si="829"/>
        <v>#DIV/0!</v>
      </c>
      <c r="N2908" s="15" t="e">
        <f t="shared" si="830"/>
        <v>#DIV/0!</v>
      </c>
      <c r="O2908" s="12">
        <f t="shared" si="831"/>
        <v>0</v>
      </c>
      <c r="P2908" s="12">
        <f t="shared" si="832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598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13"/>
        <v>2.2981187551793325</v>
      </c>
      <c r="D2909" s="14">
        <f t="shared" si="814"/>
        <v>1.7825747345139604</v>
      </c>
      <c r="F2909" s="7">
        <f t="shared" si="824"/>
        <v>1</v>
      </c>
      <c r="G2909" s="7">
        <f t="shared" si="825"/>
        <v>2.2981187551793325</v>
      </c>
      <c r="H2909" s="7">
        <f t="shared" si="826"/>
        <v>1.7825747345139604</v>
      </c>
      <c r="K2909" s="7">
        <f t="shared" si="827"/>
        <v>0</v>
      </c>
      <c r="L2909" s="7">
        <f t="shared" si="828"/>
        <v>0</v>
      </c>
      <c r="M2909" s="15" t="e">
        <f t="shared" si="829"/>
        <v>#DIV/0!</v>
      </c>
      <c r="N2909" s="15" t="e">
        <f t="shared" si="830"/>
        <v>#DIV/0!</v>
      </c>
      <c r="O2909" s="12">
        <f t="shared" si="831"/>
        <v>0</v>
      </c>
      <c r="P2909" s="12">
        <f t="shared" si="832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598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13"/>
        <v>1.7714683991506754</v>
      </c>
      <c r="D2910" s="14">
        <f t="shared" si="814"/>
        <v>2.3051842344886144</v>
      </c>
      <c r="F2910" s="7">
        <f t="shared" si="824"/>
        <v>1</v>
      </c>
      <c r="G2910" s="7">
        <f t="shared" si="825"/>
        <v>1.7714683991506754</v>
      </c>
      <c r="H2910" s="7">
        <f t="shared" si="826"/>
        <v>2.3051842344886144</v>
      </c>
      <c r="K2910" s="7">
        <f t="shared" si="827"/>
        <v>0</v>
      </c>
      <c r="L2910" s="7">
        <f t="shared" si="828"/>
        <v>0</v>
      </c>
      <c r="M2910" s="15" t="e">
        <f t="shared" si="829"/>
        <v>#DIV/0!</v>
      </c>
      <c r="N2910" s="15" t="e">
        <f t="shared" si="830"/>
        <v>#DIV/0!</v>
      </c>
      <c r="O2910" s="12">
        <f t="shared" si="831"/>
        <v>0</v>
      </c>
      <c r="P2910" s="12">
        <f t="shared" si="832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598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13"/>
        <v>3.7428420000899498</v>
      </c>
      <c r="D2911" s="14">
        <f t="shared" si="814"/>
        <v>1.3648876742880183</v>
      </c>
      <c r="F2911" s="7">
        <f t="shared" si="824"/>
        <v>1</v>
      </c>
      <c r="G2911" s="7">
        <f t="shared" si="825"/>
        <v>3.7428420000899498</v>
      </c>
      <c r="H2911" s="7">
        <f t="shared" si="826"/>
        <v>1.3648876742880183</v>
      </c>
      <c r="K2911" s="7">
        <f t="shared" si="827"/>
        <v>0</v>
      </c>
      <c r="L2911" s="7">
        <f t="shared" si="828"/>
        <v>0</v>
      </c>
      <c r="M2911" s="15" t="e">
        <f t="shared" si="829"/>
        <v>#DIV/0!</v>
      </c>
      <c r="N2911" s="15" t="e">
        <f t="shared" si="830"/>
        <v>#DIV/0!</v>
      </c>
      <c r="O2911" s="12">
        <f t="shared" si="831"/>
        <v>0</v>
      </c>
      <c r="P2911" s="12">
        <f t="shared" si="832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598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13"/>
        <v>#VALUE!</v>
      </c>
      <c r="D2912" s="14" t="e">
        <f t="shared" si="814"/>
        <v>#VALUE!</v>
      </c>
      <c r="F2912" s="7">
        <f t="shared" si="824"/>
        <v>1</v>
      </c>
      <c r="G2912" s="7" t="e">
        <f t="shared" si="825"/>
        <v>#VALUE!</v>
      </c>
      <c r="H2912" s="7" t="e">
        <f t="shared" si="826"/>
        <v>#VALUE!</v>
      </c>
      <c r="K2912" s="7">
        <f t="shared" si="827"/>
        <v>0</v>
      </c>
      <c r="L2912" s="7">
        <f t="shared" si="828"/>
        <v>0</v>
      </c>
      <c r="M2912" s="15" t="e">
        <f t="shared" si="829"/>
        <v>#DIV/0!</v>
      </c>
      <c r="N2912" s="15" t="e">
        <f t="shared" si="830"/>
        <v>#DIV/0!</v>
      </c>
      <c r="O2912" s="12" t="e">
        <f t="shared" si="831"/>
        <v>#VALUE!</v>
      </c>
      <c r="P2912" s="12" t="e">
        <f t="shared" si="832"/>
        <v>#VALUE!</v>
      </c>
      <c r="Q2912" t="s">
        <v>567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598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13"/>
        <v>1.8032892541947194</v>
      </c>
      <c r="D2913" s="14">
        <f t="shared" si="814"/>
        <v>2.3032208439878712</v>
      </c>
      <c r="F2913" s="7">
        <f t="shared" si="824"/>
        <v>1</v>
      </c>
      <c r="G2913" s="7">
        <f t="shared" si="825"/>
        <v>1.8032892541947194</v>
      </c>
      <c r="H2913" s="7">
        <f t="shared" si="826"/>
        <v>2.3032208439878712</v>
      </c>
      <c r="K2913" s="7">
        <f t="shared" si="827"/>
        <v>0</v>
      </c>
      <c r="L2913" s="7">
        <f t="shared" si="828"/>
        <v>0</v>
      </c>
      <c r="M2913" s="15" t="e">
        <f t="shared" si="829"/>
        <v>#DIV/0!</v>
      </c>
      <c r="N2913" s="15" t="e">
        <f t="shared" si="830"/>
        <v>#DIV/0!</v>
      </c>
      <c r="O2913" s="12">
        <f t="shared" si="831"/>
        <v>0</v>
      </c>
      <c r="P2913" s="12">
        <f t="shared" si="832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598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13"/>
        <v>1.7975536115815438</v>
      </c>
      <c r="D2914" s="14">
        <f t="shared" si="814"/>
        <v>2.2876606128992711</v>
      </c>
      <c r="F2914" s="7">
        <f t="shared" si="824"/>
        <v>1</v>
      </c>
      <c r="G2914" s="7">
        <f t="shared" si="825"/>
        <v>1.7975536115815438</v>
      </c>
      <c r="H2914" s="7">
        <f t="shared" si="826"/>
        <v>2.2876606128992711</v>
      </c>
      <c r="K2914" s="7">
        <f t="shared" si="827"/>
        <v>0</v>
      </c>
      <c r="L2914" s="7">
        <f t="shared" si="828"/>
        <v>0</v>
      </c>
      <c r="M2914" s="15" t="e">
        <f t="shared" si="829"/>
        <v>#DIV/0!</v>
      </c>
      <c r="N2914" s="15" t="e">
        <f t="shared" si="830"/>
        <v>#DIV/0!</v>
      </c>
      <c r="O2914" s="12">
        <f t="shared" si="831"/>
        <v>0</v>
      </c>
      <c r="P2914" s="12">
        <f t="shared" si="832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598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13"/>
        <v>1.7192519325076823</v>
      </c>
      <c r="D2915" s="14">
        <f t="shared" si="814"/>
        <v>2.4113224517969649</v>
      </c>
      <c r="F2915" s="7">
        <f t="shared" si="824"/>
        <v>1</v>
      </c>
      <c r="G2915" s="7">
        <f t="shared" si="825"/>
        <v>1.7192519325076823</v>
      </c>
      <c r="H2915" s="7">
        <f t="shared" si="826"/>
        <v>2.4113224517969649</v>
      </c>
      <c r="K2915" s="7">
        <f t="shared" si="827"/>
        <v>0</v>
      </c>
      <c r="L2915" s="7">
        <f t="shared" si="828"/>
        <v>0</v>
      </c>
      <c r="M2915" s="15" t="e">
        <f t="shared" si="829"/>
        <v>#DIV/0!</v>
      </c>
      <c r="N2915" s="15" t="e">
        <f t="shared" si="830"/>
        <v>#DIV/0!</v>
      </c>
      <c r="O2915" s="12">
        <f t="shared" si="831"/>
        <v>0</v>
      </c>
      <c r="P2915" s="12">
        <f t="shared" si="832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598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13"/>
        <v>#VALUE!</v>
      </c>
      <c r="D2916" s="14" t="e">
        <f t="shared" si="814"/>
        <v>#VALUE!</v>
      </c>
      <c r="F2916" s="7">
        <f t="shared" si="824"/>
        <v>1</v>
      </c>
      <c r="G2916" s="7" t="e">
        <f t="shared" si="825"/>
        <v>#VALUE!</v>
      </c>
      <c r="H2916" s="7" t="e">
        <f t="shared" si="826"/>
        <v>#VALUE!</v>
      </c>
      <c r="K2916" s="7">
        <f t="shared" si="827"/>
        <v>0</v>
      </c>
      <c r="L2916" s="7">
        <f t="shared" si="828"/>
        <v>0</v>
      </c>
      <c r="M2916" s="15" t="e">
        <f t="shared" si="829"/>
        <v>#DIV/0!</v>
      </c>
      <c r="N2916" s="15" t="e">
        <f t="shared" si="830"/>
        <v>#DIV/0!</v>
      </c>
      <c r="O2916" s="12" t="e">
        <f t="shared" si="831"/>
        <v>#VALUE!</v>
      </c>
      <c r="P2916" s="12" t="e">
        <f t="shared" si="832"/>
        <v>#VALUE!</v>
      </c>
      <c r="Q2916" t="s">
        <v>316</v>
      </c>
      <c r="R2916" t="s">
        <v>566</v>
      </c>
      <c r="S2916" t="s">
        <v>266</v>
      </c>
      <c r="T2916" s="8" t="s">
        <v>338</v>
      </c>
      <c r="U2916" s="8" t="s">
        <v>338</v>
      </c>
      <c r="V2916" t="s">
        <v>598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13"/>
        <v>1.9583421326070993</v>
      </c>
      <c r="D2917" s="14">
        <f t="shared" si="814"/>
        <v>2.0481607778372832</v>
      </c>
      <c r="F2917" s="7">
        <f t="shared" si="824"/>
        <v>1</v>
      </c>
      <c r="G2917" s="7">
        <f t="shared" si="825"/>
        <v>1.9583421326070993</v>
      </c>
      <c r="H2917" s="7">
        <f t="shared" si="826"/>
        <v>2.0481607778372832</v>
      </c>
      <c r="K2917" s="7">
        <f t="shared" si="827"/>
        <v>0</v>
      </c>
      <c r="L2917" s="7">
        <f t="shared" si="828"/>
        <v>0</v>
      </c>
      <c r="M2917" s="15" t="e">
        <f t="shared" si="829"/>
        <v>#DIV/0!</v>
      </c>
      <c r="N2917" s="15" t="e">
        <f t="shared" si="830"/>
        <v>#DIV/0!</v>
      </c>
      <c r="O2917" s="12">
        <f t="shared" si="831"/>
        <v>0</v>
      </c>
      <c r="P2917" s="12">
        <f t="shared" si="832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598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33">(100%/A2918)</f>
        <v>3.7546736057053529</v>
      </c>
      <c r="D2918" s="14">
        <f t="shared" ref="D2918:D2981" si="834">(100%/B2918)</f>
        <v>1.3633343443714099</v>
      </c>
      <c r="F2918" s="7">
        <f t="shared" si="824"/>
        <v>1</v>
      </c>
      <c r="G2918" s="7">
        <f t="shared" si="825"/>
        <v>3.7546736057053529</v>
      </c>
      <c r="H2918" s="7">
        <f t="shared" si="826"/>
        <v>1.3633343443714099</v>
      </c>
      <c r="K2918" s="7">
        <f t="shared" si="827"/>
        <v>0</v>
      </c>
      <c r="L2918" s="7">
        <f t="shared" si="828"/>
        <v>0</v>
      </c>
      <c r="M2918" s="15" t="e">
        <f t="shared" si="829"/>
        <v>#DIV/0!</v>
      </c>
      <c r="N2918" s="15" t="e">
        <f t="shared" si="830"/>
        <v>#DIV/0!</v>
      </c>
      <c r="O2918" s="12">
        <f t="shared" si="831"/>
        <v>0</v>
      </c>
      <c r="P2918" s="12">
        <f t="shared" si="832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598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33"/>
        <v>2.8128995158134589</v>
      </c>
      <c r="D2919" s="14">
        <f t="shared" si="834"/>
        <v>1.5549410726399269</v>
      </c>
      <c r="F2919" s="7">
        <f t="shared" si="824"/>
        <v>1</v>
      </c>
      <c r="G2919" s="7">
        <f t="shared" si="825"/>
        <v>2.8128995158134589</v>
      </c>
      <c r="H2919" s="7">
        <f t="shared" si="826"/>
        <v>1.5549410726399269</v>
      </c>
      <c r="K2919" s="7">
        <f t="shared" si="827"/>
        <v>0</v>
      </c>
      <c r="L2919" s="7">
        <f t="shared" si="828"/>
        <v>0</v>
      </c>
      <c r="M2919" s="15" t="e">
        <f t="shared" si="829"/>
        <v>#DIV/0!</v>
      </c>
      <c r="N2919" s="15" t="e">
        <f t="shared" si="830"/>
        <v>#DIV/0!</v>
      </c>
      <c r="O2919" s="12">
        <f t="shared" si="831"/>
        <v>0</v>
      </c>
      <c r="P2919" s="12">
        <f t="shared" si="832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598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33"/>
        <v>2.3092230958973565</v>
      </c>
      <c r="D2920" s="14">
        <f t="shared" si="834"/>
        <v>1.7719933973742152</v>
      </c>
      <c r="F2920" s="7">
        <f t="shared" si="824"/>
        <v>1</v>
      </c>
      <c r="G2920" s="7">
        <f t="shared" si="825"/>
        <v>2.3092230958973565</v>
      </c>
      <c r="H2920" s="7">
        <f t="shared" si="826"/>
        <v>1.7719933973742152</v>
      </c>
      <c r="K2920" s="7">
        <f t="shared" si="827"/>
        <v>0</v>
      </c>
      <c r="L2920" s="7">
        <f t="shared" si="828"/>
        <v>0</v>
      </c>
      <c r="M2920" s="15" t="e">
        <f t="shared" si="829"/>
        <v>#DIV/0!</v>
      </c>
      <c r="N2920" s="15" t="e">
        <f t="shared" si="830"/>
        <v>#DIV/0!</v>
      </c>
      <c r="O2920" s="12">
        <f t="shared" si="831"/>
        <v>0</v>
      </c>
      <c r="P2920" s="12">
        <f t="shared" si="832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598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33"/>
        <v>1.595986942773685</v>
      </c>
      <c r="D2921" s="14">
        <f t="shared" si="834"/>
        <v>2.8169700351004314</v>
      </c>
      <c r="F2921" s="7">
        <f t="shared" si="824"/>
        <v>1</v>
      </c>
      <c r="G2921" s="7">
        <f t="shared" si="825"/>
        <v>1.595986942773685</v>
      </c>
      <c r="H2921" s="7">
        <f t="shared" si="826"/>
        <v>2.8169700351004314</v>
      </c>
      <c r="K2921" s="7">
        <f t="shared" si="827"/>
        <v>0</v>
      </c>
      <c r="L2921" s="7">
        <f t="shared" si="828"/>
        <v>0</v>
      </c>
      <c r="M2921" s="15" t="e">
        <f t="shared" si="829"/>
        <v>#DIV/0!</v>
      </c>
      <c r="N2921" s="15" t="e">
        <f t="shared" si="830"/>
        <v>#DIV/0!</v>
      </c>
      <c r="O2921" s="12">
        <f t="shared" si="831"/>
        <v>0</v>
      </c>
      <c r="P2921" s="12">
        <f t="shared" si="832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598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33"/>
        <v>1.8574022108666011</v>
      </c>
      <c r="D2922" s="14">
        <f t="shared" si="834"/>
        <v>2.200255624728499</v>
      </c>
      <c r="F2922" s="7">
        <f t="shared" si="824"/>
        <v>1</v>
      </c>
      <c r="G2922" s="7">
        <f t="shared" si="825"/>
        <v>1.8574022108666011</v>
      </c>
      <c r="H2922" s="7">
        <f t="shared" si="826"/>
        <v>2.200255624728499</v>
      </c>
      <c r="K2922" s="7">
        <f t="shared" si="827"/>
        <v>0</v>
      </c>
      <c r="L2922" s="7">
        <f t="shared" si="828"/>
        <v>0</v>
      </c>
      <c r="M2922" s="15" t="e">
        <f t="shared" si="829"/>
        <v>#DIV/0!</v>
      </c>
      <c r="N2922" s="15" t="e">
        <f t="shared" si="830"/>
        <v>#DIV/0!</v>
      </c>
      <c r="O2922" s="12">
        <f t="shared" si="831"/>
        <v>0</v>
      </c>
      <c r="P2922" s="12">
        <f t="shared" si="832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598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33"/>
        <v>1.5933774269593282</v>
      </c>
      <c r="D2923" s="14">
        <f t="shared" si="834"/>
        <v>3.0765997078325231</v>
      </c>
      <c r="F2923" s="7">
        <f t="shared" si="824"/>
        <v>1</v>
      </c>
      <c r="G2923" s="7">
        <f t="shared" si="825"/>
        <v>1.5933774269593282</v>
      </c>
      <c r="H2923" s="7">
        <f t="shared" si="826"/>
        <v>3.0765997078325231</v>
      </c>
      <c r="K2923" s="7">
        <f t="shared" si="827"/>
        <v>0</v>
      </c>
      <c r="L2923" s="7">
        <f t="shared" si="828"/>
        <v>0</v>
      </c>
      <c r="M2923" s="15" t="e">
        <f t="shared" si="829"/>
        <v>#DIV/0!</v>
      </c>
      <c r="N2923" s="15" t="e">
        <f t="shared" si="830"/>
        <v>#DIV/0!</v>
      </c>
      <c r="O2923" s="12">
        <f t="shared" si="831"/>
        <v>0</v>
      </c>
      <c r="P2923" s="12">
        <f t="shared" si="832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598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33"/>
        <v>2.542859386534901</v>
      </c>
      <c r="D2924" s="14">
        <f t="shared" si="834"/>
        <v>1.6514349222587641</v>
      </c>
      <c r="F2924" s="7">
        <f t="shared" si="824"/>
        <v>1</v>
      </c>
      <c r="G2924" s="7">
        <f t="shared" si="825"/>
        <v>2.542859386534901</v>
      </c>
      <c r="H2924" s="7">
        <f t="shared" si="826"/>
        <v>1.6514349222587641</v>
      </c>
      <c r="K2924" s="7">
        <f t="shared" si="827"/>
        <v>0</v>
      </c>
      <c r="L2924" s="7">
        <f t="shared" si="828"/>
        <v>0</v>
      </c>
      <c r="M2924" s="15" t="e">
        <f t="shared" si="829"/>
        <v>#DIV/0!</v>
      </c>
      <c r="N2924" s="15" t="e">
        <f t="shared" si="830"/>
        <v>#DIV/0!</v>
      </c>
      <c r="O2924" s="12">
        <f t="shared" si="831"/>
        <v>0</v>
      </c>
      <c r="P2924" s="12">
        <f t="shared" si="832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598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33"/>
        <v>1.4476376826489061</v>
      </c>
      <c r="D2925" s="14">
        <f t="shared" si="834"/>
        <v>3.5188278767246404</v>
      </c>
      <c r="F2925" s="7">
        <f t="shared" si="824"/>
        <v>1</v>
      </c>
      <c r="G2925" s="7">
        <f t="shared" si="825"/>
        <v>1.4476376826489061</v>
      </c>
      <c r="H2925" s="7">
        <f t="shared" si="826"/>
        <v>3.5188278767246404</v>
      </c>
      <c r="K2925" s="7">
        <f t="shared" si="827"/>
        <v>0</v>
      </c>
      <c r="L2925" s="7">
        <f t="shared" si="828"/>
        <v>0</v>
      </c>
      <c r="M2925" s="15" t="e">
        <f t="shared" si="829"/>
        <v>#DIV/0!</v>
      </c>
      <c r="N2925" s="15" t="e">
        <f t="shared" si="830"/>
        <v>#DIV/0!</v>
      </c>
      <c r="O2925" s="12">
        <f t="shared" si="831"/>
        <v>0</v>
      </c>
      <c r="P2925" s="12">
        <f t="shared" si="832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598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33"/>
        <v>4.6665919595966319</v>
      </c>
      <c r="D2926" s="14">
        <f t="shared" si="834"/>
        <v>1.2727992179922181</v>
      </c>
      <c r="F2926" s="7">
        <f t="shared" si="824"/>
        <v>1</v>
      </c>
      <c r="G2926" s="7">
        <f t="shared" si="825"/>
        <v>4.6665919595966319</v>
      </c>
      <c r="H2926" s="7">
        <f t="shared" si="826"/>
        <v>1.2727992179922181</v>
      </c>
      <c r="K2926" s="7">
        <f t="shared" si="827"/>
        <v>0</v>
      </c>
      <c r="L2926" s="7">
        <f t="shared" si="828"/>
        <v>0</v>
      </c>
      <c r="M2926" s="15" t="e">
        <f t="shared" si="829"/>
        <v>#DIV/0!</v>
      </c>
      <c r="N2926" s="15" t="e">
        <f t="shared" si="830"/>
        <v>#DIV/0!</v>
      </c>
      <c r="O2926" s="12">
        <f t="shared" si="831"/>
        <v>0</v>
      </c>
      <c r="P2926" s="12">
        <f t="shared" si="832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598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33"/>
        <v>6.6991306165564311</v>
      </c>
      <c r="D2927" s="14">
        <f t="shared" si="834"/>
        <v>1.1754961750601909</v>
      </c>
      <c r="F2927" s="7">
        <f t="shared" si="824"/>
        <v>1</v>
      </c>
      <c r="G2927" s="7">
        <f t="shared" si="825"/>
        <v>6.6991306165564311</v>
      </c>
      <c r="H2927" s="7">
        <f t="shared" si="826"/>
        <v>1.1754961750601909</v>
      </c>
      <c r="K2927" s="7">
        <f t="shared" si="827"/>
        <v>0</v>
      </c>
      <c r="L2927" s="7">
        <f t="shared" si="828"/>
        <v>0</v>
      </c>
      <c r="M2927" s="15" t="e">
        <f t="shared" si="829"/>
        <v>#DIV/0!</v>
      </c>
      <c r="N2927" s="15" t="e">
        <f t="shared" si="830"/>
        <v>#DIV/0!</v>
      </c>
      <c r="O2927" s="12">
        <f t="shared" si="831"/>
        <v>0</v>
      </c>
      <c r="P2927" s="12">
        <f t="shared" si="832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598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33"/>
        <v>2.6404634225907575</v>
      </c>
      <c r="D2928" s="14">
        <f t="shared" si="834"/>
        <v>1.6103929949873752</v>
      </c>
      <c r="F2928" s="7">
        <f t="shared" si="824"/>
        <v>1</v>
      </c>
      <c r="G2928" s="7">
        <f t="shared" si="825"/>
        <v>2.6404634225907575</v>
      </c>
      <c r="H2928" s="7">
        <f t="shared" si="826"/>
        <v>1.6103929949873752</v>
      </c>
      <c r="K2928" s="7">
        <f t="shared" si="827"/>
        <v>0</v>
      </c>
      <c r="L2928" s="7">
        <f t="shared" si="828"/>
        <v>0</v>
      </c>
      <c r="M2928" s="15" t="e">
        <f t="shared" si="829"/>
        <v>#DIV/0!</v>
      </c>
      <c r="N2928" s="15" t="e">
        <f t="shared" si="830"/>
        <v>#DIV/0!</v>
      </c>
      <c r="O2928" s="12">
        <f t="shared" si="831"/>
        <v>0</v>
      </c>
      <c r="P2928" s="12">
        <f t="shared" si="832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598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33"/>
        <v>2.6738997923337857</v>
      </c>
      <c r="D2929" s="14">
        <f t="shared" si="834"/>
        <v>1.5982492358227955</v>
      </c>
      <c r="F2929" s="7">
        <f t="shared" si="824"/>
        <v>1</v>
      </c>
      <c r="G2929" s="7">
        <f t="shared" si="825"/>
        <v>2.6738997923337857</v>
      </c>
      <c r="H2929" s="7">
        <f t="shared" si="826"/>
        <v>1.5982492358227955</v>
      </c>
      <c r="K2929" s="7">
        <f t="shared" si="827"/>
        <v>0</v>
      </c>
      <c r="L2929" s="7">
        <f t="shared" si="828"/>
        <v>0</v>
      </c>
      <c r="M2929" s="15" t="e">
        <f t="shared" si="829"/>
        <v>#DIV/0!</v>
      </c>
      <c r="N2929" s="15" t="e">
        <f t="shared" si="830"/>
        <v>#DIV/0!</v>
      </c>
      <c r="O2929" s="12">
        <f t="shared" si="831"/>
        <v>0</v>
      </c>
      <c r="P2929" s="12">
        <f t="shared" si="832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598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33"/>
        <v>1.505852558519855</v>
      </c>
      <c r="D2930" s="14">
        <f t="shared" si="834"/>
        <v>24.808360151264765</v>
      </c>
      <c r="F2930" s="7">
        <f t="shared" si="824"/>
        <v>1</v>
      </c>
      <c r="G2930" s="7">
        <f t="shared" si="825"/>
        <v>1.505852558519855</v>
      </c>
      <c r="H2930" s="7">
        <f t="shared" si="826"/>
        <v>24.808360151264765</v>
      </c>
      <c r="K2930" s="7">
        <f t="shared" si="827"/>
        <v>0</v>
      </c>
      <c r="L2930" s="7">
        <f t="shared" si="828"/>
        <v>0</v>
      </c>
      <c r="M2930" s="15" t="e">
        <f t="shared" si="829"/>
        <v>#DIV/0!</v>
      </c>
      <c r="N2930" s="15" t="e">
        <f t="shared" si="830"/>
        <v>#DIV/0!</v>
      </c>
      <c r="O2930" s="12">
        <f t="shared" si="831"/>
        <v>0</v>
      </c>
      <c r="P2930" s="12">
        <f t="shared" si="832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598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33"/>
        <v>1.6395377911981188</v>
      </c>
      <c r="D2931" s="14">
        <f t="shared" si="834"/>
        <v>2.5916628258487835</v>
      </c>
      <c r="F2931" s="7">
        <f t="shared" si="824"/>
        <v>1</v>
      </c>
      <c r="G2931" s="7">
        <f t="shared" si="825"/>
        <v>1.6395377911981188</v>
      </c>
      <c r="H2931" s="7">
        <f t="shared" si="826"/>
        <v>2.5916628258487835</v>
      </c>
      <c r="K2931" s="7">
        <f t="shared" si="827"/>
        <v>0</v>
      </c>
      <c r="L2931" s="7">
        <f t="shared" si="828"/>
        <v>0</v>
      </c>
      <c r="M2931" s="15" t="e">
        <f t="shared" si="829"/>
        <v>#DIV/0!</v>
      </c>
      <c r="N2931" s="15" t="e">
        <f t="shared" si="830"/>
        <v>#DIV/0!</v>
      </c>
      <c r="O2931" s="12">
        <f t="shared" si="831"/>
        <v>0</v>
      </c>
      <c r="P2931" s="12">
        <f t="shared" si="832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598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33"/>
        <v>1.5725725043174839</v>
      </c>
      <c r="D2932" s="14">
        <f t="shared" si="834"/>
        <v>2.7722655973220185</v>
      </c>
      <c r="F2932" s="7">
        <f t="shared" si="824"/>
        <v>1</v>
      </c>
      <c r="G2932" s="7">
        <f t="shared" si="825"/>
        <v>1.5725725043174839</v>
      </c>
      <c r="H2932" s="7">
        <f t="shared" si="826"/>
        <v>2.7722655973220185</v>
      </c>
      <c r="K2932" s="7">
        <f t="shared" si="827"/>
        <v>0</v>
      </c>
      <c r="L2932" s="7">
        <f t="shared" si="828"/>
        <v>0</v>
      </c>
      <c r="M2932" s="15" t="e">
        <f t="shared" si="829"/>
        <v>#DIV/0!</v>
      </c>
      <c r="N2932" s="15" t="e">
        <f t="shared" si="830"/>
        <v>#DIV/0!</v>
      </c>
      <c r="O2932" s="12">
        <f t="shared" si="831"/>
        <v>0</v>
      </c>
      <c r="P2932" s="12">
        <f t="shared" si="832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598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33"/>
        <v>5.0631754015731625</v>
      </c>
      <c r="D2933" s="14">
        <f t="shared" si="834"/>
        <v>1.2461782243812509</v>
      </c>
      <c r="F2933" s="7">
        <f t="shared" si="824"/>
        <v>1</v>
      </c>
      <c r="G2933" s="7">
        <f t="shared" si="825"/>
        <v>5.0631754015731625</v>
      </c>
      <c r="H2933" s="7">
        <f t="shared" si="826"/>
        <v>1.2461782243812509</v>
      </c>
      <c r="K2933" s="7">
        <f t="shared" si="827"/>
        <v>0</v>
      </c>
      <c r="L2933" s="7">
        <f t="shared" si="828"/>
        <v>0</v>
      </c>
      <c r="M2933" s="15" t="e">
        <f t="shared" si="829"/>
        <v>#DIV/0!</v>
      </c>
      <c r="N2933" s="15" t="e">
        <f t="shared" si="830"/>
        <v>#DIV/0!</v>
      </c>
      <c r="O2933" s="12">
        <f t="shared" si="831"/>
        <v>0</v>
      </c>
      <c r="P2933" s="12">
        <f t="shared" si="832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598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33"/>
        <v>1.8923903136820508</v>
      </c>
      <c r="D2934" s="14">
        <f t="shared" si="834"/>
        <v>2.1389752836104976</v>
      </c>
      <c r="F2934" s="7">
        <f t="shared" si="824"/>
        <v>1</v>
      </c>
      <c r="G2934" s="7">
        <f t="shared" si="825"/>
        <v>1.8923903136820508</v>
      </c>
      <c r="H2934" s="7">
        <f t="shared" si="826"/>
        <v>2.1389752836104976</v>
      </c>
      <c r="K2934" s="7">
        <f t="shared" si="827"/>
        <v>0</v>
      </c>
      <c r="L2934" s="7">
        <f t="shared" si="828"/>
        <v>0</v>
      </c>
      <c r="M2934" s="15" t="e">
        <f t="shared" si="829"/>
        <v>#DIV/0!</v>
      </c>
      <c r="N2934" s="15" t="e">
        <f t="shared" si="830"/>
        <v>#DIV/0!</v>
      </c>
      <c r="O2934" s="12">
        <f t="shared" si="831"/>
        <v>0</v>
      </c>
      <c r="P2934" s="12">
        <f t="shared" si="832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598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33"/>
        <v>1.3688842897855096</v>
      </c>
      <c r="D2935" s="14">
        <f t="shared" si="834"/>
        <v>3.8146035164143339</v>
      </c>
      <c r="F2935" s="7">
        <f t="shared" si="824"/>
        <v>1</v>
      </c>
      <c r="G2935" s="7">
        <f t="shared" si="825"/>
        <v>1.3688842897855096</v>
      </c>
      <c r="H2935" s="7">
        <f t="shared" si="826"/>
        <v>3.8146035164143339</v>
      </c>
      <c r="K2935" s="7">
        <f t="shared" si="827"/>
        <v>0</v>
      </c>
      <c r="L2935" s="7">
        <f t="shared" si="828"/>
        <v>0</v>
      </c>
      <c r="M2935" s="15" t="e">
        <f t="shared" si="829"/>
        <v>#DIV/0!</v>
      </c>
      <c r="N2935" s="15" t="e">
        <f t="shared" si="830"/>
        <v>#DIV/0!</v>
      </c>
      <c r="O2935" s="12">
        <f t="shared" si="831"/>
        <v>0</v>
      </c>
      <c r="P2935" s="12">
        <f t="shared" si="832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598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33"/>
        <v>1.5716011949964306</v>
      </c>
      <c r="D2936" s="14">
        <f t="shared" si="834"/>
        <v>2.7816929594794426</v>
      </c>
      <c r="F2936" s="7">
        <f t="shared" si="824"/>
        <v>1</v>
      </c>
      <c r="G2936" s="7">
        <f t="shared" si="825"/>
        <v>1.5716011949964306</v>
      </c>
      <c r="H2936" s="7">
        <f t="shared" si="826"/>
        <v>2.7816929594794426</v>
      </c>
      <c r="K2936" s="7">
        <f t="shared" si="827"/>
        <v>0</v>
      </c>
      <c r="L2936" s="7">
        <f t="shared" si="828"/>
        <v>0</v>
      </c>
      <c r="M2936" s="15" t="e">
        <f t="shared" si="829"/>
        <v>#DIV/0!</v>
      </c>
      <c r="N2936" s="15" t="e">
        <f t="shared" si="830"/>
        <v>#DIV/0!</v>
      </c>
      <c r="O2936" s="12">
        <f t="shared" si="831"/>
        <v>0</v>
      </c>
      <c r="P2936" s="12">
        <f t="shared" si="832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598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33"/>
        <v>#VALUE!</v>
      </c>
      <c r="D2937" s="14" t="e">
        <f t="shared" si="834"/>
        <v>#VALUE!</v>
      </c>
      <c r="F2937" s="7">
        <f t="shared" si="824"/>
        <v>1</v>
      </c>
      <c r="G2937" s="7" t="e">
        <f t="shared" si="825"/>
        <v>#VALUE!</v>
      </c>
      <c r="H2937" s="7" t="e">
        <f t="shared" si="826"/>
        <v>#VALUE!</v>
      </c>
      <c r="K2937" s="7">
        <f t="shared" si="827"/>
        <v>0</v>
      </c>
      <c r="L2937" s="7">
        <f t="shared" si="828"/>
        <v>0</v>
      </c>
      <c r="M2937" s="15" t="e">
        <f t="shared" si="829"/>
        <v>#DIV/0!</v>
      </c>
      <c r="N2937" s="15" t="e">
        <f t="shared" si="830"/>
        <v>#DIV/0!</v>
      </c>
      <c r="O2937" s="12" t="e">
        <f t="shared" si="831"/>
        <v>#VALUE!</v>
      </c>
      <c r="P2937" s="12" t="e">
        <f t="shared" si="832"/>
        <v>#VALUE!</v>
      </c>
      <c r="Q2937" t="s">
        <v>119</v>
      </c>
      <c r="R2937" t="s">
        <v>590</v>
      </c>
      <c r="S2937" t="s">
        <v>269</v>
      </c>
      <c r="T2937" s="8" t="s">
        <v>338</v>
      </c>
      <c r="U2937" s="8" t="s">
        <v>338</v>
      </c>
      <c r="V2937" t="s">
        <v>598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33"/>
        <v>2.1522390052454101</v>
      </c>
      <c r="D2938" s="14">
        <f t="shared" si="834"/>
        <v>1.8707585599131538</v>
      </c>
      <c r="F2938" s="7">
        <f t="shared" si="824"/>
        <v>1</v>
      </c>
      <c r="G2938" s="7">
        <f t="shared" si="825"/>
        <v>2.1522390052454101</v>
      </c>
      <c r="H2938" s="7">
        <f t="shared" si="826"/>
        <v>1.8707585599131538</v>
      </c>
      <c r="K2938" s="7">
        <f t="shared" si="827"/>
        <v>0</v>
      </c>
      <c r="L2938" s="7">
        <f t="shared" si="828"/>
        <v>0</v>
      </c>
      <c r="M2938" s="15" t="e">
        <f t="shared" si="829"/>
        <v>#DIV/0!</v>
      </c>
      <c r="N2938" s="15" t="e">
        <f t="shared" si="830"/>
        <v>#DIV/0!</v>
      </c>
      <c r="O2938" s="12">
        <f t="shared" si="831"/>
        <v>0</v>
      </c>
      <c r="P2938" s="12">
        <f t="shared" si="832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598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33"/>
        <v>#VALUE!</v>
      </c>
      <c r="D2939" s="14" t="e">
        <f t="shared" si="834"/>
        <v>#VALUE!</v>
      </c>
      <c r="F2939" s="7">
        <f t="shared" si="824"/>
        <v>1</v>
      </c>
      <c r="G2939" s="7" t="e">
        <f t="shared" si="825"/>
        <v>#VALUE!</v>
      </c>
      <c r="H2939" s="7" t="e">
        <f t="shared" si="826"/>
        <v>#VALUE!</v>
      </c>
      <c r="K2939" s="7">
        <f t="shared" si="827"/>
        <v>0</v>
      </c>
      <c r="L2939" s="7">
        <f t="shared" si="828"/>
        <v>0</v>
      </c>
      <c r="M2939" s="15" t="e">
        <f t="shared" si="829"/>
        <v>#DIV/0!</v>
      </c>
      <c r="N2939" s="15" t="e">
        <f t="shared" si="830"/>
        <v>#DIV/0!</v>
      </c>
      <c r="O2939" s="12" t="e">
        <f t="shared" si="831"/>
        <v>#VALUE!</v>
      </c>
      <c r="P2939" s="12" t="e">
        <f t="shared" si="832"/>
        <v>#VALUE!</v>
      </c>
      <c r="Q2939" t="s">
        <v>577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598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33"/>
        <v>1.5564098089667333</v>
      </c>
      <c r="D2940" s="14">
        <f t="shared" si="834"/>
        <v>2.8655847481961958</v>
      </c>
      <c r="F2940" s="7">
        <f t="shared" si="824"/>
        <v>1</v>
      </c>
      <c r="G2940" s="7">
        <f t="shared" si="825"/>
        <v>1.5564098089667333</v>
      </c>
      <c r="H2940" s="7">
        <f t="shared" si="826"/>
        <v>2.8655847481961958</v>
      </c>
      <c r="K2940" s="7">
        <f t="shared" si="827"/>
        <v>0</v>
      </c>
      <c r="L2940" s="7">
        <f t="shared" si="828"/>
        <v>0</v>
      </c>
      <c r="M2940" s="15" t="e">
        <f t="shared" si="829"/>
        <v>#DIV/0!</v>
      </c>
      <c r="N2940" s="15" t="e">
        <f t="shared" si="830"/>
        <v>#DIV/0!</v>
      </c>
      <c r="O2940" s="12">
        <f t="shared" si="831"/>
        <v>0</v>
      </c>
      <c r="P2940" s="12">
        <f t="shared" si="832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599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33"/>
        <v>1.4788786156629732</v>
      </c>
      <c r="D2941" s="14">
        <f t="shared" si="834"/>
        <v>3.1538232346190687</v>
      </c>
      <c r="F2941" s="7">
        <f t="shared" si="824"/>
        <v>1</v>
      </c>
      <c r="G2941" s="7">
        <f t="shared" si="825"/>
        <v>1.4788786156629732</v>
      </c>
      <c r="H2941" s="7">
        <f t="shared" si="826"/>
        <v>3.1538232346190687</v>
      </c>
      <c r="K2941" s="7">
        <f t="shared" si="827"/>
        <v>0</v>
      </c>
      <c r="L2941" s="7">
        <f t="shared" si="828"/>
        <v>0</v>
      </c>
      <c r="M2941" s="15" t="e">
        <f t="shared" si="829"/>
        <v>#DIV/0!</v>
      </c>
      <c r="N2941" s="15" t="e">
        <f t="shared" si="830"/>
        <v>#DIV/0!</v>
      </c>
      <c r="O2941" s="12">
        <f t="shared" si="831"/>
        <v>0</v>
      </c>
      <c r="P2941" s="12">
        <f t="shared" si="832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599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33"/>
        <v>2.6559326835654136</v>
      </c>
      <c r="D2942" s="14">
        <f t="shared" si="834"/>
        <v>1.6047482154530979</v>
      </c>
      <c r="F2942" s="7">
        <f t="shared" si="824"/>
        <v>1</v>
      </c>
      <c r="G2942" s="7">
        <f t="shared" si="825"/>
        <v>2.6559326835654136</v>
      </c>
      <c r="H2942" s="7">
        <f t="shared" si="826"/>
        <v>1.6047482154530979</v>
      </c>
      <c r="K2942" s="7">
        <f t="shared" si="827"/>
        <v>0</v>
      </c>
      <c r="L2942" s="7">
        <f t="shared" si="828"/>
        <v>0</v>
      </c>
      <c r="M2942" s="15" t="e">
        <f t="shared" si="829"/>
        <v>#DIV/0!</v>
      </c>
      <c r="N2942" s="15" t="e">
        <f t="shared" si="830"/>
        <v>#DIV/0!</v>
      </c>
      <c r="O2942" s="12">
        <f t="shared" si="831"/>
        <v>0</v>
      </c>
      <c r="P2942" s="12">
        <f t="shared" si="832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599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33"/>
        <v>1.6736297149402017</v>
      </c>
      <c r="D2943" s="14">
        <f t="shared" si="834"/>
        <v>2.5069671891263487</v>
      </c>
      <c r="F2943" s="7">
        <f t="shared" si="824"/>
        <v>1</v>
      </c>
      <c r="G2943" s="7">
        <f t="shared" si="825"/>
        <v>1.6736297149402017</v>
      </c>
      <c r="H2943" s="7">
        <f t="shared" si="826"/>
        <v>2.5069671891263487</v>
      </c>
      <c r="K2943" s="7">
        <f t="shared" si="827"/>
        <v>0</v>
      </c>
      <c r="L2943" s="7">
        <f t="shared" si="828"/>
        <v>0</v>
      </c>
      <c r="M2943" s="15" t="e">
        <f t="shared" si="829"/>
        <v>#DIV/0!</v>
      </c>
      <c r="N2943" s="15" t="e">
        <f t="shared" si="830"/>
        <v>#DIV/0!</v>
      </c>
      <c r="O2943" s="12">
        <f t="shared" si="831"/>
        <v>0</v>
      </c>
      <c r="P2943" s="12">
        <f t="shared" si="832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599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33"/>
        <v>1.4506982184114408</v>
      </c>
      <c r="D2944" s="14">
        <f t="shared" si="834"/>
        <v>3.293834325819748</v>
      </c>
      <c r="F2944" s="7">
        <f t="shared" si="824"/>
        <v>1</v>
      </c>
      <c r="G2944" s="7">
        <f t="shared" si="825"/>
        <v>1.4506982184114408</v>
      </c>
      <c r="H2944" s="7">
        <f t="shared" si="826"/>
        <v>3.293834325819748</v>
      </c>
      <c r="K2944" s="7">
        <f t="shared" si="827"/>
        <v>0</v>
      </c>
      <c r="L2944" s="7">
        <f t="shared" si="828"/>
        <v>0</v>
      </c>
      <c r="M2944" s="15" t="e">
        <f t="shared" si="829"/>
        <v>#DIV/0!</v>
      </c>
      <c r="N2944" s="15" t="e">
        <f t="shared" si="830"/>
        <v>#DIV/0!</v>
      </c>
      <c r="O2944" s="12">
        <f t="shared" si="831"/>
        <v>0</v>
      </c>
      <c r="P2944" s="12">
        <f t="shared" si="832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599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33"/>
        <v>#VALUE!</v>
      </c>
      <c r="D2945" s="14" t="e">
        <f t="shared" si="834"/>
        <v>#VALUE!</v>
      </c>
      <c r="F2945" s="7">
        <f t="shared" si="824"/>
        <v>1</v>
      </c>
      <c r="G2945" s="7" t="e">
        <f t="shared" si="825"/>
        <v>#VALUE!</v>
      </c>
      <c r="H2945" s="7" t="e">
        <f t="shared" si="826"/>
        <v>#VALUE!</v>
      </c>
      <c r="K2945" s="7">
        <f t="shared" si="827"/>
        <v>0</v>
      </c>
      <c r="L2945" s="7">
        <f t="shared" si="828"/>
        <v>0</v>
      </c>
      <c r="M2945" s="15" t="e">
        <f t="shared" si="829"/>
        <v>#DIV/0!</v>
      </c>
      <c r="N2945" s="15" t="e">
        <f t="shared" si="830"/>
        <v>#DIV/0!</v>
      </c>
      <c r="O2945" s="12" t="e">
        <f t="shared" si="831"/>
        <v>#VALUE!</v>
      </c>
      <c r="P2945" s="12" t="e">
        <f t="shared" si="832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599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33"/>
        <v>2.0068682897370294</v>
      </c>
      <c r="D2946" s="14">
        <f t="shared" si="834"/>
        <v>1.9969894113933306</v>
      </c>
      <c r="F2946" s="7">
        <f t="shared" si="824"/>
        <v>1</v>
      </c>
      <c r="G2946" s="7">
        <f t="shared" si="825"/>
        <v>2.0068682897370294</v>
      </c>
      <c r="H2946" s="7">
        <f t="shared" si="826"/>
        <v>1.9969894113933306</v>
      </c>
      <c r="K2946" s="7">
        <f t="shared" si="827"/>
        <v>0</v>
      </c>
      <c r="L2946" s="7">
        <f t="shared" si="828"/>
        <v>0</v>
      </c>
      <c r="M2946" s="15" t="e">
        <f t="shared" si="829"/>
        <v>#DIV/0!</v>
      </c>
      <c r="N2946" s="15" t="e">
        <f t="shared" si="830"/>
        <v>#DIV/0!</v>
      </c>
      <c r="O2946" s="12">
        <f t="shared" si="831"/>
        <v>0</v>
      </c>
      <c r="P2946" s="12">
        <f t="shared" si="832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599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33"/>
        <v>1.579380858690147</v>
      </c>
      <c r="D2947" s="14">
        <f t="shared" si="834"/>
        <v>2.7511814535649113</v>
      </c>
      <c r="F2947" s="7">
        <f t="shared" si="824"/>
        <v>1</v>
      </c>
      <c r="G2947" s="7">
        <f t="shared" si="825"/>
        <v>1.579380858690147</v>
      </c>
      <c r="H2947" s="7">
        <f t="shared" si="826"/>
        <v>2.7511814535649113</v>
      </c>
      <c r="K2947" s="7">
        <f t="shared" si="827"/>
        <v>0</v>
      </c>
      <c r="L2947" s="7">
        <f t="shared" si="828"/>
        <v>0</v>
      </c>
      <c r="M2947" s="15" t="e">
        <f t="shared" si="829"/>
        <v>#DIV/0!</v>
      </c>
      <c r="N2947" s="15" t="e">
        <f t="shared" si="830"/>
        <v>#DIV/0!</v>
      </c>
      <c r="O2947" s="12">
        <f t="shared" si="831"/>
        <v>0</v>
      </c>
      <c r="P2947" s="12">
        <f t="shared" si="832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599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33"/>
        <v>1.6369748801424442</v>
      </c>
      <c r="D2948" s="14">
        <f t="shared" si="834"/>
        <v>2.5866949081699593</v>
      </c>
      <c r="F2948" s="7">
        <f t="shared" si="824"/>
        <v>1</v>
      </c>
      <c r="G2948" s="7">
        <f t="shared" si="825"/>
        <v>1.6369748801424442</v>
      </c>
      <c r="H2948" s="7">
        <f t="shared" si="826"/>
        <v>2.5866949081699593</v>
      </c>
      <c r="K2948" s="7">
        <f t="shared" si="827"/>
        <v>0</v>
      </c>
      <c r="L2948" s="7">
        <f t="shared" si="828"/>
        <v>0</v>
      </c>
      <c r="M2948" s="15" t="e">
        <f t="shared" si="829"/>
        <v>#DIV/0!</v>
      </c>
      <c r="N2948" s="15" t="e">
        <f t="shared" si="830"/>
        <v>#DIV/0!</v>
      </c>
      <c r="O2948" s="12">
        <f t="shared" si="831"/>
        <v>0</v>
      </c>
      <c r="P2948" s="12">
        <f t="shared" si="832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599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33"/>
        <v>1.9236101673312667</v>
      </c>
      <c r="D2949" s="14">
        <f t="shared" si="834"/>
        <v>2.1076645153608546</v>
      </c>
      <c r="F2949" s="7">
        <f t="shared" si="824"/>
        <v>1</v>
      </c>
      <c r="G2949" s="7">
        <f t="shared" si="825"/>
        <v>1.9236101673312667</v>
      </c>
      <c r="H2949" s="7">
        <f t="shared" si="826"/>
        <v>2.1076645153608546</v>
      </c>
      <c r="K2949" s="7">
        <f t="shared" si="827"/>
        <v>0</v>
      </c>
      <c r="L2949" s="7">
        <f t="shared" si="828"/>
        <v>0</v>
      </c>
      <c r="M2949" s="15" t="e">
        <f t="shared" si="829"/>
        <v>#DIV/0!</v>
      </c>
      <c r="N2949" s="15" t="e">
        <f t="shared" si="830"/>
        <v>#DIV/0!</v>
      </c>
      <c r="O2949" s="12">
        <f t="shared" si="831"/>
        <v>0</v>
      </c>
      <c r="P2949" s="12">
        <f t="shared" si="832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599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33"/>
        <v>4.0079990597215787</v>
      </c>
      <c r="D2950" s="14">
        <f t="shared" si="834"/>
        <v>1.33257878700424</v>
      </c>
      <c r="F2950" s="7">
        <f t="shared" si="824"/>
        <v>1</v>
      </c>
      <c r="G2950" s="7">
        <f t="shared" si="825"/>
        <v>4.0079990597215787</v>
      </c>
      <c r="H2950" s="7">
        <f t="shared" si="826"/>
        <v>1.33257878700424</v>
      </c>
      <c r="K2950" s="7">
        <f t="shared" si="827"/>
        <v>0</v>
      </c>
      <c r="L2950" s="7">
        <f t="shared" si="828"/>
        <v>0</v>
      </c>
      <c r="M2950" s="15" t="e">
        <f t="shared" si="829"/>
        <v>#DIV/0!</v>
      </c>
      <c r="N2950" s="15" t="e">
        <f t="shared" si="830"/>
        <v>#DIV/0!</v>
      </c>
      <c r="O2950" s="12">
        <f t="shared" si="831"/>
        <v>0</v>
      </c>
      <c r="P2950" s="12">
        <f t="shared" si="832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599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33"/>
        <v>2.2294834433856785</v>
      </c>
      <c r="D2951" s="14">
        <f t="shared" si="834"/>
        <v>1.8274740786885064</v>
      </c>
      <c r="F2951" s="7">
        <f t="shared" si="824"/>
        <v>1</v>
      </c>
      <c r="G2951" s="7">
        <f t="shared" si="825"/>
        <v>2.2294834433856785</v>
      </c>
      <c r="H2951" s="7">
        <f t="shared" si="826"/>
        <v>1.8274740786885064</v>
      </c>
      <c r="K2951" s="7">
        <f t="shared" si="827"/>
        <v>0</v>
      </c>
      <c r="L2951" s="7">
        <f t="shared" si="828"/>
        <v>0</v>
      </c>
      <c r="M2951" s="15" t="e">
        <f t="shared" si="829"/>
        <v>#DIV/0!</v>
      </c>
      <c r="N2951" s="15" t="e">
        <f t="shared" si="830"/>
        <v>#DIV/0!</v>
      </c>
      <c r="O2951" s="12">
        <f t="shared" si="831"/>
        <v>0</v>
      </c>
      <c r="P2951" s="12">
        <f t="shared" si="832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599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33"/>
        <v>1.7869122118272485</v>
      </c>
      <c r="D2952" s="14">
        <f t="shared" si="834"/>
        <v>2.2798721732808449</v>
      </c>
      <c r="F2952" s="7">
        <f t="shared" ref="F2952:F2983" si="835">(E2952/100%) + 1</f>
        <v>1</v>
      </c>
      <c r="G2952" s="7">
        <f t="shared" ref="G2952:G2983" si="836">C2952/F2952</f>
        <v>1.7869122118272485</v>
      </c>
      <c r="H2952" s="7">
        <f t="shared" ref="H2952:H2983" si="837">D2952/F2952</f>
        <v>2.2798721732808449</v>
      </c>
      <c r="K2952" s="7">
        <f t="shared" ref="K2952:K2983" si="838">(I2952*F2952)</f>
        <v>0</v>
      </c>
      <c r="L2952" s="7">
        <f t="shared" ref="L2952:L2983" si="839">(J2952*F2952)</f>
        <v>0</v>
      </c>
      <c r="M2952" s="15" t="e">
        <f t="shared" ref="M2952:M2983" si="840">(1/K2952)</f>
        <v>#DIV/0!</v>
      </c>
      <c r="N2952" s="15" t="e">
        <f t="shared" ref="N2952:N2983" si="841">(1/L2952)</f>
        <v>#DIV/0!</v>
      </c>
      <c r="O2952" s="12">
        <f t="shared" ref="O2952:O2983" si="842">(I2952/G2952)</f>
        <v>0</v>
      </c>
      <c r="P2952" s="12">
        <f t="shared" ref="P2952:P2983" si="843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599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33"/>
        <v>3.8133644274634837</v>
      </c>
      <c r="D2953" s="14">
        <f t="shared" si="834"/>
        <v>1.3560672273801442</v>
      </c>
      <c r="F2953" s="7">
        <f t="shared" si="835"/>
        <v>1</v>
      </c>
      <c r="G2953" s="7">
        <f t="shared" si="836"/>
        <v>3.8133644274634837</v>
      </c>
      <c r="H2953" s="7">
        <f t="shared" si="837"/>
        <v>1.3560672273801442</v>
      </c>
      <c r="K2953" s="7">
        <f t="shared" si="838"/>
        <v>0</v>
      </c>
      <c r="L2953" s="7">
        <f t="shared" si="839"/>
        <v>0</v>
      </c>
      <c r="M2953" s="15" t="e">
        <f t="shared" si="840"/>
        <v>#DIV/0!</v>
      </c>
      <c r="N2953" s="15" t="e">
        <f t="shared" si="841"/>
        <v>#DIV/0!</v>
      </c>
      <c r="O2953" s="12">
        <f t="shared" si="842"/>
        <v>0</v>
      </c>
      <c r="P2953" s="12">
        <f t="shared" si="843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599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33"/>
        <v>1.7728706358091422</v>
      </c>
      <c r="D2954" s="14">
        <f t="shared" si="834"/>
        <v>2.3061223584489081</v>
      </c>
      <c r="F2954" s="7">
        <f t="shared" si="835"/>
        <v>1</v>
      </c>
      <c r="G2954" s="7">
        <f t="shared" si="836"/>
        <v>1.7728706358091422</v>
      </c>
      <c r="H2954" s="7">
        <f t="shared" si="837"/>
        <v>2.3061223584489081</v>
      </c>
      <c r="K2954" s="7">
        <f t="shared" si="838"/>
        <v>0</v>
      </c>
      <c r="L2954" s="7">
        <f t="shared" si="839"/>
        <v>0</v>
      </c>
      <c r="M2954" s="15" t="e">
        <f t="shared" si="840"/>
        <v>#DIV/0!</v>
      </c>
      <c r="N2954" s="15" t="e">
        <f t="shared" si="841"/>
        <v>#DIV/0!</v>
      </c>
      <c r="O2954" s="12">
        <f t="shared" si="842"/>
        <v>0</v>
      </c>
      <c r="P2954" s="12">
        <f t="shared" si="843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599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33"/>
        <v>3.5040767553763983</v>
      </c>
      <c r="D2955" s="14">
        <f t="shared" si="834"/>
        <v>1.3997060186330332</v>
      </c>
      <c r="F2955" s="7">
        <f t="shared" si="835"/>
        <v>1</v>
      </c>
      <c r="G2955" s="7">
        <f t="shared" si="836"/>
        <v>3.5040767553763983</v>
      </c>
      <c r="H2955" s="7">
        <f t="shared" si="837"/>
        <v>1.3997060186330332</v>
      </c>
      <c r="K2955" s="7">
        <f t="shared" si="838"/>
        <v>0</v>
      </c>
      <c r="L2955" s="7">
        <f t="shared" si="839"/>
        <v>0</v>
      </c>
      <c r="M2955" s="15" t="e">
        <f t="shared" si="840"/>
        <v>#DIV/0!</v>
      </c>
      <c r="N2955" s="15" t="e">
        <f t="shared" si="841"/>
        <v>#DIV/0!</v>
      </c>
      <c r="O2955" s="12">
        <f t="shared" si="842"/>
        <v>0</v>
      </c>
      <c r="P2955" s="12">
        <f t="shared" si="843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599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33"/>
        <v>1.4377515235029914</v>
      </c>
      <c r="D2956" s="14">
        <f t="shared" si="834"/>
        <v>3.5663099456276579</v>
      </c>
      <c r="F2956" s="7">
        <f t="shared" si="835"/>
        <v>1</v>
      </c>
      <c r="G2956" s="7">
        <f t="shared" si="836"/>
        <v>1.4377515235029914</v>
      </c>
      <c r="H2956" s="7">
        <f t="shared" si="837"/>
        <v>3.5663099456276579</v>
      </c>
      <c r="K2956" s="7">
        <f t="shared" si="838"/>
        <v>0</v>
      </c>
      <c r="L2956" s="7">
        <f t="shared" si="839"/>
        <v>0</v>
      </c>
      <c r="M2956" s="15" t="e">
        <f t="shared" si="840"/>
        <v>#DIV/0!</v>
      </c>
      <c r="N2956" s="15" t="e">
        <f t="shared" si="841"/>
        <v>#DIV/0!</v>
      </c>
      <c r="O2956" s="12">
        <f t="shared" si="842"/>
        <v>0</v>
      </c>
      <c r="P2956" s="12">
        <f t="shared" si="843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599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33"/>
        <v>2.5981909239815564</v>
      </c>
      <c r="D2957" s="14">
        <f t="shared" si="834"/>
        <v>1.62690691755543</v>
      </c>
      <c r="F2957" s="7">
        <f t="shared" si="835"/>
        <v>1</v>
      </c>
      <c r="G2957" s="7">
        <f t="shared" si="836"/>
        <v>2.5981909239815564</v>
      </c>
      <c r="H2957" s="7">
        <f t="shared" si="837"/>
        <v>1.62690691755543</v>
      </c>
      <c r="K2957" s="7">
        <f t="shared" si="838"/>
        <v>0</v>
      </c>
      <c r="L2957" s="7">
        <f t="shared" si="839"/>
        <v>0</v>
      </c>
      <c r="M2957" s="15" t="e">
        <f t="shared" si="840"/>
        <v>#DIV/0!</v>
      </c>
      <c r="N2957" s="15" t="e">
        <f t="shared" si="841"/>
        <v>#DIV/0!</v>
      </c>
      <c r="O2957" s="12">
        <f t="shared" si="842"/>
        <v>0</v>
      </c>
      <c r="P2957" s="12">
        <f t="shared" si="843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599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33"/>
        <v>2.4388924038105118</v>
      </c>
      <c r="D2958" s="14">
        <f t="shared" si="834"/>
        <v>1.6963563326924878</v>
      </c>
      <c r="F2958" s="7">
        <f t="shared" si="835"/>
        <v>1</v>
      </c>
      <c r="G2958" s="7">
        <f t="shared" si="836"/>
        <v>2.4388924038105118</v>
      </c>
      <c r="H2958" s="7">
        <f t="shared" si="837"/>
        <v>1.6963563326924878</v>
      </c>
      <c r="K2958" s="7">
        <f t="shared" si="838"/>
        <v>0</v>
      </c>
      <c r="L2958" s="7">
        <f t="shared" si="839"/>
        <v>0</v>
      </c>
      <c r="M2958" s="15" t="e">
        <f t="shared" si="840"/>
        <v>#DIV/0!</v>
      </c>
      <c r="N2958" s="15" t="e">
        <f t="shared" si="841"/>
        <v>#DIV/0!</v>
      </c>
      <c r="O2958" s="12">
        <f t="shared" si="842"/>
        <v>0</v>
      </c>
      <c r="P2958" s="12">
        <f t="shared" si="843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599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33"/>
        <v>2.3168717271455659</v>
      </c>
      <c r="D2959" s="14">
        <f t="shared" si="834"/>
        <v>1.7664814188831703</v>
      </c>
      <c r="F2959" s="7">
        <f t="shared" si="835"/>
        <v>1</v>
      </c>
      <c r="G2959" s="7">
        <f t="shared" si="836"/>
        <v>2.3168717271455659</v>
      </c>
      <c r="H2959" s="7">
        <f t="shared" si="837"/>
        <v>1.7664814188831703</v>
      </c>
      <c r="K2959" s="7">
        <f t="shared" si="838"/>
        <v>0</v>
      </c>
      <c r="L2959" s="7">
        <f t="shared" si="839"/>
        <v>0</v>
      </c>
      <c r="M2959" s="15" t="e">
        <f t="shared" si="840"/>
        <v>#DIV/0!</v>
      </c>
      <c r="N2959" s="15" t="e">
        <f t="shared" si="841"/>
        <v>#DIV/0!</v>
      </c>
      <c r="O2959" s="12">
        <f t="shared" si="842"/>
        <v>0</v>
      </c>
      <c r="P2959" s="12">
        <f t="shared" si="843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599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33"/>
        <v>1.9465238473111941</v>
      </c>
      <c r="D2960" s="14">
        <f t="shared" si="834"/>
        <v>2.0689562388648226</v>
      </c>
      <c r="F2960" s="7">
        <f t="shared" si="835"/>
        <v>1</v>
      </c>
      <c r="G2960" s="7">
        <f t="shared" si="836"/>
        <v>1.9465238473111941</v>
      </c>
      <c r="H2960" s="7">
        <f t="shared" si="837"/>
        <v>2.0689562388648226</v>
      </c>
      <c r="K2960" s="7">
        <f t="shared" si="838"/>
        <v>0</v>
      </c>
      <c r="L2960" s="7">
        <f t="shared" si="839"/>
        <v>0</v>
      </c>
      <c r="M2960" s="15" t="e">
        <f t="shared" si="840"/>
        <v>#DIV/0!</v>
      </c>
      <c r="N2960" s="15" t="e">
        <f t="shared" si="841"/>
        <v>#DIV/0!</v>
      </c>
      <c r="O2960" s="12">
        <f t="shared" si="842"/>
        <v>0</v>
      </c>
      <c r="P2960" s="12">
        <f t="shared" si="843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599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33"/>
        <v>7.1580151589507865</v>
      </c>
      <c r="D2961" s="14">
        <f t="shared" si="834"/>
        <v>1.162424941978329</v>
      </c>
      <c r="F2961" s="7">
        <f t="shared" si="835"/>
        <v>1</v>
      </c>
      <c r="G2961" s="7">
        <f t="shared" si="836"/>
        <v>7.1580151589507865</v>
      </c>
      <c r="H2961" s="7">
        <f t="shared" si="837"/>
        <v>1.162424941978329</v>
      </c>
      <c r="K2961" s="7">
        <f t="shared" si="838"/>
        <v>0</v>
      </c>
      <c r="L2961" s="7">
        <f t="shared" si="839"/>
        <v>0</v>
      </c>
      <c r="M2961" s="15" t="e">
        <f t="shared" si="840"/>
        <v>#DIV/0!</v>
      </c>
      <c r="N2961" s="15" t="e">
        <f t="shared" si="841"/>
        <v>#DIV/0!</v>
      </c>
      <c r="O2961" s="12">
        <f t="shared" si="842"/>
        <v>0</v>
      </c>
      <c r="P2961" s="12">
        <f t="shared" si="843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599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33"/>
        <v>3.8120237808811006</v>
      </c>
      <c r="D2962" s="14">
        <f t="shared" si="834"/>
        <v>1.3562984932849194</v>
      </c>
      <c r="F2962" s="7">
        <f t="shared" si="835"/>
        <v>1</v>
      </c>
      <c r="G2962" s="7">
        <f t="shared" si="836"/>
        <v>3.8120237808811006</v>
      </c>
      <c r="H2962" s="7">
        <f t="shared" si="837"/>
        <v>1.3562984932849194</v>
      </c>
      <c r="K2962" s="7">
        <f t="shared" si="838"/>
        <v>0</v>
      </c>
      <c r="L2962" s="7">
        <f t="shared" si="839"/>
        <v>0</v>
      </c>
      <c r="M2962" s="15" t="e">
        <f t="shared" si="840"/>
        <v>#DIV/0!</v>
      </c>
      <c r="N2962" s="15" t="e">
        <f t="shared" si="841"/>
        <v>#DIV/0!</v>
      </c>
      <c r="O2962" s="12">
        <f t="shared" si="842"/>
        <v>0</v>
      </c>
      <c r="P2962" s="12">
        <f t="shared" si="843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599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33"/>
        <v>1.6974881466161733</v>
      </c>
      <c r="D2963" s="14">
        <f t="shared" si="834"/>
        <v>2.4723748846273685</v>
      </c>
      <c r="F2963" s="7">
        <f t="shared" si="835"/>
        <v>1</v>
      </c>
      <c r="G2963" s="7">
        <f t="shared" si="836"/>
        <v>1.6974881466161733</v>
      </c>
      <c r="H2963" s="7">
        <f t="shared" si="837"/>
        <v>2.4723748846273685</v>
      </c>
      <c r="K2963" s="7">
        <f t="shared" si="838"/>
        <v>0</v>
      </c>
      <c r="L2963" s="7">
        <f t="shared" si="839"/>
        <v>0</v>
      </c>
      <c r="M2963" s="15" t="e">
        <f t="shared" si="840"/>
        <v>#DIV/0!</v>
      </c>
      <c r="N2963" s="15" t="e">
        <f t="shared" si="841"/>
        <v>#DIV/0!</v>
      </c>
      <c r="O2963" s="12">
        <f t="shared" si="842"/>
        <v>0</v>
      </c>
      <c r="P2963" s="12">
        <f t="shared" si="843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599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33"/>
        <v>#VALUE!</v>
      </c>
      <c r="D2964" s="14" t="e">
        <f t="shared" si="834"/>
        <v>#VALUE!</v>
      </c>
      <c r="F2964" s="7">
        <f t="shared" si="835"/>
        <v>1</v>
      </c>
      <c r="G2964" s="7" t="e">
        <f t="shared" si="836"/>
        <v>#VALUE!</v>
      </c>
      <c r="H2964" s="7" t="e">
        <f t="shared" si="837"/>
        <v>#VALUE!</v>
      </c>
      <c r="K2964" s="7">
        <f t="shared" si="838"/>
        <v>0</v>
      </c>
      <c r="L2964" s="7">
        <f t="shared" si="839"/>
        <v>0</v>
      </c>
      <c r="M2964" s="15" t="e">
        <f t="shared" si="840"/>
        <v>#DIV/0!</v>
      </c>
      <c r="N2964" s="15" t="e">
        <f t="shared" si="841"/>
        <v>#DIV/0!</v>
      </c>
      <c r="O2964" s="12" t="e">
        <f t="shared" si="842"/>
        <v>#VALUE!</v>
      </c>
      <c r="P2964" s="12" t="e">
        <f t="shared" si="843"/>
        <v>#VALUE!</v>
      </c>
      <c r="Q2964" t="s">
        <v>236</v>
      </c>
      <c r="R2964" t="s">
        <v>578</v>
      </c>
      <c r="S2964" t="s">
        <v>262</v>
      </c>
      <c r="T2964" s="8" t="s">
        <v>338</v>
      </c>
      <c r="U2964" s="8" t="s">
        <v>338</v>
      </c>
      <c r="V2964" t="s">
        <v>599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33"/>
        <v>1.6221848458986572</v>
      </c>
      <c r="D2965" s="14">
        <f t="shared" si="834"/>
        <v>2.6585379994395084</v>
      </c>
      <c r="F2965" s="7">
        <f t="shared" si="835"/>
        <v>1</v>
      </c>
      <c r="G2965" s="7">
        <f t="shared" si="836"/>
        <v>1.6221848458986572</v>
      </c>
      <c r="H2965" s="7">
        <f t="shared" si="837"/>
        <v>2.6585379994395084</v>
      </c>
      <c r="K2965" s="7">
        <f t="shared" si="838"/>
        <v>0</v>
      </c>
      <c r="L2965" s="7">
        <f t="shared" si="839"/>
        <v>0</v>
      </c>
      <c r="M2965" s="15" t="e">
        <f t="shared" si="840"/>
        <v>#DIV/0!</v>
      </c>
      <c r="N2965" s="15" t="e">
        <f t="shared" si="841"/>
        <v>#DIV/0!</v>
      </c>
      <c r="O2965" s="12">
        <f t="shared" si="842"/>
        <v>0</v>
      </c>
      <c r="P2965" s="12">
        <f t="shared" si="843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599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33"/>
        <v>1.3699559861893345</v>
      </c>
      <c r="D2966" s="14">
        <f t="shared" si="834"/>
        <v>3.8971381286208757</v>
      </c>
      <c r="F2966" s="7">
        <f t="shared" si="835"/>
        <v>1</v>
      </c>
      <c r="G2966" s="7">
        <f t="shared" si="836"/>
        <v>1.3699559861893345</v>
      </c>
      <c r="H2966" s="7">
        <f t="shared" si="837"/>
        <v>3.8971381286208757</v>
      </c>
      <c r="K2966" s="7">
        <f t="shared" si="838"/>
        <v>0</v>
      </c>
      <c r="L2966" s="7">
        <f t="shared" si="839"/>
        <v>0</v>
      </c>
      <c r="M2966" s="15" t="e">
        <f t="shared" si="840"/>
        <v>#DIV/0!</v>
      </c>
      <c r="N2966" s="15" t="e">
        <f t="shared" si="841"/>
        <v>#DIV/0!</v>
      </c>
      <c r="O2966" s="12">
        <f t="shared" si="842"/>
        <v>0</v>
      </c>
      <c r="P2966" s="12">
        <f t="shared" si="843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599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33"/>
        <v>1.4168674768506018</v>
      </c>
      <c r="D2967" s="14">
        <f t="shared" si="834"/>
        <v>3.5256478619533707</v>
      </c>
      <c r="F2967" s="7">
        <f t="shared" si="835"/>
        <v>1</v>
      </c>
      <c r="G2967" s="7">
        <f t="shared" si="836"/>
        <v>1.4168674768506018</v>
      </c>
      <c r="H2967" s="7">
        <f t="shared" si="837"/>
        <v>3.5256478619533707</v>
      </c>
      <c r="K2967" s="7">
        <f t="shared" si="838"/>
        <v>0</v>
      </c>
      <c r="L2967" s="7">
        <f t="shared" si="839"/>
        <v>0</v>
      </c>
      <c r="M2967" s="15" t="e">
        <f t="shared" si="840"/>
        <v>#DIV/0!</v>
      </c>
      <c r="N2967" s="15" t="e">
        <f t="shared" si="841"/>
        <v>#DIV/0!</v>
      </c>
      <c r="O2967" s="12">
        <f t="shared" si="842"/>
        <v>0</v>
      </c>
      <c r="P2967" s="12">
        <f t="shared" si="843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599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33"/>
        <v>3.2706117317863121</v>
      </c>
      <c r="D2968" s="14">
        <f t="shared" si="834"/>
        <v>1.4415286051617204</v>
      </c>
      <c r="F2968" s="7">
        <f t="shared" si="835"/>
        <v>1</v>
      </c>
      <c r="G2968" s="7">
        <f t="shared" si="836"/>
        <v>3.2706117317863121</v>
      </c>
      <c r="H2968" s="7">
        <f t="shared" si="837"/>
        <v>1.4415286051617204</v>
      </c>
      <c r="K2968" s="7">
        <f t="shared" si="838"/>
        <v>0</v>
      </c>
      <c r="L2968" s="7">
        <f t="shared" si="839"/>
        <v>0</v>
      </c>
      <c r="M2968" s="15" t="e">
        <f t="shared" si="840"/>
        <v>#DIV/0!</v>
      </c>
      <c r="N2968" s="15" t="e">
        <f t="shared" si="841"/>
        <v>#DIV/0!</v>
      </c>
      <c r="O2968" s="12">
        <f t="shared" si="842"/>
        <v>0</v>
      </c>
      <c r="P2968" s="12">
        <f t="shared" si="843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599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33"/>
        <v>2.3064203905600826</v>
      </c>
      <c r="D2969" s="14">
        <f t="shared" si="834"/>
        <v>1.7688018719710383</v>
      </c>
      <c r="F2969" s="7">
        <f t="shared" si="835"/>
        <v>1</v>
      </c>
      <c r="G2969" s="7">
        <f t="shared" si="836"/>
        <v>2.3064203905600826</v>
      </c>
      <c r="H2969" s="7">
        <f t="shared" si="837"/>
        <v>1.7688018719710383</v>
      </c>
      <c r="K2969" s="7">
        <f t="shared" si="838"/>
        <v>0</v>
      </c>
      <c r="L2969" s="7">
        <f t="shared" si="839"/>
        <v>0</v>
      </c>
      <c r="M2969" s="15" t="e">
        <f t="shared" si="840"/>
        <v>#DIV/0!</v>
      </c>
      <c r="N2969" s="15" t="e">
        <f t="shared" si="841"/>
        <v>#DIV/0!</v>
      </c>
      <c r="O2969" s="12">
        <f t="shared" si="842"/>
        <v>0</v>
      </c>
      <c r="P2969" s="12">
        <f t="shared" si="843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599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33"/>
        <v>1.8716863649588915</v>
      </c>
      <c r="D2970" s="14">
        <f t="shared" si="834"/>
        <v>2.1535686252943389</v>
      </c>
      <c r="F2970" s="7">
        <f t="shared" si="835"/>
        <v>1</v>
      </c>
      <c r="G2970" s="7">
        <f t="shared" si="836"/>
        <v>1.8716863649588915</v>
      </c>
      <c r="H2970" s="7">
        <f t="shared" si="837"/>
        <v>2.1535686252943389</v>
      </c>
      <c r="K2970" s="7">
        <f t="shared" si="838"/>
        <v>0</v>
      </c>
      <c r="L2970" s="7">
        <f t="shared" si="839"/>
        <v>0</v>
      </c>
      <c r="M2970" s="15" t="e">
        <f t="shared" si="840"/>
        <v>#DIV/0!</v>
      </c>
      <c r="N2970" s="15" t="e">
        <f t="shared" si="841"/>
        <v>#DIV/0!</v>
      </c>
      <c r="O2970" s="12">
        <f t="shared" si="842"/>
        <v>0</v>
      </c>
      <c r="P2970" s="12">
        <f t="shared" si="843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599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33"/>
        <v>2.5372804270213987</v>
      </c>
      <c r="D2971" s="14">
        <f t="shared" si="834"/>
        <v>1.6518997871702128</v>
      </c>
      <c r="F2971" s="7">
        <f t="shared" si="835"/>
        <v>1</v>
      </c>
      <c r="G2971" s="7">
        <f t="shared" si="836"/>
        <v>2.5372804270213987</v>
      </c>
      <c r="H2971" s="7">
        <f t="shared" si="837"/>
        <v>1.6518997871702128</v>
      </c>
      <c r="K2971" s="7">
        <f t="shared" si="838"/>
        <v>0</v>
      </c>
      <c r="L2971" s="7">
        <f t="shared" si="839"/>
        <v>0</v>
      </c>
      <c r="M2971" s="15" t="e">
        <f t="shared" si="840"/>
        <v>#DIV/0!</v>
      </c>
      <c r="N2971" s="15" t="e">
        <f t="shared" si="841"/>
        <v>#DIV/0!</v>
      </c>
      <c r="O2971" s="12">
        <f t="shared" si="842"/>
        <v>0</v>
      </c>
      <c r="P2971" s="12">
        <f t="shared" si="843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599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33"/>
        <v>2.6157118794556018</v>
      </c>
      <c r="D2972" s="14">
        <f t="shared" si="834"/>
        <v>1.6199644326348532</v>
      </c>
      <c r="F2972" s="7">
        <f t="shared" si="835"/>
        <v>1</v>
      </c>
      <c r="G2972" s="7">
        <f t="shared" si="836"/>
        <v>2.6157118794556018</v>
      </c>
      <c r="H2972" s="7">
        <f t="shared" si="837"/>
        <v>1.6199644326348532</v>
      </c>
      <c r="K2972" s="7">
        <f t="shared" si="838"/>
        <v>0</v>
      </c>
      <c r="L2972" s="7">
        <f t="shared" si="839"/>
        <v>0</v>
      </c>
      <c r="M2972" s="15" t="e">
        <f t="shared" si="840"/>
        <v>#DIV/0!</v>
      </c>
      <c r="N2972" s="15" t="e">
        <f t="shared" si="841"/>
        <v>#DIV/0!</v>
      </c>
      <c r="O2972" s="12">
        <f t="shared" si="842"/>
        <v>0</v>
      </c>
      <c r="P2972" s="12">
        <f t="shared" si="843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599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33"/>
        <v>6.3769251131704143</v>
      </c>
      <c r="D2973" s="14">
        <f t="shared" si="834"/>
        <v>1.1860543211882124</v>
      </c>
      <c r="F2973" s="7">
        <f t="shared" si="835"/>
        <v>1</v>
      </c>
      <c r="G2973" s="7">
        <f t="shared" si="836"/>
        <v>6.3769251131704143</v>
      </c>
      <c r="H2973" s="7">
        <f t="shared" si="837"/>
        <v>1.1860543211882124</v>
      </c>
      <c r="K2973" s="7">
        <f t="shared" si="838"/>
        <v>0</v>
      </c>
      <c r="L2973" s="7">
        <f t="shared" si="839"/>
        <v>0</v>
      </c>
      <c r="M2973" s="15" t="e">
        <f t="shared" si="840"/>
        <v>#DIV/0!</v>
      </c>
      <c r="N2973" s="15" t="e">
        <f t="shared" si="841"/>
        <v>#DIV/0!</v>
      </c>
      <c r="O2973" s="12">
        <f t="shared" si="842"/>
        <v>0</v>
      </c>
      <c r="P2973" s="12">
        <f t="shared" si="843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599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33"/>
        <v>1.8018086265342448</v>
      </c>
      <c r="D2974" s="14">
        <f t="shared" si="834"/>
        <v>2.2645805463595305</v>
      </c>
      <c r="F2974" s="7">
        <f t="shared" si="835"/>
        <v>1</v>
      </c>
      <c r="G2974" s="7">
        <f t="shared" si="836"/>
        <v>1.8018086265342448</v>
      </c>
      <c r="H2974" s="7">
        <f t="shared" si="837"/>
        <v>2.2645805463595305</v>
      </c>
      <c r="K2974" s="7">
        <f t="shared" si="838"/>
        <v>0</v>
      </c>
      <c r="L2974" s="7">
        <f t="shared" si="839"/>
        <v>0</v>
      </c>
      <c r="M2974" s="15" t="e">
        <f t="shared" si="840"/>
        <v>#DIV/0!</v>
      </c>
      <c r="N2974" s="15" t="e">
        <f t="shared" si="841"/>
        <v>#DIV/0!</v>
      </c>
      <c r="O2974" s="12">
        <f t="shared" si="842"/>
        <v>0</v>
      </c>
      <c r="P2974" s="12">
        <f t="shared" si="843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599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33"/>
        <v>1.7041434691834663</v>
      </c>
      <c r="D2975" s="14">
        <f t="shared" si="834"/>
        <v>2.5394797295086491</v>
      </c>
      <c r="F2975" s="7">
        <f t="shared" si="835"/>
        <v>1</v>
      </c>
      <c r="G2975" s="7">
        <f t="shared" si="836"/>
        <v>1.7041434691834663</v>
      </c>
      <c r="H2975" s="7">
        <f t="shared" si="837"/>
        <v>2.5394797295086491</v>
      </c>
      <c r="K2975" s="7">
        <f t="shared" si="838"/>
        <v>0</v>
      </c>
      <c r="L2975" s="7">
        <f t="shared" si="839"/>
        <v>0</v>
      </c>
      <c r="M2975" s="15" t="e">
        <f t="shared" si="840"/>
        <v>#DIV/0!</v>
      </c>
      <c r="N2975" s="15" t="e">
        <f t="shared" si="841"/>
        <v>#DIV/0!</v>
      </c>
      <c r="O2975" s="12">
        <f t="shared" si="842"/>
        <v>0</v>
      </c>
      <c r="P2975" s="12">
        <f t="shared" si="843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600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33"/>
        <v>3.2338729390075107</v>
      </c>
      <c r="D2976" s="14">
        <f t="shared" si="834"/>
        <v>1.4483222478226252</v>
      </c>
      <c r="F2976" s="7">
        <f t="shared" si="835"/>
        <v>1</v>
      </c>
      <c r="G2976" s="7">
        <f t="shared" si="836"/>
        <v>3.2338729390075107</v>
      </c>
      <c r="H2976" s="7">
        <f t="shared" si="837"/>
        <v>1.4483222478226252</v>
      </c>
      <c r="K2976" s="7">
        <f t="shared" si="838"/>
        <v>0</v>
      </c>
      <c r="L2976" s="7">
        <f t="shared" si="839"/>
        <v>0</v>
      </c>
      <c r="M2976" s="15" t="e">
        <f t="shared" si="840"/>
        <v>#DIV/0!</v>
      </c>
      <c r="N2976" s="15" t="e">
        <f t="shared" si="841"/>
        <v>#DIV/0!</v>
      </c>
      <c r="O2976" s="12">
        <f t="shared" si="842"/>
        <v>0</v>
      </c>
      <c r="P2976" s="12">
        <f t="shared" si="843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600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33"/>
        <v>1.8718030885213297</v>
      </c>
      <c r="D2977" s="14">
        <f t="shared" si="834"/>
        <v>2.1556481882087168</v>
      </c>
      <c r="F2977" s="7">
        <f t="shared" si="835"/>
        <v>1</v>
      </c>
      <c r="G2977" s="7">
        <f t="shared" si="836"/>
        <v>1.8718030885213297</v>
      </c>
      <c r="H2977" s="7">
        <f t="shared" si="837"/>
        <v>2.1556481882087168</v>
      </c>
      <c r="K2977" s="7">
        <f t="shared" si="838"/>
        <v>0</v>
      </c>
      <c r="L2977" s="7">
        <f t="shared" si="839"/>
        <v>0</v>
      </c>
      <c r="M2977" s="15" t="e">
        <f t="shared" si="840"/>
        <v>#DIV/0!</v>
      </c>
      <c r="N2977" s="15" t="e">
        <f t="shared" si="841"/>
        <v>#DIV/0!</v>
      </c>
      <c r="O2977" s="12">
        <f t="shared" si="842"/>
        <v>0</v>
      </c>
      <c r="P2977" s="12">
        <f t="shared" si="843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600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33"/>
        <v>2.3753126337549544</v>
      </c>
      <c r="D2978" s="14">
        <f t="shared" si="834"/>
        <v>1.7298377947110493</v>
      </c>
      <c r="F2978" s="7">
        <f t="shared" si="835"/>
        <v>1</v>
      </c>
      <c r="G2978" s="7">
        <f t="shared" si="836"/>
        <v>2.3753126337549544</v>
      </c>
      <c r="H2978" s="7">
        <f t="shared" si="837"/>
        <v>1.7298377947110493</v>
      </c>
      <c r="K2978" s="7">
        <f t="shared" si="838"/>
        <v>0</v>
      </c>
      <c r="L2978" s="7">
        <f t="shared" si="839"/>
        <v>0</v>
      </c>
      <c r="M2978" s="15" t="e">
        <f t="shared" si="840"/>
        <v>#DIV/0!</v>
      </c>
      <c r="N2978" s="15" t="e">
        <f t="shared" si="841"/>
        <v>#DIV/0!</v>
      </c>
      <c r="O2978" s="12">
        <f t="shared" si="842"/>
        <v>0</v>
      </c>
      <c r="P2978" s="12">
        <f t="shared" si="843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600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33"/>
        <v>9.9057703092183065</v>
      </c>
      <c r="D2979" s="14">
        <f t="shared" si="834"/>
        <v>1.1123101225020522</v>
      </c>
      <c r="F2979" s="7">
        <f t="shared" si="835"/>
        <v>1</v>
      </c>
      <c r="G2979" s="7">
        <f t="shared" si="836"/>
        <v>9.9057703092183065</v>
      </c>
      <c r="H2979" s="7">
        <f t="shared" si="837"/>
        <v>1.1123101225020522</v>
      </c>
      <c r="K2979" s="7">
        <f t="shared" si="838"/>
        <v>0</v>
      </c>
      <c r="L2979" s="7">
        <f t="shared" si="839"/>
        <v>0</v>
      </c>
      <c r="M2979" s="15" t="e">
        <f t="shared" si="840"/>
        <v>#DIV/0!</v>
      </c>
      <c r="N2979" s="15" t="e">
        <f t="shared" si="841"/>
        <v>#DIV/0!</v>
      </c>
      <c r="O2979" s="12">
        <f t="shared" si="842"/>
        <v>0</v>
      </c>
      <c r="P2979" s="12">
        <f t="shared" si="843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600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33"/>
        <v>1.4904802007084064</v>
      </c>
      <c r="D2980" s="14">
        <f t="shared" si="834"/>
        <v>3.1013428896953483</v>
      </c>
      <c r="F2980" s="7">
        <f t="shared" si="835"/>
        <v>1</v>
      </c>
      <c r="G2980" s="7">
        <f t="shared" si="836"/>
        <v>1.4904802007084064</v>
      </c>
      <c r="H2980" s="7">
        <f t="shared" si="837"/>
        <v>3.1013428896953483</v>
      </c>
      <c r="K2980" s="7">
        <f t="shared" si="838"/>
        <v>0</v>
      </c>
      <c r="L2980" s="7">
        <f t="shared" si="839"/>
        <v>0</v>
      </c>
      <c r="M2980" s="15" t="e">
        <f t="shared" si="840"/>
        <v>#DIV/0!</v>
      </c>
      <c r="N2980" s="15" t="e">
        <f t="shared" si="841"/>
        <v>#DIV/0!</v>
      </c>
      <c r="O2980" s="12">
        <f t="shared" si="842"/>
        <v>0</v>
      </c>
      <c r="P2980" s="12">
        <f t="shared" si="843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600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33"/>
        <v>4.1126280408587235</v>
      </c>
      <c r="D2981" s="14">
        <f t="shared" si="834"/>
        <v>1.321379203019351</v>
      </c>
      <c r="F2981" s="7">
        <f t="shared" si="835"/>
        <v>1</v>
      </c>
      <c r="G2981" s="7">
        <f t="shared" si="836"/>
        <v>4.1126280408587235</v>
      </c>
      <c r="H2981" s="7">
        <f t="shared" si="837"/>
        <v>1.321379203019351</v>
      </c>
      <c r="K2981" s="7">
        <f t="shared" si="838"/>
        <v>0</v>
      </c>
      <c r="L2981" s="7">
        <f t="shared" si="839"/>
        <v>0</v>
      </c>
      <c r="M2981" s="15" t="e">
        <f t="shared" si="840"/>
        <v>#DIV/0!</v>
      </c>
      <c r="N2981" s="15" t="e">
        <f t="shared" si="841"/>
        <v>#DIV/0!</v>
      </c>
      <c r="O2981" s="12">
        <f t="shared" si="842"/>
        <v>0</v>
      </c>
      <c r="P2981" s="12">
        <f t="shared" si="843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601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44">(100%/A2982)</f>
        <v>1.8462508007404397</v>
      </c>
      <c r="D2982" s="14">
        <f t="shared" ref="D2982:D2983" si="845">(100%/B2982)</f>
        <v>2.1885644874774388</v>
      </c>
      <c r="F2982" s="7">
        <f t="shared" si="835"/>
        <v>1</v>
      </c>
      <c r="G2982" s="7">
        <f t="shared" si="836"/>
        <v>1.8462508007404397</v>
      </c>
      <c r="H2982" s="7">
        <f t="shared" si="837"/>
        <v>2.1885644874774388</v>
      </c>
      <c r="K2982" s="7">
        <f t="shared" si="838"/>
        <v>0</v>
      </c>
      <c r="L2982" s="7">
        <f t="shared" si="839"/>
        <v>0</v>
      </c>
      <c r="M2982" s="15" t="e">
        <f t="shared" si="840"/>
        <v>#DIV/0!</v>
      </c>
      <c r="N2982" s="15" t="e">
        <f t="shared" si="841"/>
        <v>#DIV/0!</v>
      </c>
      <c r="O2982" s="12">
        <f t="shared" si="842"/>
        <v>0</v>
      </c>
      <c r="P2982" s="12">
        <f t="shared" si="843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601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44"/>
        <v>2.2297680529948072</v>
      </c>
      <c r="D2983" s="31">
        <f t="shared" si="845"/>
        <v>1.8171893213018226</v>
      </c>
      <c r="F2983" s="33">
        <f t="shared" si="835"/>
        <v>1</v>
      </c>
      <c r="G2983" s="33">
        <f t="shared" si="836"/>
        <v>2.2297680529948072</v>
      </c>
      <c r="H2983" s="33">
        <f t="shared" si="837"/>
        <v>1.8171893213018226</v>
      </c>
      <c r="K2983" s="33">
        <f t="shared" si="838"/>
        <v>0</v>
      </c>
      <c r="L2983" s="33">
        <f t="shared" si="839"/>
        <v>0</v>
      </c>
      <c r="M2983" s="34" t="e">
        <f t="shared" si="840"/>
        <v>#DIV/0!</v>
      </c>
      <c r="N2983" s="34" t="e">
        <f t="shared" si="841"/>
        <v>#DIV/0!</v>
      </c>
      <c r="O2983" s="17">
        <f t="shared" si="842"/>
        <v>0</v>
      </c>
      <c r="P2983" s="17">
        <f t="shared" si="843"/>
        <v>0</v>
      </c>
      <c r="Q2983" s="17" t="s">
        <v>217</v>
      </c>
      <c r="R2983" s="17" t="s">
        <v>124</v>
      </c>
      <c r="S2983" s="17" t="s">
        <v>257</v>
      </c>
      <c r="T2983" s="35" t="s">
        <v>17</v>
      </c>
      <c r="U2983" s="35" t="s">
        <v>361</v>
      </c>
      <c r="V2983" s="17" t="s">
        <v>602</v>
      </c>
      <c r="W2983" s="35"/>
      <c r="X2983" s="37"/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46">(100%/A2984)</f>
        <v>1.8080706735835206</v>
      </c>
      <c r="D2984" s="14">
        <f t="shared" ref="D2984:D3047" si="847">(100%/B2984)</f>
        <v>2.2709781288271818</v>
      </c>
      <c r="F2984" s="7">
        <f t="shared" ref="F2984:F2987" si="848">(E2984/100%) + 1</f>
        <v>1</v>
      </c>
      <c r="G2984" s="7">
        <f t="shared" ref="G2984:G2987" si="849">C2984/F2984</f>
        <v>1.8080706735835206</v>
      </c>
      <c r="H2984" s="7">
        <f t="shared" ref="H2984:H2987" si="850">D2984/F2984</f>
        <v>2.2709781288271818</v>
      </c>
      <c r="K2984" s="7">
        <f t="shared" ref="K2984:K2987" si="851">(I2984*F2984)</f>
        <v>0</v>
      </c>
      <c r="L2984" s="7">
        <f t="shared" ref="L2984:L2987" si="852">(J2984*F2984)</f>
        <v>0</v>
      </c>
      <c r="M2984" s="15" t="e">
        <f t="shared" ref="M2984:M2987" si="853">(1/K2984)</f>
        <v>#DIV/0!</v>
      </c>
      <c r="N2984" s="15" t="e">
        <f t="shared" ref="N2984:N2987" si="854">(1/L2984)</f>
        <v>#DIV/0!</v>
      </c>
      <c r="O2984" s="12">
        <f t="shared" ref="O2984:O2987" si="855">(I2984/G2984)</f>
        <v>0</v>
      </c>
      <c r="P2984" s="12">
        <f t="shared" ref="P2984:P2987" si="856">(J2984/H2984)</f>
        <v>0</v>
      </c>
      <c r="Q2984" t="s">
        <v>167</v>
      </c>
      <c r="R2984" t="s">
        <v>255</v>
      </c>
      <c r="S2984" t="s">
        <v>267</v>
      </c>
      <c r="T2984" s="8" t="s">
        <v>17</v>
      </c>
      <c r="U2984" s="8" t="s">
        <v>361</v>
      </c>
      <c r="V2984" t="s">
        <v>603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46"/>
        <v>#VALUE!</v>
      </c>
      <c r="D2985" s="14" t="e">
        <f t="shared" si="847"/>
        <v>#VALUE!</v>
      </c>
      <c r="F2985" s="7">
        <f t="shared" si="848"/>
        <v>1</v>
      </c>
      <c r="G2985" s="7" t="e">
        <f t="shared" si="849"/>
        <v>#VALUE!</v>
      </c>
      <c r="H2985" s="7" t="e">
        <f t="shared" si="850"/>
        <v>#VALUE!</v>
      </c>
      <c r="K2985" s="7">
        <f t="shared" si="851"/>
        <v>0</v>
      </c>
      <c r="L2985" s="7">
        <f t="shared" si="852"/>
        <v>0</v>
      </c>
      <c r="M2985" s="15" t="e">
        <f t="shared" si="853"/>
        <v>#DIV/0!</v>
      </c>
      <c r="N2985" s="15" t="e">
        <f t="shared" si="854"/>
        <v>#DIV/0!</v>
      </c>
      <c r="O2985" s="12" t="e">
        <f t="shared" si="855"/>
        <v>#VALUE!</v>
      </c>
      <c r="P2985" s="12" t="e">
        <f t="shared" si="856"/>
        <v>#VALUE!</v>
      </c>
      <c r="Q2985" t="s">
        <v>577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603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46"/>
        <v>1.5597658744948979</v>
      </c>
      <c r="D2986" s="14">
        <f t="shared" si="847"/>
        <v>2.8343910022154133</v>
      </c>
      <c r="F2986" s="7">
        <f t="shared" si="848"/>
        <v>1</v>
      </c>
      <c r="G2986" s="7">
        <f t="shared" si="849"/>
        <v>1.5597658744948979</v>
      </c>
      <c r="H2986" s="7">
        <f t="shared" si="850"/>
        <v>2.8343910022154133</v>
      </c>
      <c r="K2986" s="7">
        <f t="shared" si="851"/>
        <v>0</v>
      </c>
      <c r="L2986" s="7">
        <f t="shared" si="852"/>
        <v>0</v>
      </c>
      <c r="M2986" s="15" t="e">
        <f t="shared" si="853"/>
        <v>#DIV/0!</v>
      </c>
      <c r="N2986" s="15" t="e">
        <f t="shared" si="854"/>
        <v>#DIV/0!</v>
      </c>
      <c r="O2986" s="12">
        <f t="shared" si="855"/>
        <v>0</v>
      </c>
      <c r="P2986" s="12">
        <f t="shared" si="856"/>
        <v>0</v>
      </c>
      <c r="Q2986" t="s">
        <v>248</v>
      </c>
      <c r="R2986" t="s">
        <v>205</v>
      </c>
      <c r="S2986" t="s">
        <v>269</v>
      </c>
      <c r="T2986" s="8" t="s">
        <v>17</v>
      </c>
      <c r="U2986" s="8" t="s">
        <v>361</v>
      </c>
      <c r="V2986" t="s">
        <v>603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46"/>
        <v>1.4599182878380585</v>
      </c>
      <c r="D2987" s="31">
        <f t="shared" si="847"/>
        <v>3.2769545938141111</v>
      </c>
      <c r="F2987" s="33">
        <f t="shared" si="848"/>
        <v>1</v>
      </c>
      <c r="G2987" s="33">
        <f t="shared" si="849"/>
        <v>1.4599182878380585</v>
      </c>
      <c r="H2987" s="33">
        <f t="shared" si="850"/>
        <v>3.2769545938141111</v>
      </c>
      <c r="K2987" s="33">
        <f t="shared" si="851"/>
        <v>0</v>
      </c>
      <c r="L2987" s="33">
        <f t="shared" si="852"/>
        <v>0</v>
      </c>
      <c r="M2987" s="34" t="e">
        <f t="shared" si="853"/>
        <v>#DIV/0!</v>
      </c>
      <c r="N2987" s="34" t="e">
        <f t="shared" si="854"/>
        <v>#DIV/0!</v>
      </c>
      <c r="O2987" s="17">
        <f t="shared" si="855"/>
        <v>0</v>
      </c>
      <c r="P2987" s="17">
        <f t="shared" si="856"/>
        <v>0</v>
      </c>
      <c r="Q2987" s="17" t="s">
        <v>200</v>
      </c>
      <c r="R2987" s="17" t="s">
        <v>214</v>
      </c>
      <c r="S2987" s="17" t="s">
        <v>269</v>
      </c>
      <c r="T2987" s="35" t="s">
        <v>17</v>
      </c>
      <c r="U2987" s="35" t="s">
        <v>361</v>
      </c>
      <c r="V2987" s="17" t="s">
        <v>604</v>
      </c>
      <c r="W2987" s="35"/>
      <c r="X2987" s="37"/>
      <c r="Z2987" s="17" t="s">
        <v>505</v>
      </c>
      <c r="AA2987" s="17">
        <v>10</v>
      </c>
      <c r="AB2987" s="17">
        <v>-1</v>
      </c>
    </row>
    <row r="2988" spans="1:28" x14ac:dyDescent="0.25">
      <c r="C2988" s="13" t="e">
        <f t="shared" si="846"/>
        <v>#DIV/0!</v>
      </c>
      <c r="D2988" s="14" t="e">
        <f t="shared" si="847"/>
        <v>#DIV/0!</v>
      </c>
      <c r="F2988" s="7">
        <f t="shared" ref="F2988:F3051" si="857">(E2988/100%) + 1</f>
        <v>1</v>
      </c>
      <c r="G2988" s="7" t="e">
        <f t="shared" ref="G2988:G3051" si="858">C2988/F2988</f>
        <v>#DIV/0!</v>
      </c>
      <c r="H2988" s="7" t="e">
        <f t="shared" ref="H2988:H3051" si="859">D2988/F2988</f>
        <v>#DIV/0!</v>
      </c>
      <c r="K2988" s="7">
        <f t="shared" ref="K2988:K3051" si="860">(I2988*F2988)</f>
        <v>0</v>
      </c>
      <c r="L2988" s="7">
        <f t="shared" ref="L2988:L3051" si="861">(J2988*F2988)</f>
        <v>0</v>
      </c>
      <c r="M2988" s="15" t="e">
        <f t="shared" ref="M2988:M3051" si="862">(1/K2988)</f>
        <v>#DIV/0!</v>
      </c>
      <c r="N2988" s="15" t="e">
        <f t="shared" ref="N2988:N3051" si="863">(1/L2988)</f>
        <v>#DIV/0!</v>
      </c>
      <c r="O2988" s="12" t="e">
        <f t="shared" ref="O2988:O3051" si="864">(I2988/G2988)</f>
        <v>#DIV/0!</v>
      </c>
      <c r="P2988" s="12" t="e">
        <f t="shared" ref="P2988:P3051" si="865">(J2988/H2988)</f>
        <v>#DIV/0!</v>
      </c>
      <c r="Q2988" t="s">
        <v>60</v>
      </c>
      <c r="R2988" t="s">
        <v>217</v>
      </c>
      <c r="S2988" t="s">
        <v>257</v>
      </c>
      <c r="V2988" s="8" t="s">
        <v>611</v>
      </c>
    </row>
    <row r="2989" spans="1:28" x14ac:dyDescent="0.25">
      <c r="C2989" s="13" t="e">
        <f t="shared" si="846"/>
        <v>#DIV/0!</v>
      </c>
      <c r="D2989" s="14" t="e">
        <f t="shared" si="847"/>
        <v>#DIV/0!</v>
      </c>
      <c r="F2989" s="7">
        <f t="shared" si="857"/>
        <v>1</v>
      </c>
      <c r="G2989" s="7" t="e">
        <f t="shared" si="858"/>
        <v>#DIV/0!</v>
      </c>
      <c r="H2989" s="7" t="e">
        <f t="shared" si="859"/>
        <v>#DIV/0!</v>
      </c>
      <c r="K2989" s="7">
        <f t="shared" si="860"/>
        <v>0</v>
      </c>
      <c r="L2989" s="7">
        <f t="shared" si="861"/>
        <v>0</v>
      </c>
      <c r="M2989" s="15" t="e">
        <f t="shared" si="862"/>
        <v>#DIV/0!</v>
      </c>
      <c r="N2989" s="15" t="e">
        <f t="shared" si="863"/>
        <v>#DIV/0!</v>
      </c>
      <c r="O2989" s="12" t="e">
        <f t="shared" si="864"/>
        <v>#DIV/0!</v>
      </c>
      <c r="P2989" s="12" t="e">
        <f t="shared" si="865"/>
        <v>#DIV/0!</v>
      </c>
      <c r="Q2989" t="s">
        <v>58</v>
      </c>
      <c r="R2989" t="s">
        <v>38</v>
      </c>
      <c r="S2989" t="s">
        <v>257</v>
      </c>
      <c r="V2989" s="8" t="s">
        <v>611</v>
      </c>
    </row>
    <row r="2990" spans="1:28" x14ac:dyDescent="0.25">
      <c r="C2990" s="13" t="e">
        <f t="shared" si="846"/>
        <v>#DIV/0!</v>
      </c>
      <c r="D2990" s="14" t="e">
        <f t="shared" si="847"/>
        <v>#DIV/0!</v>
      </c>
      <c r="F2990" s="7">
        <f t="shared" si="857"/>
        <v>1</v>
      </c>
      <c r="G2990" s="7" t="e">
        <f t="shared" si="858"/>
        <v>#DIV/0!</v>
      </c>
      <c r="H2990" s="7" t="e">
        <f t="shared" si="859"/>
        <v>#DIV/0!</v>
      </c>
      <c r="K2990" s="7">
        <f t="shared" si="860"/>
        <v>0</v>
      </c>
      <c r="L2990" s="7">
        <f t="shared" si="861"/>
        <v>0</v>
      </c>
      <c r="M2990" s="15" t="e">
        <f t="shared" si="862"/>
        <v>#DIV/0!</v>
      </c>
      <c r="N2990" s="15" t="e">
        <f t="shared" si="863"/>
        <v>#DIV/0!</v>
      </c>
      <c r="O2990" s="12" t="e">
        <f t="shared" si="864"/>
        <v>#DIV/0!</v>
      </c>
      <c r="P2990" s="12" t="e">
        <f t="shared" si="865"/>
        <v>#DIV/0!</v>
      </c>
      <c r="Q2990" t="s">
        <v>125</v>
      </c>
      <c r="R2990" t="s">
        <v>130</v>
      </c>
      <c r="S2990" t="s">
        <v>257</v>
      </c>
      <c r="V2990" s="8" t="s">
        <v>611</v>
      </c>
    </row>
    <row r="2991" spans="1:28" x14ac:dyDescent="0.25">
      <c r="C2991" s="13" t="e">
        <f t="shared" si="846"/>
        <v>#DIV/0!</v>
      </c>
      <c r="D2991" s="14" t="e">
        <f t="shared" si="847"/>
        <v>#DIV/0!</v>
      </c>
      <c r="F2991" s="7">
        <f t="shared" si="857"/>
        <v>1</v>
      </c>
      <c r="G2991" s="7" t="e">
        <f t="shared" si="858"/>
        <v>#DIV/0!</v>
      </c>
      <c r="H2991" s="7" t="e">
        <f t="shared" si="859"/>
        <v>#DIV/0!</v>
      </c>
      <c r="K2991" s="7">
        <f t="shared" si="860"/>
        <v>0</v>
      </c>
      <c r="L2991" s="7">
        <f t="shared" si="861"/>
        <v>0</v>
      </c>
      <c r="M2991" s="15" t="e">
        <f t="shared" si="862"/>
        <v>#DIV/0!</v>
      </c>
      <c r="N2991" s="15" t="e">
        <f t="shared" si="863"/>
        <v>#DIV/0!</v>
      </c>
      <c r="O2991" s="12" t="e">
        <f t="shared" si="864"/>
        <v>#DIV/0!</v>
      </c>
      <c r="P2991" s="12" t="e">
        <f t="shared" si="865"/>
        <v>#DIV/0!</v>
      </c>
      <c r="Q2991" t="s">
        <v>160</v>
      </c>
      <c r="R2991" t="s">
        <v>223</v>
      </c>
      <c r="S2991" t="s">
        <v>265</v>
      </c>
      <c r="V2991" s="8" t="s">
        <v>611</v>
      </c>
    </row>
    <row r="2992" spans="1:28" x14ac:dyDescent="0.25">
      <c r="C2992" s="13" t="e">
        <f t="shared" si="846"/>
        <v>#DIV/0!</v>
      </c>
      <c r="D2992" s="14" t="e">
        <f t="shared" si="847"/>
        <v>#DIV/0!</v>
      </c>
      <c r="F2992" s="7">
        <f t="shared" si="857"/>
        <v>1</v>
      </c>
      <c r="G2992" s="7" t="e">
        <f t="shared" si="858"/>
        <v>#DIV/0!</v>
      </c>
      <c r="H2992" s="7" t="e">
        <f t="shared" si="859"/>
        <v>#DIV/0!</v>
      </c>
      <c r="K2992" s="7">
        <f t="shared" si="860"/>
        <v>0</v>
      </c>
      <c r="L2992" s="7">
        <f t="shared" si="861"/>
        <v>0</v>
      </c>
      <c r="M2992" s="15" t="e">
        <f t="shared" si="862"/>
        <v>#DIV/0!</v>
      </c>
      <c r="N2992" s="15" t="e">
        <f t="shared" si="863"/>
        <v>#DIV/0!</v>
      </c>
      <c r="O2992" s="12" t="e">
        <f t="shared" si="864"/>
        <v>#DIV/0!</v>
      </c>
      <c r="P2992" s="12" t="e">
        <f t="shared" si="865"/>
        <v>#DIV/0!</v>
      </c>
      <c r="Q2992" t="s">
        <v>285</v>
      </c>
      <c r="R2992" t="s">
        <v>296</v>
      </c>
      <c r="S2992" t="s">
        <v>297</v>
      </c>
      <c r="V2992" s="8" t="s">
        <v>611</v>
      </c>
    </row>
    <row r="2993" spans="3:22" x14ac:dyDescent="0.25">
      <c r="C2993" s="13" t="e">
        <f t="shared" si="846"/>
        <v>#DIV/0!</v>
      </c>
      <c r="D2993" s="14" t="e">
        <f t="shared" si="847"/>
        <v>#DIV/0!</v>
      </c>
      <c r="F2993" s="7">
        <f t="shared" si="857"/>
        <v>1</v>
      </c>
      <c r="G2993" s="7" t="e">
        <f t="shared" si="858"/>
        <v>#DIV/0!</v>
      </c>
      <c r="H2993" s="7" t="e">
        <f t="shared" si="859"/>
        <v>#DIV/0!</v>
      </c>
      <c r="K2993" s="7">
        <f t="shared" si="860"/>
        <v>0</v>
      </c>
      <c r="L2993" s="7">
        <f t="shared" si="861"/>
        <v>0</v>
      </c>
      <c r="M2993" s="15" t="e">
        <f t="shared" si="862"/>
        <v>#DIV/0!</v>
      </c>
      <c r="N2993" s="15" t="e">
        <f t="shared" si="863"/>
        <v>#DIV/0!</v>
      </c>
      <c r="O2993" s="12" t="e">
        <f t="shared" si="864"/>
        <v>#DIV/0!</v>
      </c>
      <c r="P2993" s="12" t="e">
        <f t="shared" si="865"/>
        <v>#DIV/0!</v>
      </c>
      <c r="Q2993" t="s">
        <v>287</v>
      </c>
      <c r="R2993" t="s">
        <v>472</v>
      </c>
      <c r="S2993" t="s">
        <v>297</v>
      </c>
      <c r="V2993" s="8" t="s">
        <v>611</v>
      </c>
    </row>
    <row r="2994" spans="3:22" x14ac:dyDescent="0.25">
      <c r="C2994" s="13" t="e">
        <f t="shared" si="846"/>
        <v>#DIV/0!</v>
      </c>
      <c r="D2994" s="14" t="e">
        <f t="shared" si="847"/>
        <v>#DIV/0!</v>
      </c>
      <c r="F2994" s="7">
        <f t="shared" si="857"/>
        <v>1</v>
      </c>
      <c r="G2994" s="7" t="e">
        <f t="shared" si="858"/>
        <v>#DIV/0!</v>
      </c>
      <c r="H2994" s="7" t="e">
        <f t="shared" si="859"/>
        <v>#DIV/0!</v>
      </c>
      <c r="K2994" s="7">
        <f t="shared" si="860"/>
        <v>0</v>
      </c>
      <c r="L2994" s="7">
        <f t="shared" si="861"/>
        <v>0</v>
      </c>
      <c r="M2994" s="15" t="e">
        <f t="shared" si="862"/>
        <v>#DIV/0!</v>
      </c>
      <c r="N2994" s="15" t="e">
        <f t="shared" si="863"/>
        <v>#DIV/0!</v>
      </c>
      <c r="O2994" s="12" t="e">
        <f t="shared" si="864"/>
        <v>#DIV/0!</v>
      </c>
      <c r="P2994" s="12" t="e">
        <f t="shared" si="865"/>
        <v>#DIV/0!</v>
      </c>
      <c r="Q2994" t="s">
        <v>286</v>
      </c>
      <c r="R2994" t="s">
        <v>565</v>
      </c>
      <c r="S2994" t="s">
        <v>297</v>
      </c>
      <c r="V2994" s="8" t="s">
        <v>611</v>
      </c>
    </row>
    <row r="2995" spans="3:22" x14ac:dyDescent="0.25">
      <c r="C2995" s="13" t="e">
        <f t="shared" si="846"/>
        <v>#DIV/0!</v>
      </c>
      <c r="D2995" s="14" t="e">
        <f t="shared" si="847"/>
        <v>#DIV/0!</v>
      </c>
      <c r="F2995" s="7">
        <f t="shared" si="857"/>
        <v>1</v>
      </c>
      <c r="G2995" s="7" t="e">
        <f t="shared" si="858"/>
        <v>#DIV/0!</v>
      </c>
      <c r="H2995" s="7" t="e">
        <f t="shared" si="859"/>
        <v>#DIV/0!</v>
      </c>
      <c r="K2995" s="7">
        <f t="shared" si="860"/>
        <v>0</v>
      </c>
      <c r="L2995" s="7">
        <f t="shared" si="861"/>
        <v>0</v>
      </c>
      <c r="M2995" s="15" t="e">
        <f t="shared" si="862"/>
        <v>#DIV/0!</v>
      </c>
      <c r="N2995" s="15" t="e">
        <f t="shared" si="863"/>
        <v>#DIV/0!</v>
      </c>
      <c r="O2995" s="12" t="e">
        <f t="shared" si="864"/>
        <v>#DIV/0!</v>
      </c>
      <c r="P2995" s="12" t="e">
        <f t="shared" si="865"/>
        <v>#DIV/0!</v>
      </c>
      <c r="Q2995" t="s">
        <v>293</v>
      </c>
      <c r="R2995" t="s">
        <v>290</v>
      </c>
      <c r="S2995" t="s">
        <v>297</v>
      </c>
      <c r="V2995" s="8" t="s">
        <v>611</v>
      </c>
    </row>
    <row r="2996" spans="3:22" x14ac:dyDescent="0.25">
      <c r="C2996" s="13" t="e">
        <f t="shared" si="846"/>
        <v>#DIV/0!</v>
      </c>
      <c r="D2996" s="14" t="e">
        <f t="shared" si="847"/>
        <v>#DIV/0!</v>
      </c>
      <c r="F2996" s="7">
        <f t="shared" si="857"/>
        <v>1</v>
      </c>
      <c r="G2996" s="7" t="e">
        <f t="shared" si="858"/>
        <v>#DIV/0!</v>
      </c>
      <c r="H2996" s="7" t="e">
        <f t="shared" si="859"/>
        <v>#DIV/0!</v>
      </c>
      <c r="K2996" s="7">
        <f t="shared" si="860"/>
        <v>0</v>
      </c>
      <c r="L2996" s="7">
        <f t="shared" si="861"/>
        <v>0</v>
      </c>
      <c r="M2996" s="15" t="e">
        <f t="shared" si="862"/>
        <v>#DIV/0!</v>
      </c>
      <c r="N2996" s="15" t="e">
        <f t="shared" si="863"/>
        <v>#DIV/0!</v>
      </c>
      <c r="O2996" s="12" t="e">
        <f t="shared" si="864"/>
        <v>#DIV/0!</v>
      </c>
      <c r="P2996" s="12" t="e">
        <f t="shared" si="865"/>
        <v>#DIV/0!</v>
      </c>
      <c r="Q2996" t="s">
        <v>284</v>
      </c>
      <c r="R2996" t="s">
        <v>292</v>
      </c>
      <c r="S2996" t="s">
        <v>297</v>
      </c>
      <c r="V2996" s="8" t="s">
        <v>611</v>
      </c>
    </row>
    <row r="2997" spans="3:22" x14ac:dyDescent="0.25">
      <c r="C2997" s="13" t="e">
        <f t="shared" si="846"/>
        <v>#DIV/0!</v>
      </c>
      <c r="D2997" s="14" t="e">
        <f t="shared" si="847"/>
        <v>#DIV/0!</v>
      </c>
      <c r="F2997" s="7">
        <f t="shared" si="857"/>
        <v>1</v>
      </c>
      <c r="G2997" s="7" t="e">
        <f t="shared" si="858"/>
        <v>#DIV/0!</v>
      </c>
      <c r="H2997" s="7" t="e">
        <f t="shared" si="859"/>
        <v>#DIV/0!</v>
      </c>
      <c r="K2997" s="7">
        <f t="shared" si="860"/>
        <v>0</v>
      </c>
      <c r="L2997" s="7">
        <f t="shared" si="861"/>
        <v>0</v>
      </c>
      <c r="M2997" s="15" t="e">
        <f t="shared" si="862"/>
        <v>#DIV/0!</v>
      </c>
      <c r="N2997" s="15" t="e">
        <f t="shared" si="863"/>
        <v>#DIV/0!</v>
      </c>
      <c r="O2997" s="12" t="e">
        <f t="shared" si="864"/>
        <v>#DIV/0!</v>
      </c>
      <c r="P2997" s="12" t="e">
        <f t="shared" si="865"/>
        <v>#DIV/0!</v>
      </c>
      <c r="Q2997" t="s">
        <v>44</v>
      </c>
      <c r="R2997" t="s">
        <v>96</v>
      </c>
      <c r="S2997" t="s">
        <v>260</v>
      </c>
      <c r="V2997" s="8" t="s">
        <v>611</v>
      </c>
    </row>
    <row r="2998" spans="3:22" x14ac:dyDescent="0.25">
      <c r="C2998" s="13" t="e">
        <f t="shared" si="846"/>
        <v>#DIV/0!</v>
      </c>
      <c r="D2998" s="14" t="e">
        <f t="shared" si="847"/>
        <v>#DIV/0!</v>
      </c>
      <c r="F2998" s="7">
        <f t="shared" si="857"/>
        <v>1</v>
      </c>
      <c r="G2998" s="7" t="e">
        <f t="shared" si="858"/>
        <v>#DIV/0!</v>
      </c>
      <c r="H2998" s="7" t="e">
        <f t="shared" si="859"/>
        <v>#DIV/0!</v>
      </c>
      <c r="K2998" s="7">
        <f t="shared" si="860"/>
        <v>0</v>
      </c>
      <c r="L2998" s="7">
        <f t="shared" si="861"/>
        <v>0</v>
      </c>
      <c r="M2998" s="15" t="e">
        <f t="shared" si="862"/>
        <v>#DIV/0!</v>
      </c>
      <c r="N2998" s="15" t="e">
        <f t="shared" si="863"/>
        <v>#DIV/0!</v>
      </c>
      <c r="O2998" s="12" t="e">
        <f t="shared" si="864"/>
        <v>#DIV/0!</v>
      </c>
      <c r="P2998" s="12" t="e">
        <f t="shared" si="865"/>
        <v>#DIV/0!</v>
      </c>
      <c r="Q2998" t="s">
        <v>171</v>
      </c>
      <c r="R2998" t="s">
        <v>45</v>
      </c>
      <c r="S2998" t="s">
        <v>260</v>
      </c>
      <c r="V2998" s="8" t="s">
        <v>611</v>
      </c>
    </row>
    <row r="2999" spans="3:22" x14ac:dyDescent="0.25">
      <c r="C2999" s="13" t="e">
        <f t="shared" si="846"/>
        <v>#DIV/0!</v>
      </c>
      <c r="D2999" s="14" t="e">
        <f t="shared" si="847"/>
        <v>#DIV/0!</v>
      </c>
      <c r="F2999" s="7">
        <f t="shared" si="857"/>
        <v>1</v>
      </c>
      <c r="G2999" s="7" t="e">
        <f t="shared" si="858"/>
        <v>#DIV/0!</v>
      </c>
      <c r="H2999" s="7" t="e">
        <f t="shared" si="859"/>
        <v>#DIV/0!</v>
      </c>
      <c r="K2999" s="7">
        <f t="shared" si="860"/>
        <v>0</v>
      </c>
      <c r="L2999" s="7">
        <f t="shared" si="861"/>
        <v>0</v>
      </c>
      <c r="M2999" s="15" t="e">
        <f t="shared" si="862"/>
        <v>#DIV/0!</v>
      </c>
      <c r="N2999" s="15" t="e">
        <f t="shared" si="863"/>
        <v>#DIV/0!</v>
      </c>
      <c r="O2999" s="12" t="e">
        <f t="shared" si="864"/>
        <v>#DIV/0!</v>
      </c>
      <c r="P2999" s="12" t="e">
        <f t="shared" si="865"/>
        <v>#DIV/0!</v>
      </c>
      <c r="Q2999" t="s">
        <v>233</v>
      </c>
      <c r="R2999" t="s">
        <v>49</v>
      </c>
      <c r="S2999" t="s">
        <v>261</v>
      </c>
      <c r="V2999" s="8" t="s">
        <v>611</v>
      </c>
    </row>
    <row r="3000" spans="3:22" x14ac:dyDescent="0.25">
      <c r="C3000" s="13" t="e">
        <f t="shared" si="846"/>
        <v>#DIV/0!</v>
      </c>
      <c r="D3000" s="14" t="e">
        <f t="shared" si="847"/>
        <v>#DIV/0!</v>
      </c>
      <c r="F3000" s="7">
        <f t="shared" si="857"/>
        <v>1</v>
      </c>
      <c r="G3000" s="7" t="e">
        <f t="shared" si="858"/>
        <v>#DIV/0!</v>
      </c>
      <c r="H3000" s="7" t="e">
        <f t="shared" si="859"/>
        <v>#DIV/0!</v>
      </c>
      <c r="K3000" s="7">
        <f t="shared" si="860"/>
        <v>0</v>
      </c>
      <c r="L3000" s="7">
        <f t="shared" si="861"/>
        <v>0</v>
      </c>
      <c r="M3000" s="15" t="e">
        <f t="shared" si="862"/>
        <v>#DIV/0!</v>
      </c>
      <c r="N3000" s="15" t="e">
        <f t="shared" si="863"/>
        <v>#DIV/0!</v>
      </c>
      <c r="O3000" s="12" t="e">
        <f t="shared" si="864"/>
        <v>#DIV/0!</v>
      </c>
      <c r="P3000" s="12" t="e">
        <f t="shared" si="865"/>
        <v>#DIV/0!</v>
      </c>
      <c r="Q3000" t="s">
        <v>231</v>
      </c>
      <c r="R3000" t="s">
        <v>234</v>
      </c>
      <c r="S3000" t="s">
        <v>261</v>
      </c>
      <c r="V3000" s="8" t="s">
        <v>611</v>
      </c>
    </row>
    <row r="3001" spans="3:22" x14ac:dyDescent="0.25">
      <c r="C3001" s="13" t="e">
        <f t="shared" si="846"/>
        <v>#DIV/0!</v>
      </c>
      <c r="D3001" s="14" t="e">
        <f t="shared" si="847"/>
        <v>#DIV/0!</v>
      </c>
      <c r="F3001" s="7">
        <f t="shared" si="857"/>
        <v>1</v>
      </c>
      <c r="G3001" s="7" t="e">
        <f t="shared" si="858"/>
        <v>#DIV/0!</v>
      </c>
      <c r="H3001" s="7" t="e">
        <f t="shared" si="859"/>
        <v>#DIV/0!</v>
      </c>
      <c r="K3001" s="7">
        <f t="shared" si="860"/>
        <v>0</v>
      </c>
      <c r="L3001" s="7">
        <f t="shared" si="861"/>
        <v>0</v>
      </c>
      <c r="M3001" s="15" t="e">
        <f t="shared" si="862"/>
        <v>#DIV/0!</v>
      </c>
      <c r="N3001" s="15" t="e">
        <f t="shared" si="863"/>
        <v>#DIV/0!</v>
      </c>
      <c r="O3001" s="12" t="e">
        <f t="shared" si="864"/>
        <v>#DIV/0!</v>
      </c>
      <c r="P3001" s="12" t="e">
        <f t="shared" si="865"/>
        <v>#DIV/0!</v>
      </c>
      <c r="Q3001" t="s">
        <v>109</v>
      </c>
      <c r="R3001" t="s">
        <v>105</v>
      </c>
      <c r="S3001" t="s">
        <v>262</v>
      </c>
      <c r="V3001" s="8" t="s">
        <v>611</v>
      </c>
    </row>
    <row r="3002" spans="3:22" x14ac:dyDescent="0.25">
      <c r="C3002" s="13" t="e">
        <f t="shared" si="846"/>
        <v>#DIV/0!</v>
      </c>
      <c r="D3002" s="14" t="e">
        <f t="shared" si="847"/>
        <v>#DIV/0!</v>
      </c>
      <c r="F3002" s="7">
        <f t="shared" si="857"/>
        <v>1</v>
      </c>
      <c r="G3002" s="7" t="e">
        <f t="shared" si="858"/>
        <v>#DIV/0!</v>
      </c>
      <c r="H3002" s="7" t="e">
        <f t="shared" si="859"/>
        <v>#DIV/0!</v>
      </c>
      <c r="K3002" s="7">
        <f t="shared" si="860"/>
        <v>0</v>
      </c>
      <c r="L3002" s="7">
        <f t="shared" si="861"/>
        <v>0</v>
      </c>
      <c r="M3002" s="15" t="e">
        <f t="shared" si="862"/>
        <v>#DIV/0!</v>
      </c>
      <c r="N3002" s="15" t="e">
        <f t="shared" si="863"/>
        <v>#DIV/0!</v>
      </c>
      <c r="O3002" s="12" t="e">
        <f t="shared" si="864"/>
        <v>#DIV/0!</v>
      </c>
      <c r="P3002" s="12" t="e">
        <f t="shared" si="865"/>
        <v>#DIV/0!</v>
      </c>
      <c r="Q3002" t="s">
        <v>121</v>
      </c>
      <c r="R3002" t="s">
        <v>249</v>
      </c>
      <c r="S3002" t="s">
        <v>257</v>
      </c>
      <c r="V3002" s="8" t="s">
        <v>612</v>
      </c>
    </row>
    <row r="3003" spans="3:22" x14ac:dyDescent="0.25">
      <c r="C3003" s="13" t="e">
        <f t="shared" si="846"/>
        <v>#DIV/0!</v>
      </c>
      <c r="D3003" s="14" t="e">
        <f t="shared" si="847"/>
        <v>#DIV/0!</v>
      </c>
      <c r="F3003" s="7">
        <f t="shared" si="857"/>
        <v>1</v>
      </c>
      <c r="G3003" s="7" t="e">
        <f t="shared" si="858"/>
        <v>#DIV/0!</v>
      </c>
      <c r="H3003" s="7" t="e">
        <f t="shared" si="859"/>
        <v>#DIV/0!</v>
      </c>
      <c r="K3003" s="7">
        <f t="shared" si="860"/>
        <v>0</v>
      </c>
      <c r="L3003" s="7">
        <f t="shared" si="861"/>
        <v>0</v>
      </c>
      <c r="M3003" s="15" t="e">
        <f t="shared" si="862"/>
        <v>#DIV/0!</v>
      </c>
      <c r="N3003" s="15" t="e">
        <f t="shared" si="863"/>
        <v>#DIV/0!</v>
      </c>
      <c r="O3003" s="12" t="e">
        <f t="shared" si="864"/>
        <v>#DIV/0!</v>
      </c>
      <c r="P3003" s="12" t="e">
        <f t="shared" si="865"/>
        <v>#DIV/0!</v>
      </c>
      <c r="Q3003" t="s">
        <v>568</v>
      </c>
      <c r="R3003" t="s">
        <v>216</v>
      </c>
      <c r="S3003" t="s">
        <v>257</v>
      </c>
      <c r="V3003" s="8" t="s">
        <v>612</v>
      </c>
    </row>
    <row r="3004" spans="3:22" x14ac:dyDescent="0.25">
      <c r="C3004" s="13" t="e">
        <f t="shared" si="846"/>
        <v>#DIV/0!</v>
      </c>
      <c r="D3004" s="14" t="e">
        <f t="shared" si="847"/>
        <v>#DIV/0!</v>
      </c>
      <c r="F3004" s="7">
        <f t="shared" si="857"/>
        <v>1</v>
      </c>
      <c r="G3004" s="7" t="e">
        <f t="shared" si="858"/>
        <v>#DIV/0!</v>
      </c>
      <c r="H3004" s="7" t="e">
        <f t="shared" si="859"/>
        <v>#DIV/0!</v>
      </c>
      <c r="K3004" s="7">
        <f t="shared" si="860"/>
        <v>0</v>
      </c>
      <c r="L3004" s="7">
        <f t="shared" si="861"/>
        <v>0</v>
      </c>
      <c r="M3004" s="15" t="e">
        <f t="shared" si="862"/>
        <v>#DIV/0!</v>
      </c>
      <c r="N3004" s="15" t="e">
        <f t="shared" si="863"/>
        <v>#DIV/0!</v>
      </c>
      <c r="O3004" s="12" t="e">
        <f t="shared" si="864"/>
        <v>#DIV/0!</v>
      </c>
      <c r="P3004" s="12" t="e">
        <f t="shared" si="865"/>
        <v>#DIV/0!</v>
      </c>
      <c r="Q3004" t="s">
        <v>59</v>
      </c>
      <c r="R3004" t="s">
        <v>126</v>
      </c>
      <c r="S3004" t="s">
        <v>257</v>
      </c>
      <c r="V3004" s="8" t="s">
        <v>612</v>
      </c>
    </row>
    <row r="3005" spans="3:22" x14ac:dyDescent="0.25">
      <c r="C3005" s="13" t="e">
        <f t="shared" si="846"/>
        <v>#DIV/0!</v>
      </c>
      <c r="D3005" s="14" t="e">
        <f t="shared" si="847"/>
        <v>#DIV/0!</v>
      </c>
      <c r="F3005" s="7">
        <f t="shared" si="857"/>
        <v>1</v>
      </c>
      <c r="G3005" s="7" t="e">
        <f t="shared" si="858"/>
        <v>#DIV/0!</v>
      </c>
      <c r="H3005" s="7" t="e">
        <f t="shared" si="859"/>
        <v>#DIV/0!</v>
      </c>
      <c r="K3005" s="7">
        <f t="shared" si="860"/>
        <v>0</v>
      </c>
      <c r="L3005" s="7">
        <f t="shared" si="861"/>
        <v>0</v>
      </c>
      <c r="M3005" s="15" t="e">
        <f t="shared" si="862"/>
        <v>#DIV/0!</v>
      </c>
      <c r="N3005" s="15" t="e">
        <f t="shared" si="863"/>
        <v>#DIV/0!</v>
      </c>
      <c r="O3005" s="12" t="e">
        <f t="shared" si="864"/>
        <v>#DIV/0!</v>
      </c>
      <c r="P3005" s="12" t="e">
        <f t="shared" si="865"/>
        <v>#DIV/0!</v>
      </c>
      <c r="Q3005" t="s">
        <v>124</v>
      </c>
      <c r="R3005" t="s">
        <v>215</v>
      </c>
      <c r="S3005" t="s">
        <v>257</v>
      </c>
      <c r="V3005" s="8" t="s">
        <v>612</v>
      </c>
    </row>
    <row r="3006" spans="3:22" x14ac:dyDescent="0.25">
      <c r="C3006" s="13" t="e">
        <f t="shared" si="846"/>
        <v>#DIV/0!</v>
      </c>
      <c r="D3006" s="14" t="e">
        <f t="shared" si="847"/>
        <v>#DIV/0!</v>
      </c>
      <c r="F3006" s="7">
        <f t="shared" si="857"/>
        <v>1</v>
      </c>
      <c r="G3006" s="7" t="e">
        <f t="shared" si="858"/>
        <v>#DIV/0!</v>
      </c>
      <c r="H3006" s="7" t="e">
        <f t="shared" si="859"/>
        <v>#DIV/0!</v>
      </c>
      <c r="K3006" s="7">
        <f t="shared" si="860"/>
        <v>0</v>
      </c>
      <c r="L3006" s="7">
        <f t="shared" si="861"/>
        <v>0</v>
      </c>
      <c r="M3006" s="15" t="e">
        <f t="shared" si="862"/>
        <v>#DIV/0!</v>
      </c>
      <c r="N3006" s="15" t="e">
        <f t="shared" si="863"/>
        <v>#DIV/0!</v>
      </c>
      <c r="O3006" s="12" t="e">
        <f t="shared" si="864"/>
        <v>#DIV/0!</v>
      </c>
      <c r="P3006" s="12" t="e">
        <f t="shared" si="865"/>
        <v>#DIV/0!</v>
      </c>
      <c r="Q3006" t="s">
        <v>128</v>
      </c>
      <c r="R3006" t="s">
        <v>56</v>
      </c>
      <c r="S3006" t="s">
        <v>257</v>
      </c>
      <c r="V3006" s="8" t="s">
        <v>612</v>
      </c>
    </row>
    <row r="3007" spans="3:22" x14ac:dyDescent="0.25">
      <c r="C3007" s="13" t="e">
        <f t="shared" si="846"/>
        <v>#DIV/0!</v>
      </c>
      <c r="D3007" s="14" t="e">
        <f t="shared" si="847"/>
        <v>#DIV/0!</v>
      </c>
      <c r="F3007" s="7">
        <f t="shared" si="857"/>
        <v>1</v>
      </c>
      <c r="G3007" s="7" t="e">
        <f t="shared" si="858"/>
        <v>#DIV/0!</v>
      </c>
      <c r="H3007" s="7" t="e">
        <f t="shared" si="859"/>
        <v>#DIV/0!</v>
      </c>
      <c r="K3007" s="7">
        <f t="shared" si="860"/>
        <v>0</v>
      </c>
      <c r="L3007" s="7">
        <f t="shared" si="861"/>
        <v>0</v>
      </c>
      <c r="M3007" s="15" t="e">
        <f t="shared" si="862"/>
        <v>#DIV/0!</v>
      </c>
      <c r="N3007" s="15" t="e">
        <f t="shared" si="863"/>
        <v>#DIV/0!</v>
      </c>
      <c r="O3007" s="12" t="e">
        <f t="shared" si="864"/>
        <v>#DIV/0!</v>
      </c>
      <c r="P3007" s="12" t="e">
        <f t="shared" si="865"/>
        <v>#DIV/0!</v>
      </c>
      <c r="Q3007" t="s">
        <v>123</v>
      </c>
      <c r="R3007" t="s">
        <v>129</v>
      </c>
      <c r="S3007" t="s">
        <v>257</v>
      </c>
      <c r="V3007" s="8" t="s">
        <v>612</v>
      </c>
    </row>
    <row r="3008" spans="3:22" x14ac:dyDescent="0.25">
      <c r="C3008" s="13" t="e">
        <f t="shared" si="846"/>
        <v>#DIV/0!</v>
      </c>
      <c r="D3008" s="14" t="e">
        <f t="shared" si="847"/>
        <v>#DIV/0!</v>
      </c>
      <c r="F3008" s="7">
        <f t="shared" si="857"/>
        <v>1</v>
      </c>
      <c r="G3008" s="7" t="e">
        <f t="shared" si="858"/>
        <v>#DIV/0!</v>
      </c>
      <c r="H3008" s="7" t="e">
        <f t="shared" si="859"/>
        <v>#DIV/0!</v>
      </c>
      <c r="K3008" s="7">
        <f t="shared" si="860"/>
        <v>0</v>
      </c>
      <c r="L3008" s="7">
        <f t="shared" si="861"/>
        <v>0</v>
      </c>
      <c r="M3008" s="15" t="e">
        <f t="shared" si="862"/>
        <v>#DIV/0!</v>
      </c>
      <c r="N3008" s="15" t="e">
        <f t="shared" si="863"/>
        <v>#DIV/0!</v>
      </c>
      <c r="O3008" s="12" t="e">
        <f t="shared" si="864"/>
        <v>#DIV/0!</v>
      </c>
      <c r="P3008" s="12" t="e">
        <f t="shared" si="865"/>
        <v>#DIV/0!</v>
      </c>
      <c r="Q3008" t="s">
        <v>61</v>
      </c>
      <c r="R3008" t="s">
        <v>66</v>
      </c>
      <c r="S3008" t="s">
        <v>258</v>
      </c>
      <c r="V3008" s="8" t="s">
        <v>612</v>
      </c>
    </row>
    <row r="3009" spans="3:22" x14ac:dyDescent="0.25">
      <c r="C3009" s="13" t="e">
        <f t="shared" si="846"/>
        <v>#DIV/0!</v>
      </c>
      <c r="D3009" s="14" t="e">
        <f t="shared" si="847"/>
        <v>#DIV/0!</v>
      </c>
      <c r="F3009" s="7">
        <f t="shared" si="857"/>
        <v>1</v>
      </c>
      <c r="G3009" s="7" t="e">
        <f t="shared" si="858"/>
        <v>#DIV/0!</v>
      </c>
      <c r="H3009" s="7" t="e">
        <f t="shared" si="859"/>
        <v>#DIV/0!</v>
      </c>
      <c r="K3009" s="7">
        <f t="shared" si="860"/>
        <v>0</v>
      </c>
      <c r="L3009" s="7">
        <f t="shared" si="861"/>
        <v>0</v>
      </c>
      <c r="M3009" s="15" t="e">
        <f t="shared" si="862"/>
        <v>#DIV/0!</v>
      </c>
      <c r="N3009" s="15" t="e">
        <f t="shared" si="863"/>
        <v>#DIV/0!</v>
      </c>
      <c r="O3009" s="12" t="e">
        <f t="shared" si="864"/>
        <v>#DIV/0!</v>
      </c>
      <c r="P3009" s="12" t="e">
        <f t="shared" si="865"/>
        <v>#DIV/0!</v>
      </c>
      <c r="Q3009" t="s">
        <v>64</v>
      </c>
      <c r="R3009" t="s">
        <v>65</v>
      </c>
      <c r="S3009" t="s">
        <v>258</v>
      </c>
      <c r="V3009" s="8" t="s">
        <v>612</v>
      </c>
    </row>
    <row r="3010" spans="3:22" x14ac:dyDescent="0.25">
      <c r="C3010" s="13" t="e">
        <f t="shared" si="846"/>
        <v>#DIV/0!</v>
      </c>
      <c r="D3010" s="14" t="e">
        <f t="shared" si="847"/>
        <v>#DIV/0!</v>
      </c>
      <c r="F3010" s="7">
        <f t="shared" si="857"/>
        <v>1</v>
      </c>
      <c r="G3010" s="7" t="e">
        <f t="shared" si="858"/>
        <v>#DIV/0!</v>
      </c>
      <c r="H3010" s="7" t="e">
        <f t="shared" si="859"/>
        <v>#DIV/0!</v>
      </c>
      <c r="K3010" s="7">
        <f t="shared" si="860"/>
        <v>0</v>
      </c>
      <c r="L3010" s="7">
        <f t="shared" si="861"/>
        <v>0</v>
      </c>
      <c r="M3010" s="15" t="e">
        <f t="shared" si="862"/>
        <v>#DIV/0!</v>
      </c>
      <c r="N3010" s="15" t="e">
        <f t="shared" si="863"/>
        <v>#DIV/0!</v>
      </c>
      <c r="O3010" s="12" t="e">
        <f t="shared" si="864"/>
        <v>#DIV/0!</v>
      </c>
      <c r="P3010" s="12" t="e">
        <f t="shared" si="865"/>
        <v>#DIV/0!</v>
      </c>
      <c r="Q3010" t="s">
        <v>62</v>
      </c>
      <c r="R3010" t="s">
        <v>133</v>
      </c>
      <c r="S3010" t="s">
        <v>258</v>
      </c>
      <c r="V3010" s="8" t="s">
        <v>612</v>
      </c>
    </row>
    <row r="3011" spans="3:22" x14ac:dyDescent="0.25">
      <c r="C3011" s="13" t="e">
        <f t="shared" si="846"/>
        <v>#DIV/0!</v>
      </c>
      <c r="D3011" s="14" t="e">
        <f t="shared" si="847"/>
        <v>#DIV/0!</v>
      </c>
      <c r="F3011" s="7">
        <f t="shared" si="857"/>
        <v>1</v>
      </c>
      <c r="G3011" s="7" t="e">
        <f t="shared" si="858"/>
        <v>#DIV/0!</v>
      </c>
      <c r="H3011" s="7" t="e">
        <f t="shared" si="859"/>
        <v>#DIV/0!</v>
      </c>
      <c r="K3011" s="7">
        <f t="shared" si="860"/>
        <v>0</v>
      </c>
      <c r="L3011" s="7">
        <f t="shared" si="861"/>
        <v>0</v>
      </c>
      <c r="M3011" s="15" t="e">
        <f t="shared" si="862"/>
        <v>#DIV/0!</v>
      </c>
      <c r="N3011" s="15" t="e">
        <f t="shared" si="863"/>
        <v>#DIV/0!</v>
      </c>
      <c r="O3011" s="12" t="e">
        <f t="shared" si="864"/>
        <v>#DIV/0!</v>
      </c>
      <c r="P3011" s="12" t="e">
        <f t="shared" si="865"/>
        <v>#DIV/0!</v>
      </c>
      <c r="Q3011" t="s">
        <v>81</v>
      </c>
      <c r="R3011" t="s">
        <v>161</v>
      </c>
      <c r="S3011" t="s">
        <v>259</v>
      </c>
      <c r="V3011" s="8" t="s">
        <v>612</v>
      </c>
    </row>
    <row r="3012" spans="3:22" x14ac:dyDescent="0.25">
      <c r="C3012" s="13" t="e">
        <f t="shared" si="846"/>
        <v>#DIV/0!</v>
      </c>
      <c r="D3012" s="14" t="e">
        <f t="shared" si="847"/>
        <v>#DIV/0!</v>
      </c>
      <c r="F3012" s="7">
        <f t="shared" si="857"/>
        <v>1</v>
      </c>
      <c r="G3012" s="7" t="e">
        <f t="shared" si="858"/>
        <v>#DIV/0!</v>
      </c>
      <c r="H3012" s="7" t="e">
        <f t="shared" si="859"/>
        <v>#DIV/0!</v>
      </c>
      <c r="K3012" s="7">
        <f t="shared" si="860"/>
        <v>0</v>
      </c>
      <c r="L3012" s="7">
        <f t="shared" si="861"/>
        <v>0</v>
      </c>
      <c r="M3012" s="15" t="e">
        <f t="shared" si="862"/>
        <v>#DIV/0!</v>
      </c>
      <c r="N3012" s="15" t="e">
        <f t="shared" si="863"/>
        <v>#DIV/0!</v>
      </c>
      <c r="O3012" s="12" t="e">
        <f t="shared" si="864"/>
        <v>#DIV/0!</v>
      </c>
      <c r="P3012" s="12" t="e">
        <f t="shared" si="865"/>
        <v>#DIV/0!</v>
      </c>
      <c r="Q3012" t="s">
        <v>82</v>
      </c>
      <c r="R3012" t="s">
        <v>164</v>
      </c>
      <c r="S3012" t="s">
        <v>259</v>
      </c>
      <c r="V3012" s="8" t="s">
        <v>612</v>
      </c>
    </row>
    <row r="3013" spans="3:22" x14ac:dyDescent="0.25">
      <c r="C3013" s="13" t="e">
        <f t="shared" si="846"/>
        <v>#DIV/0!</v>
      </c>
      <c r="D3013" s="14" t="e">
        <f t="shared" si="847"/>
        <v>#DIV/0!</v>
      </c>
      <c r="F3013" s="7">
        <f t="shared" si="857"/>
        <v>1</v>
      </c>
      <c r="G3013" s="7" t="e">
        <f t="shared" si="858"/>
        <v>#DIV/0!</v>
      </c>
      <c r="H3013" s="7" t="e">
        <f t="shared" si="859"/>
        <v>#DIV/0!</v>
      </c>
      <c r="K3013" s="7">
        <f t="shared" si="860"/>
        <v>0</v>
      </c>
      <c r="L3013" s="7">
        <f t="shared" si="861"/>
        <v>0</v>
      </c>
      <c r="M3013" s="15" t="e">
        <f t="shared" si="862"/>
        <v>#DIV/0!</v>
      </c>
      <c r="N3013" s="15" t="e">
        <f t="shared" si="863"/>
        <v>#DIV/0!</v>
      </c>
      <c r="O3013" s="12" t="e">
        <f t="shared" si="864"/>
        <v>#DIV/0!</v>
      </c>
      <c r="P3013" s="12" t="e">
        <f t="shared" si="865"/>
        <v>#DIV/0!</v>
      </c>
      <c r="Q3013" t="s">
        <v>163</v>
      </c>
      <c r="R3013" t="s">
        <v>283</v>
      </c>
      <c r="S3013" t="s">
        <v>259</v>
      </c>
      <c r="V3013" s="8" t="s">
        <v>612</v>
      </c>
    </row>
    <row r="3014" spans="3:22" x14ac:dyDescent="0.25">
      <c r="C3014" s="13" t="e">
        <f t="shared" si="846"/>
        <v>#DIV/0!</v>
      </c>
      <c r="D3014" s="14" t="e">
        <f t="shared" si="847"/>
        <v>#DIV/0!</v>
      </c>
      <c r="F3014" s="7">
        <f t="shared" si="857"/>
        <v>1</v>
      </c>
      <c r="G3014" s="7" t="e">
        <f t="shared" si="858"/>
        <v>#DIV/0!</v>
      </c>
      <c r="H3014" s="7" t="e">
        <f t="shared" si="859"/>
        <v>#DIV/0!</v>
      </c>
      <c r="K3014" s="7">
        <f t="shared" si="860"/>
        <v>0</v>
      </c>
      <c r="L3014" s="7">
        <f t="shared" si="861"/>
        <v>0</v>
      </c>
      <c r="M3014" s="15" t="e">
        <f t="shared" si="862"/>
        <v>#DIV/0!</v>
      </c>
      <c r="N3014" s="15" t="e">
        <f t="shared" si="863"/>
        <v>#DIV/0!</v>
      </c>
      <c r="O3014" s="12" t="e">
        <f t="shared" si="864"/>
        <v>#DIV/0!</v>
      </c>
      <c r="P3014" s="12" t="e">
        <f t="shared" si="865"/>
        <v>#DIV/0!</v>
      </c>
      <c r="Q3014" t="s">
        <v>83</v>
      </c>
      <c r="R3014" t="s">
        <v>41</v>
      </c>
      <c r="S3014" t="s">
        <v>259</v>
      </c>
      <c r="V3014" s="8" t="s">
        <v>612</v>
      </c>
    </row>
    <row r="3015" spans="3:22" x14ac:dyDescent="0.25">
      <c r="C3015" s="13" t="e">
        <f t="shared" si="846"/>
        <v>#DIV/0!</v>
      </c>
      <c r="D3015" s="14" t="e">
        <f t="shared" si="847"/>
        <v>#DIV/0!</v>
      </c>
      <c r="F3015" s="7">
        <f t="shared" si="857"/>
        <v>1</v>
      </c>
      <c r="G3015" s="7" t="e">
        <f t="shared" si="858"/>
        <v>#DIV/0!</v>
      </c>
      <c r="H3015" s="7" t="e">
        <f t="shared" si="859"/>
        <v>#DIV/0!</v>
      </c>
      <c r="K3015" s="7">
        <f t="shared" si="860"/>
        <v>0</v>
      </c>
      <c r="L3015" s="7">
        <f t="shared" si="861"/>
        <v>0</v>
      </c>
      <c r="M3015" s="15" t="e">
        <f t="shared" si="862"/>
        <v>#DIV/0!</v>
      </c>
      <c r="N3015" s="15" t="e">
        <f t="shared" si="863"/>
        <v>#DIV/0!</v>
      </c>
      <c r="O3015" s="12" t="e">
        <f t="shared" si="864"/>
        <v>#DIV/0!</v>
      </c>
      <c r="P3015" s="12" t="e">
        <f t="shared" si="865"/>
        <v>#DIV/0!</v>
      </c>
      <c r="Q3015" t="s">
        <v>606</v>
      </c>
      <c r="R3015" t="s">
        <v>84</v>
      </c>
      <c r="S3015" t="s">
        <v>259</v>
      </c>
      <c r="V3015" s="8" t="s">
        <v>612</v>
      </c>
    </row>
    <row r="3016" spans="3:22" x14ac:dyDescent="0.25">
      <c r="C3016" s="13" t="e">
        <f t="shared" si="846"/>
        <v>#DIV/0!</v>
      </c>
      <c r="D3016" s="14" t="e">
        <f t="shared" si="847"/>
        <v>#DIV/0!</v>
      </c>
      <c r="F3016" s="7">
        <f t="shared" si="857"/>
        <v>1</v>
      </c>
      <c r="G3016" s="7" t="e">
        <f t="shared" si="858"/>
        <v>#DIV/0!</v>
      </c>
      <c r="H3016" s="7" t="e">
        <f t="shared" si="859"/>
        <v>#DIV/0!</v>
      </c>
      <c r="K3016" s="7">
        <f t="shared" si="860"/>
        <v>0</v>
      </c>
      <c r="L3016" s="7">
        <f t="shared" si="861"/>
        <v>0</v>
      </c>
      <c r="M3016" s="15" t="e">
        <f t="shared" si="862"/>
        <v>#DIV/0!</v>
      </c>
      <c r="N3016" s="15" t="e">
        <f t="shared" si="863"/>
        <v>#DIV/0!</v>
      </c>
      <c r="O3016" s="12" t="e">
        <f t="shared" si="864"/>
        <v>#DIV/0!</v>
      </c>
      <c r="P3016" s="12" t="e">
        <f t="shared" si="865"/>
        <v>#DIV/0!</v>
      </c>
      <c r="Q3016" t="s">
        <v>304</v>
      </c>
      <c r="R3016" t="s">
        <v>162</v>
      </c>
      <c r="S3016" t="s">
        <v>259</v>
      </c>
      <c r="V3016" s="8" t="s">
        <v>612</v>
      </c>
    </row>
    <row r="3017" spans="3:22" x14ac:dyDescent="0.25">
      <c r="C3017" s="13" t="e">
        <f t="shared" si="846"/>
        <v>#DIV/0!</v>
      </c>
      <c r="D3017" s="14" t="e">
        <f t="shared" si="847"/>
        <v>#DIV/0!</v>
      </c>
      <c r="F3017" s="7">
        <f t="shared" si="857"/>
        <v>1</v>
      </c>
      <c r="G3017" s="7" t="e">
        <f t="shared" si="858"/>
        <v>#DIV/0!</v>
      </c>
      <c r="H3017" s="7" t="e">
        <f t="shared" si="859"/>
        <v>#DIV/0!</v>
      </c>
      <c r="K3017" s="7">
        <f t="shared" si="860"/>
        <v>0</v>
      </c>
      <c r="L3017" s="7">
        <f t="shared" si="861"/>
        <v>0</v>
      </c>
      <c r="M3017" s="15" t="e">
        <f t="shared" si="862"/>
        <v>#DIV/0!</v>
      </c>
      <c r="N3017" s="15" t="e">
        <f t="shared" si="863"/>
        <v>#DIV/0!</v>
      </c>
      <c r="O3017" s="12" t="e">
        <f t="shared" si="864"/>
        <v>#DIV/0!</v>
      </c>
      <c r="P3017" s="12" t="e">
        <f t="shared" si="865"/>
        <v>#DIV/0!</v>
      </c>
      <c r="Q3017" t="s">
        <v>85</v>
      </c>
      <c r="R3017" t="s">
        <v>321</v>
      </c>
      <c r="S3017" t="s">
        <v>266</v>
      </c>
      <c r="V3017" s="8" t="s">
        <v>612</v>
      </c>
    </row>
    <row r="3018" spans="3:22" x14ac:dyDescent="0.25">
      <c r="C3018" s="13" t="e">
        <f t="shared" si="846"/>
        <v>#DIV/0!</v>
      </c>
      <c r="D3018" s="14" t="e">
        <f t="shared" si="847"/>
        <v>#DIV/0!</v>
      </c>
      <c r="F3018" s="7">
        <f t="shared" si="857"/>
        <v>1</v>
      </c>
      <c r="G3018" s="7" t="e">
        <f t="shared" si="858"/>
        <v>#DIV/0!</v>
      </c>
      <c r="H3018" s="7" t="e">
        <f t="shared" si="859"/>
        <v>#DIV/0!</v>
      </c>
      <c r="K3018" s="7">
        <f t="shared" si="860"/>
        <v>0</v>
      </c>
      <c r="L3018" s="7">
        <f t="shared" si="861"/>
        <v>0</v>
      </c>
      <c r="M3018" s="15" t="e">
        <f t="shared" si="862"/>
        <v>#DIV/0!</v>
      </c>
      <c r="N3018" s="15" t="e">
        <f t="shared" si="863"/>
        <v>#DIV/0!</v>
      </c>
      <c r="O3018" s="12" t="e">
        <f t="shared" si="864"/>
        <v>#DIV/0!</v>
      </c>
      <c r="P3018" s="12" t="e">
        <f t="shared" si="865"/>
        <v>#DIV/0!</v>
      </c>
      <c r="Q3018" t="s">
        <v>319</v>
      </c>
      <c r="R3018" t="s">
        <v>566</v>
      </c>
      <c r="S3018" t="s">
        <v>266</v>
      </c>
      <c r="V3018" s="8" t="s">
        <v>612</v>
      </c>
    </row>
    <row r="3019" spans="3:22" x14ac:dyDescent="0.25">
      <c r="C3019" s="13" t="e">
        <f t="shared" si="846"/>
        <v>#DIV/0!</v>
      </c>
      <c r="D3019" s="14" t="e">
        <f t="shared" si="847"/>
        <v>#DIV/0!</v>
      </c>
      <c r="F3019" s="7">
        <f t="shared" si="857"/>
        <v>1</v>
      </c>
      <c r="G3019" s="7" t="e">
        <f t="shared" si="858"/>
        <v>#DIV/0!</v>
      </c>
      <c r="H3019" s="7" t="e">
        <f t="shared" si="859"/>
        <v>#DIV/0!</v>
      </c>
      <c r="K3019" s="7">
        <f t="shared" si="860"/>
        <v>0</v>
      </c>
      <c r="L3019" s="7">
        <f t="shared" si="861"/>
        <v>0</v>
      </c>
      <c r="M3019" s="15" t="e">
        <f t="shared" si="862"/>
        <v>#DIV/0!</v>
      </c>
      <c r="N3019" s="15" t="e">
        <f t="shared" si="863"/>
        <v>#DIV/0!</v>
      </c>
      <c r="O3019" s="12" t="e">
        <f t="shared" si="864"/>
        <v>#DIV/0!</v>
      </c>
      <c r="P3019" s="12" t="e">
        <f t="shared" si="865"/>
        <v>#DIV/0!</v>
      </c>
      <c r="Q3019" t="s">
        <v>324</v>
      </c>
      <c r="R3019" t="s">
        <v>88</v>
      </c>
      <c r="S3019" t="s">
        <v>266</v>
      </c>
      <c r="V3019" s="8" t="s">
        <v>612</v>
      </c>
    </row>
    <row r="3020" spans="3:22" x14ac:dyDescent="0.25">
      <c r="C3020" s="13" t="e">
        <f t="shared" si="846"/>
        <v>#DIV/0!</v>
      </c>
      <c r="D3020" s="14" t="e">
        <f t="shared" si="847"/>
        <v>#DIV/0!</v>
      </c>
      <c r="F3020" s="7">
        <f t="shared" si="857"/>
        <v>1</v>
      </c>
      <c r="G3020" s="7" t="e">
        <f t="shared" si="858"/>
        <v>#DIV/0!</v>
      </c>
      <c r="H3020" s="7" t="e">
        <f t="shared" si="859"/>
        <v>#DIV/0!</v>
      </c>
      <c r="K3020" s="7">
        <f t="shared" si="860"/>
        <v>0</v>
      </c>
      <c r="L3020" s="7">
        <f t="shared" si="861"/>
        <v>0</v>
      </c>
      <c r="M3020" s="15" t="e">
        <f t="shared" si="862"/>
        <v>#DIV/0!</v>
      </c>
      <c r="N3020" s="15" t="e">
        <f t="shared" si="863"/>
        <v>#DIV/0!</v>
      </c>
      <c r="O3020" s="12" t="e">
        <f t="shared" si="864"/>
        <v>#DIV/0!</v>
      </c>
      <c r="P3020" s="12" t="e">
        <f t="shared" si="865"/>
        <v>#DIV/0!</v>
      </c>
      <c r="Q3020" t="s">
        <v>326</v>
      </c>
      <c r="R3020" t="s">
        <v>323</v>
      </c>
      <c r="S3020" t="s">
        <v>266</v>
      </c>
      <c r="V3020" s="8" t="s">
        <v>612</v>
      </c>
    </row>
    <row r="3021" spans="3:22" x14ac:dyDescent="0.25">
      <c r="C3021" s="13" t="e">
        <f t="shared" si="846"/>
        <v>#DIV/0!</v>
      </c>
      <c r="D3021" s="14" t="e">
        <f t="shared" si="847"/>
        <v>#DIV/0!</v>
      </c>
      <c r="F3021" s="7">
        <f t="shared" si="857"/>
        <v>1</v>
      </c>
      <c r="G3021" s="7" t="e">
        <f t="shared" si="858"/>
        <v>#DIV/0!</v>
      </c>
      <c r="H3021" s="7" t="e">
        <f t="shared" si="859"/>
        <v>#DIV/0!</v>
      </c>
      <c r="K3021" s="7">
        <f t="shared" si="860"/>
        <v>0</v>
      </c>
      <c r="L3021" s="7">
        <f t="shared" si="861"/>
        <v>0</v>
      </c>
      <c r="M3021" s="15" t="e">
        <f t="shared" si="862"/>
        <v>#DIV/0!</v>
      </c>
      <c r="N3021" s="15" t="e">
        <f t="shared" si="863"/>
        <v>#DIV/0!</v>
      </c>
      <c r="O3021" s="12" t="e">
        <f t="shared" si="864"/>
        <v>#DIV/0!</v>
      </c>
      <c r="P3021" s="12" t="e">
        <f t="shared" si="865"/>
        <v>#DIV/0!</v>
      </c>
      <c r="Q3021" t="s">
        <v>86</v>
      </c>
      <c r="R3021" t="s">
        <v>317</v>
      </c>
      <c r="S3021" t="s">
        <v>266</v>
      </c>
      <c r="V3021" s="8" t="s">
        <v>612</v>
      </c>
    </row>
    <row r="3022" spans="3:22" x14ac:dyDescent="0.25">
      <c r="C3022" s="13" t="e">
        <f t="shared" si="846"/>
        <v>#DIV/0!</v>
      </c>
      <c r="D3022" s="14" t="e">
        <f t="shared" si="847"/>
        <v>#DIV/0!</v>
      </c>
      <c r="F3022" s="7">
        <f t="shared" si="857"/>
        <v>1</v>
      </c>
      <c r="G3022" s="7" t="e">
        <f t="shared" si="858"/>
        <v>#DIV/0!</v>
      </c>
      <c r="H3022" s="7" t="e">
        <f t="shared" si="859"/>
        <v>#DIV/0!</v>
      </c>
      <c r="K3022" s="7">
        <f t="shared" si="860"/>
        <v>0</v>
      </c>
      <c r="L3022" s="7">
        <f t="shared" si="861"/>
        <v>0</v>
      </c>
      <c r="M3022" s="15" t="e">
        <f t="shared" si="862"/>
        <v>#DIV/0!</v>
      </c>
      <c r="N3022" s="15" t="e">
        <f t="shared" si="863"/>
        <v>#DIV/0!</v>
      </c>
      <c r="O3022" s="12" t="e">
        <f t="shared" si="864"/>
        <v>#DIV/0!</v>
      </c>
      <c r="P3022" s="12" t="e">
        <f t="shared" si="865"/>
        <v>#DIV/0!</v>
      </c>
      <c r="Q3022" t="s">
        <v>318</v>
      </c>
      <c r="R3022" t="s">
        <v>567</v>
      </c>
      <c r="S3022" t="s">
        <v>266</v>
      </c>
      <c r="V3022" s="8" t="s">
        <v>612</v>
      </c>
    </row>
    <row r="3023" spans="3:22" x14ac:dyDescent="0.25">
      <c r="C3023" s="13" t="e">
        <f t="shared" si="846"/>
        <v>#DIV/0!</v>
      </c>
      <c r="D3023" s="14" t="e">
        <f t="shared" si="847"/>
        <v>#DIV/0!</v>
      </c>
      <c r="F3023" s="7">
        <f t="shared" si="857"/>
        <v>1</v>
      </c>
      <c r="G3023" s="7" t="e">
        <f t="shared" si="858"/>
        <v>#DIV/0!</v>
      </c>
      <c r="H3023" s="7" t="e">
        <f t="shared" si="859"/>
        <v>#DIV/0!</v>
      </c>
      <c r="K3023" s="7">
        <f t="shared" si="860"/>
        <v>0</v>
      </c>
      <c r="L3023" s="7">
        <f t="shared" si="861"/>
        <v>0</v>
      </c>
      <c r="M3023" s="15" t="e">
        <f t="shared" si="862"/>
        <v>#DIV/0!</v>
      </c>
      <c r="N3023" s="15" t="e">
        <f t="shared" si="863"/>
        <v>#DIV/0!</v>
      </c>
      <c r="O3023" s="12" t="e">
        <f t="shared" si="864"/>
        <v>#DIV/0!</v>
      </c>
      <c r="P3023" s="12" t="e">
        <f t="shared" si="865"/>
        <v>#DIV/0!</v>
      </c>
      <c r="Q3023" t="s">
        <v>294</v>
      </c>
      <c r="R3023" t="s">
        <v>316</v>
      </c>
      <c r="S3023" t="s">
        <v>266</v>
      </c>
      <c r="V3023" s="8" t="s">
        <v>612</v>
      </c>
    </row>
    <row r="3024" spans="3:22" x14ac:dyDescent="0.25">
      <c r="C3024" s="13" t="e">
        <f t="shared" si="846"/>
        <v>#DIV/0!</v>
      </c>
      <c r="D3024" s="14" t="e">
        <f t="shared" si="847"/>
        <v>#DIV/0!</v>
      </c>
      <c r="F3024" s="7">
        <f t="shared" si="857"/>
        <v>1</v>
      </c>
      <c r="G3024" s="7" t="e">
        <f t="shared" si="858"/>
        <v>#DIV/0!</v>
      </c>
      <c r="H3024" s="7" t="e">
        <f t="shared" si="859"/>
        <v>#DIV/0!</v>
      </c>
      <c r="K3024" s="7">
        <f t="shared" si="860"/>
        <v>0</v>
      </c>
      <c r="L3024" s="7">
        <f t="shared" si="861"/>
        <v>0</v>
      </c>
      <c r="M3024" s="15" t="e">
        <f t="shared" si="862"/>
        <v>#DIV/0!</v>
      </c>
      <c r="N3024" s="15" t="e">
        <f t="shared" si="863"/>
        <v>#DIV/0!</v>
      </c>
      <c r="O3024" s="12" t="e">
        <f t="shared" si="864"/>
        <v>#DIV/0!</v>
      </c>
      <c r="P3024" s="12" t="e">
        <f t="shared" si="865"/>
        <v>#DIV/0!</v>
      </c>
      <c r="Q3024" t="s">
        <v>303</v>
      </c>
      <c r="R3024" t="s">
        <v>325</v>
      </c>
      <c r="S3024" t="s">
        <v>266</v>
      </c>
      <c r="V3024" s="8" t="s">
        <v>612</v>
      </c>
    </row>
    <row r="3025" spans="3:22" x14ac:dyDescent="0.25">
      <c r="C3025" s="13" t="e">
        <f t="shared" si="846"/>
        <v>#DIV/0!</v>
      </c>
      <c r="D3025" s="14" t="e">
        <f t="shared" si="847"/>
        <v>#DIV/0!</v>
      </c>
      <c r="F3025" s="7">
        <f t="shared" si="857"/>
        <v>1</v>
      </c>
      <c r="G3025" s="7" t="e">
        <f t="shared" si="858"/>
        <v>#DIV/0!</v>
      </c>
      <c r="H3025" s="7" t="e">
        <f t="shared" si="859"/>
        <v>#DIV/0!</v>
      </c>
      <c r="K3025" s="7">
        <f t="shared" si="860"/>
        <v>0</v>
      </c>
      <c r="L3025" s="7">
        <f t="shared" si="861"/>
        <v>0</v>
      </c>
      <c r="M3025" s="15" t="e">
        <f t="shared" si="862"/>
        <v>#DIV/0!</v>
      </c>
      <c r="N3025" s="15" t="e">
        <f t="shared" si="863"/>
        <v>#DIV/0!</v>
      </c>
      <c r="O3025" s="12" t="e">
        <f t="shared" si="864"/>
        <v>#DIV/0!</v>
      </c>
      <c r="P3025" s="12" t="e">
        <f t="shared" si="865"/>
        <v>#DIV/0!</v>
      </c>
      <c r="Q3025" t="s">
        <v>166</v>
      </c>
      <c r="R3025" t="s">
        <v>255</v>
      </c>
      <c r="S3025" t="s">
        <v>267</v>
      </c>
      <c r="V3025" s="8" t="s">
        <v>612</v>
      </c>
    </row>
    <row r="3026" spans="3:22" x14ac:dyDescent="0.25">
      <c r="C3026" s="13" t="e">
        <f t="shared" si="846"/>
        <v>#DIV/0!</v>
      </c>
      <c r="D3026" s="14" t="e">
        <f t="shared" si="847"/>
        <v>#DIV/0!</v>
      </c>
      <c r="F3026" s="7">
        <f t="shared" si="857"/>
        <v>1</v>
      </c>
      <c r="G3026" s="7" t="e">
        <f t="shared" si="858"/>
        <v>#DIV/0!</v>
      </c>
      <c r="H3026" s="7" t="e">
        <f t="shared" si="859"/>
        <v>#DIV/0!</v>
      </c>
      <c r="K3026" s="7">
        <f t="shared" si="860"/>
        <v>0</v>
      </c>
      <c r="L3026" s="7">
        <f t="shared" si="861"/>
        <v>0</v>
      </c>
      <c r="M3026" s="15" t="e">
        <f t="shared" si="862"/>
        <v>#DIV/0!</v>
      </c>
      <c r="N3026" s="15" t="e">
        <f t="shared" si="863"/>
        <v>#DIV/0!</v>
      </c>
      <c r="O3026" s="12" t="e">
        <f t="shared" si="864"/>
        <v>#DIV/0!</v>
      </c>
      <c r="P3026" s="12" t="e">
        <f t="shared" si="865"/>
        <v>#DIV/0!</v>
      </c>
      <c r="Q3026" t="s">
        <v>607</v>
      </c>
      <c r="R3026" t="s">
        <v>311</v>
      </c>
      <c r="S3026" t="s">
        <v>328</v>
      </c>
      <c r="V3026" s="8" t="s">
        <v>612</v>
      </c>
    </row>
    <row r="3027" spans="3:22" x14ac:dyDescent="0.25">
      <c r="C3027" s="13" t="e">
        <f t="shared" si="846"/>
        <v>#DIV/0!</v>
      </c>
      <c r="D3027" s="14" t="e">
        <f t="shared" si="847"/>
        <v>#DIV/0!</v>
      </c>
      <c r="F3027" s="7">
        <f t="shared" si="857"/>
        <v>1</v>
      </c>
      <c r="G3027" s="7" t="e">
        <f t="shared" si="858"/>
        <v>#DIV/0!</v>
      </c>
      <c r="H3027" s="7" t="e">
        <f t="shared" si="859"/>
        <v>#DIV/0!</v>
      </c>
      <c r="K3027" s="7">
        <f t="shared" si="860"/>
        <v>0</v>
      </c>
      <c r="L3027" s="7">
        <f t="shared" si="861"/>
        <v>0</v>
      </c>
      <c r="M3027" s="15" t="e">
        <f t="shared" si="862"/>
        <v>#DIV/0!</v>
      </c>
      <c r="N3027" s="15" t="e">
        <f t="shared" si="863"/>
        <v>#DIV/0!</v>
      </c>
      <c r="O3027" s="12" t="e">
        <f t="shared" si="864"/>
        <v>#DIV/0!</v>
      </c>
      <c r="P3027" s="12" t="e">
        <f t="shared" si="865"/>
        <v>#DIV/0!</v>
      </c>
      <c r="Q3027" t="s">
        <v>308</v>
      </c>
      <c r="R3027" t="s">
        <v>349</v>
      </c>
      <c r="S3027" t="s">
        <v>328</v>
      </c>
      <c r="V3027" s="8" t="s">
        <v>612</v>
      </c>
    </row>
    <row r="3028" spans="3:22" x14ac:dyDescent="0.25">
      <c r="C3028" s="13" t="e">
        <f t="shared" si="846"/>
        <v>#DIV/0!</v>
      </c>
      <c r="D3028" s="14" t="e">
        <f t="shared" si="847"/>
        <v>#DIV/0!</v>
      </c>
      <c r="F3028" s="7">
        <f t="shared" si="857"/>
        <v>1</v>
      </c>
      <c r="G3028" s="7" t="e">
        <f t="shared" si="858"/>
        <v>#DIV/0!</v>
      </c>
      <c r="H3028" s="7" t="e">
        <f t="shared" si="859"/>
        <v>#DIV/0!</v>
      </c>
      <c r="K3028" s="7">
        <f t="shared" si="860"/>
        <v>0</v>
      </c>
      <c r="L3028" s="7">
        <f t="shared" si="861"/>
        <v>0</v>
      </c>
      <c r="M3028" s="15" t="e">
        <f t="shared" si="862"/>
        <v>#DIV/0!</v>
      </c>
      <c r="N3028" s="15" t="e">
        <f t="shared" si="863"/>
        <v>#DIV/0!</v>
      </c>
      <c r="O3028" s="12" t="e">
        <f t="shared" si="864"/>
        <v>#DIV/0!</v>
      </c>
      <c r="P3028" s="12" t="e">
        <f t="shared" si="865"/>
        <v>#DIV/0!</v>
      </c>
      <c r="Q3028" t="s">
        <v>172</v>
      </c>
      <c r="R3028" t="s">
        <v>170</v>
      </c>
      <c r="S3028" t="s">
        <v>260</v>
      </c>
      <c r="V3028" s="8" t="s">
        <v>612</v>
      </c>
    </row>
    <row r="3029" spans="3:22" x14ac:dyDescent="0.25">
      <c r="C3029" s="13" t="e">
        <f t="shared" si="846"/>
        <v>#DIV/0!</v>
      </c>
      <c r="D3029" s="14" t="e">
        <f t="shared" si="847"/>
        <v>#DIV/0!</v>
      </c>
      <c r="F3029" s="7">
        <f t="shared" si="857"/>
        <v>1</v>
      </c>
      <c r="G3029" s="7" t="e">
        <f t="shared" si="858"/>
        <v>#DIV/0!</v>
      </c>
      <c r="H3029" s="7" t="e">
        <f t="shared" si="859"/>
        <v>#DIV/0!</v>
      </c>
      <c r="K3029" s="7">
        <f t="shared" si="860"/>
        <v>0</v>
      </c>
      <c r="L3029" s="7">
        <f t="shared" si="861"/>
        <v>0</v>
      </c>
      <c r="M3029" s="15" t="e">
        <f t="shared" si="862"/>
        <v>#DIV/0!</v>
      </c>
      <c r="N3029" s="15" t="e">
        <f t="shared" si="863"/>
        <v>#DIV/0!</v>
      </c>
      <c r="O3029" s="12" t="e">
        <f t="shared" si="864"/>
        <v>#DIV/0!</v>
      </c>
      <c r="P3029" s="12" t="e">
        <f t="shared" si="865"/>
        <v>#DIV/0!</v>
      </c>
      <c r="Q3029" t="s">
        <v>95</v>
      </c>
      <c r="R3029" t="s">
        <v>173</v>
      </c>
      <c r="S3029" t="s">
        <v>260</v>
      </c>
      <c r="V3029" s="8" t="s">
        <v>612</v>
      </c>
    </row>
    <row r="3030" spans="3:22" x14ac:dyDescent="0.25">
      <c r="C3030" s="13" t="e">
        <f t="shared" si="846"/>
        <v>#DIV/0!</v>
      </c>
      <c r="D3030" s="14" t="e">
        <f t="shared" si="847"/>
        <v>#DIV/0!</v>
      </c>
      <c r="F3030" s="7">
        <f t="shared" si="857"/>
        <v>1</v>
      </c>
      <c r="G3030" s="7" t="e">
        <f t="shared" si="858"/>
        <v>#DIV/0!</v>
      </c>
      <c r="H3030" s="7" t="e">
        <f t="shared" si="859"/>
        <v>#DIV/0!</v>
      </c>
      <c r="K3030" s="7">
        <f t="shared" si="860"/>
        <v>0</v>
      </c>
      <c r="L3030" s="7">
        <f t="shared" si="861"/>
        <v>0</v>
      </c>
      <c r="M3030" s="15" t="e">
        <f t="shared" si="862"/>
        <v>#DIV/0!</v>
      </c>
      <c r="N3030" s="15" t="e">
        <f t="shared" si="863"/>
        <v>#DIV/0!</v>
      </c>
      <c r="O3030" s="12" t="e">
        <f t="shared" si="864"/>
        <v>#DIV/0!</v>
      </c>
      <c r="P3030" s="12" t="e">
        <f t="shared" si="865"/>
        <v>#DIV/0!</v>
      </c>
      <c r="Q3030" t="s">
        <v>99</v>
      </c>
      <c r="R3030" t="s">
        <v>98</v>
      </c>
      <c r="S3030" t="s">
        <v>260</v>
      </c>
      <c r="V3030" s="8" t="s">
        <v>612</v>
      </c>
    </row>
    <row r="3031" spans="3:22" x14ac:dyDescent="0.25">
      <c r="C3031" s="13" t="e">
        <f t="shared" si="846"/>
        <v>#DIV/0!</v>
      </c>
      <c r="D3031" s="14" t="e">
        <f t="shared" si="847"/>
        <v>#DIV/0!</v>
      </c>
      <c r="F3031" s="7">
        <f t="shared" si="857"/>
        <v>1</v>
      </c>
      <c r="G3031" s="7" t="e">
        <f t="shared" si="858"/>
        <v>#DIV/0!</v>
      </c>
      <c r="H3031" s="7" t="e">
        <f t="shared" si="859"/>
        <v>#DIV/0!</v>
      </c>
      <c r="K3031" s="7">
        <f t="shared" si="860"/>
        <v>0</v>
      </c>
      <c r="L3031" s="7">
        <f t="shared" si="861"/>
        <v>0</v>
      </c>
      <c r="M3031" s="15" t="e">
        <f t="shared" si="862"/>
        <v>#DIV/0!</v>
      </c>
      <c r="N3031" s="15" t="e">
        <f t="shared" si="863"/>
        <v>#DIV/0!</v>
      </c>
      <c r="O3031" s="12" t="e">
        <f t="shared" si="864"/>
        <v>#DIV/0!</v>
      </c>
      <c r="P3031" s="12" t="e">
        <f t="shared" si="865"/>
        <v>#DIV/0!</v>
      </c>
      <c r="Q3031" t="s">
        <v>48</v>
      </c>
      <c r="R3031" t="s">
        <v>176</v>
      </c>
      <c r="S3031" t="s">
        <v>261</v>
      </c>
      <c r="V3031" s="8" t="s">
        <v>612</v>
      </c>
    </row>
    <row r="3032" spans="3:22" x14ac:dyDescent="0.25">
      <c r="C3032" s="13" t="e">
        <f t="shared" si="846"/>
        <v>#DIV/0!</v>
      </c>
      <c r="D3032" s="14" t="e">
        <f t="shared" si="847"/>
        <v>#DIV/0!</v>
      </c>
      <c r="F3032" s="7">
        <f t="shared" si="857"/>
        <v>1</v>
      </c>
      <c r="G3032" s="7" t="e">
        <f t="shared" si="858"/>
        <v>#DIV/0!</v>
      </c>
      <c r="H3032" s="7" t="e">
        <f t="shared" si="859"/>
        <v>#DIV/0!</v>
      </c>
      <c r="K3032" s="7">
        <f t="shared" si="860"/>
        <v>0</v>
      </c>
      <c r="L3032" s="7">
        <f t="shared" si="861"/>
        <v>0</v>
      </c>
      <c r="M3032" s="15" t="e">
        <f t="shared" si="862"/>
        <v>#DIV/0!</v>
      </c>
      <c r="N3032" s="15" t="e">
        <f t="shared" si="863"/>
        <v>#DIV/0!</v>
      </c>
      <c r="O3032" s="12" t="e">
        <f t="shared" si="864"/>
        <v>#DIV/0!</v>
      </c>
      <c r="P3032" s="12" t="e">
        <f t="shared" si="865"/>
        <v>#DIV/0!</v>
      </c>
      <c r="Q3032" t="s">
        <v>101</v>
      </c>
      <c r="R3032" t="s">
        <v>175</v>
      </c>
      <c r="S3032" t="s">
        <v>261</v>
      </c>
      <c r="V3032" s="8" t="s">
        <v>612</v>
      </c>
    </row>
    <row r="3033" spans="3:22" x14ac:dyDescent="0.25">
      <c r="C3033" s="13" t="e">
        <f t="shared" si="846"/>
        <v>#DIV/0!</v>
      </c>
      <c r="D3033" s="14" t="e">
        <f t="shared" si="847"/>
        <v>#DIV/0!</v>
      </c>
      <c r="F3033" s="7">
        <f t="shared" si="857"/>
        <v>1</v>
      </c>
      <c r="G3033" s="7" t="e">
        <f t="shared" si="858"/>
        <v>#DIV/0!</v>
      </c>
      <c r="H3033" s="7" t="e">
        <f t="shared" si="859"/>
        <v>#DIV/0!</v>
      </c>
      <c r="K3033" s="7">
        <f t="shared" si="860"/>
        <v>0</v>
      </c>
      <c r="L3033" s="7">
        <f t="shared" si="861"/>
        <v>0</v>
      </c>
      <c r="M3033" s="15" t="e">
        <f t="shared" si="862"/>
        <v>#DIV/0!</v>
      </c>
      <c r="N3033" s="15" t="e">
        <f t="shared" si="863"/>
        <v>#DIV/0!</v>
      </c>
      <c r="O3033" s="12" t="e">
        <f t="shared" si="864"/>
        <v>#DIV/0!</v>
      </c>
      <c r="P3033" s="12" t="e">
        <f t="shared" si="865"/>
        <v>#DIV/0!</v>
      </c>
      <c r="Q3033" t="s">
        <v>50</v>
      </c>
      <c r="R3033" t="s">
        <v>102</v>
      </c>
      <c r="S3033" t="s">
        <v>261</v>
      </c>
      <c r="V3033" s="8" t="s">
        <v>612</v>
      </c>
    </row>
    <row r="3034" spans="3:22" x14ac:dyDescent="0.25">
      <c r="C3034" s="13" t="e">
        <f t="shared" si="846"/>
        <v>#DIV/0!</v>
      </c>
      <c r="D3034" s="14" t="e">
        <f t="shared" si="847"/>
        <v>#DIV/0!</v>
      </c>
      <c r="F3034" s="7">
        <f t="shared" si="857"/>
        <v>1</v>
      </c>
      <c r="G3034" s="7" t="e">
        <f t="shared" si="858"/>
        <v>#DIV/0!</v>
      </c>
      <c r="H3034" s="7" t="e">
        <f t="shared" si="859"/>
        <v>#DIV/0!</v>
      </c>
      <c r="K3034" s="7">
        <f t="shared" si="860"/>
        <v>0</v>
      </c>
      <c r="L3034" s="7">
        <f t="shared" si="861"/>
        <v>0</v>
      </c>
      <c r="M3034" s="15" t="e">
        <f t="shared" si="862"/>
        <v>#DIV/0!</v>
      </c>
      <c r="N3034" s="15" t="e">
        <f t="shared" si="863"/>
        <v>#DIV/0!</v>
      </c>
      <c r="O3034" s="12" t="e">
        <f t="shared" si="864"/>
        <v>#DIV/0!</v>
      </c>
      <c r="P3034" s="12" t="e">
        <f t="shared" si="865"/>
        <v>#DIV/0!</v>
      </c>
      <c r="Q3034" t="s">
        <v>108</v>
      </c>
      <c r="R3034" t="s">
        <v>182</v>
      </c>
      <c r="S3034" t="s">
        <v>262</v>
      </c>
      <c r="V3034" s="8" t="s">
        <v>612</v>
      </c>
    </row>
    <row r="3035" spans="3:22" x14ac:dyDescent="0.25">
      <c r="C3035" s="13" t="e">
        <f t="shared" si="846"/>
        <v>#DIV/0!</v>
      </c>
      <c r="D3035" s="14" t="e">
        <f t="shared" si="847"/>
        <v>#DIV/0!</v>
      </c>
      <c r="F3035" s="7">
        <f t="shared" si="857"/>
        <v>1</v>
      </c>
      <c r="G3035" s="7" t="e">
        <f t="shared" si="858"/>
        <v>#DIV/0!</v>
      </c>
      <c r="H3035" s="7" t="e">
        <f t="shared" si="859"/>
        <v>#DIV/0!</v>
      </c>
      <c r="K3035" s="7">
        <f t="shared" si="860"/>
        <v>0</v>
      </c>
      <c r="L3035" s="7">
        <f t="shared" si="861"/>
        <v>0</v>
      </c>
      <c r="M3035" s="15" t="e">
        <f t="shared" si="862"/>
        <v>#DIV/0!</v>
      </c>
      <c r="N3035" s="15" t="e">
        <f t="shared" si="863"/>
        <v>#DIV/0!</v>
      </c>
      <c r="O3035" s="12" t="e">
        <f t="shared" si="864"/>
        <v>#DIV/0!</v>
      </c>
      <c r="P3035" s="12" t="e">
        <f t="shared" si="865"/>
        <v>#DIV/0!</v>
      </c>
      <c r="Q3035" t="s">
        <v>578</v>
      </c>
      <c r="R3035" t="s">
        <v>184</v>
      </c>
      <c r="S3035" t="s">
        <v>262</v>
      </c>
      <c r="V3035" s="8" t="s">
        <v>612</v>
      </c>
    </row>
    <row r="3036" spans="3:22" x14ac:dyDescent="0.25">
      <c r="C3036" s="13" t="e">
        <f t="shared" si="846"/>
        <v>#DIV/0!</v>
      </c>
      <c r="D3036" s="14" t="e">
        <f t="shared" si="847"/>
        <v>#DIV/0!</v>
      </c>
      <c r="F3036" s="7">
        <f t="shared" si="857"/>
        <v>1</v>
      </c>
      <c r="G3036" s="7" t="e">
        <f t="shared" si="858"/>
        <v>#DIV/0!</v>
      </c>
      <c r="H3036" s="7" t="e">
        <f t="shared" si="859"/>
        <v>#DIV/0!</v>
      </c>
      <c r="K3036" s="7">
        <f t="shared" si="860"/>
        <v>0</v>
      </c>
      <c r="L3036" s="7">
        <f t="shared" si="861"/>
        <v>0</v>
      </c>
      <c r="M3036" s="15" t="e">
        <f t="shared" si="862"/>
        <v>#DIV/0!</v>
      </c>
      <c r="N3036" s="15" t="e">
        <f t="shared" si="863"/>
        <v>#DIV/0!</v>
      </c>
      <c r="O3036" s="12" t="e">
        <f t="shared" si="864"/>
        <v>#DIV/0!</v>
      </c>
      <c r="P3036" s="12" t="e">
        <f t="shared" si="865"/>
        <v>#DIV/0!</v>
      </c>
      <c r="Q3036" t="s">
        <v>51</v>
      </c>
      <c r="R3036" t="s">
        <v>235</v>
      </c>
      <c r="S3036" t="s">
        <v>262</v>
      </c>
      <c r="V3036" s="8" t="s">
        <v>612</v>
      </c>
    </row>
    <row r="3037" spans="3:22" x14ac:dyDescent="0.25">
      <c r="C3037" s="13" t="e">
        <f t="shared" si="846"/>
        <v>#DIV/0!</v>
      </c>
      <c r="D3037" s="14" t="e">
        <f t="shared" si="847"/>
        <v>#DIV/0!</v>
      </c>
      <c r="F3037" s="7">
        <f t="shared" si="857"/>
        <v>1</v>
      </c>
      <c r="G3037" s="7" t="e">
        <f t="shared" si="858"/>
        <v>#DIV/0!</v>
      </c>
      <c r="H3037" s="7" t="e">
        <f t="shared" si="859"/>
        <v>#DIV/0!</v>
      </c>
      <c r="K3037" s="7">
        <f t="shared" si="860"/>
        <v>0</v>
      </c>
      <c r="L3037" s="7">
        <f t="shared" si="861"/>
        <v>0</v>
      </c>
      <c r="M3037" s="15" t="e">
        <f t="shared" si="862"/>
        <v>#DIV/0!</v>
      </c>
      <c r="N3037" s="15" t="e">
        <f t="shared" si="863"/>
        <v>#DIV/0!</v>
      </c>
      <c r="O3037" s="12" t="e">
        <f t="shared" si="864"/>
        <v>#DIV/0!</v>
      </c>
      <c r="P3037" s="12" t="e">
        <f t="shared" si="865"/>
        <v>#DIV/0!</v>
      </c>
      <c r="Q3037" t="s">
        <v>107</v>
      </c>
      <c r="R3037" t="s">
        <v>110</v>
      </c>
      <c r="S3037" t="s">
        <v>262</v>
      </c>
      <c r="V3037" s="8" t="s">
        <v>612</v>
      </c>
    </row>
    <row r="3038" spans="3:22" x14ac:dyDescent="0.25">
      <c r="C3038" s="13" t="e">
        <f t="shared" si="846"/>
        <v>#DIV/0!</v>
      </c>
      <c r="D3038" s="14" t="e">
        <f t="shared" si="847"/>
        <v>#DIV/0!</v>
      </c>
      <c r="F3038" s="7">
        <f t="shared" si="857"/>
        <v>1</v>
      </c>
      <c r="G3038" s="7" t="e">
        <f t="shared" si="858"/>
        <v>#DIV/0!</v>
      </c>
      <c r="H3038" s="7" t="e">
        <f t="shared" si="859"/>
        <v>#DIV/0!</v>
      </c>
      <c r="K3038" s="7">
        <f t="shared" si="860"/>
        <v>0</v>
      </c>
      <c r="L3038" s="7">
        <f t="shared" si="861"/>
        <v>0</v>
      </c>
      <c r="M3038" s="15" t="e">
        <f t="shared" si="862"/>
        <v>#DIV/0!</v>
      </c>
      <c r="N3038" s="15" t="e">
        <f t="shared" si="863"/>
        <v>#DIV/0!</v>
      </c>
      <c r="O3038" s="12" t="e">
        <f t="shared" si="864"/>
        <v>#DIV/0!</v>
      </c>
      <c r="P3038" s="12" t="e">
        <f t="shared" si="865"/>
        <v>#DIV/0!</v>
      </c>
      <c r="Q3038" t="s">
        <v>189</v>
      </c>
      <c r="R3038" t="s">
        <v>525</v>
      </c>
      <c r="S3038" t="s">
        <v>268</v>
      </c>
      <c r="V3038" s="8" t="s">
        <v>612</v>
      </c>
    </row>
    <row r="3039" spans="3:22" x14ac:dyDescent="0.25">
      <c r="C3039" s="13" t="e">
        <f t="shared" si="846"/>
        <v>#DIV/0!</v>
      </c>
      <c r="D3039" s="14" t="e">
        <f t="shared" si="847"/>
        <v>#DIV/0!</v>
      </c>
      <c r="F3039" s="7">
        <f t="shared" si="857"/>
        <v>1</v>
      </c>
      <c r="G3039" s="7" t="e">
        <f t="shared" si="858"/>
        <v>#DIV/0!</v>
      </c>
      <c r="H3039" s="7" t="e">
        <f t="shared" si="859"/>
        <v>#DIV/0!</v>
      </c>
      <c r="K3039" s="7">
        <f t="shared" si="860"/>
        <v>0</v>
      </c>
      <c r="L3039" s="7">
        <f t="shared" si="861"/>
        <v>0</v>
      </c>
      <c r="M3039" s="15" t="e">
        <f t="shared" si="862"/>
        <v>#DIV/0!</v>
      </c>
      <c r="N3039" s="15" t="e">
        <f t="shared" si="863"/>
        <v>#DIV/0!</v>
      </c>
      <c r="O3039" s="12" t="e">
        <f t="shared" si="864"/>
        <v>#DIV/0!</v>
      </c>
      <c r="P3039" s="12" t="e">
        <f t="shared" si="865"/>
        <v>#DIV/0!</v>
      </c>
      <c r="Q3039" t="s">
        <v>187</v>
      </c>
      <c r="R3039" t="s">
        <v>238</v>
      </c>
      <c r="S3039" t="s">
        <v>268</v>
      </c>
      <c r="V3039" s="8" t="s">
        <v>612</v>
      </c>
    </row>
    <row r="3040" spans="3:22" x14ac:dyDescent="0.25">
      <c r="C3040" s="13" t="e">
        <f t="shared" si="846"/>
        <v>#DIV/0!</v>
      </c>
      <c r="D3040" s="14" t="e">
        <f t="shared" si="847"/>
        <v>#DIV/0!</v>
      </c>
      <c r="F3040" s="7">
        <f t="shared" si="857"/>
        <v>1</v>
      </c>
      <c r="G3040" s="7" t="e">
        <f t="shared" si="858"/>
        <v>#DIV/0!</v>
      </c>
      <c r="H3040" s="7" t="e">
        <f t="shared" si="859"/>
        <v>#DIV/0!</v>
      </c>
      <c r="K3040" s="7">
        <f t="shared" si="860"/>
        <v>0</v>
      </c>
      <c r="L3040" s="7">
        <f t="shared" si="861"/>
        <v>0</v>
      </c>
      <c r="M3040" s="15" t="e">
        <f t="shared" si="862"/>
        <v>#DIV/0!</v>
      </c>
      <c r="N3040" s="15" t="e">
        <f t="shared" si="863"/>
        <v>#DIV/0!</v>
      </c>
      <c r="O3040" s="12" t="e">
        <f t="shared" si="864"/>
        <v>#DIV/0!</v>
      </c>
      <c r="P3040" s="12" t="e">
        <f t="shared" si="865"/>
        <v>#DIV/0!</v>
      </c>
      <c r="Q3040" t="s">
        <v>192</v>
      </c>
      <c r="R3040" t="s">
        <v>193</v>
      </c>
      <c r="S3040" t="s">
        <v>342</v>
      </c>
      <c r="V3040" s="8" t="s">
        <v>612</v>
      </c>
    </row>
    <row r="3041" spans="3:22" x14ac:dyDescent="0.25">
      <c r="C3041" s="13" t="e">
        <f t="shared" si="846"/>
        <v>#DIV/0!</v>
      </c>
      <c r="D3041" s="14" t="e">
        <f t="shared" si="847"/>
        <v>#DIV/0!</v>
      </c>
      <c r="F3041" s="7">
        <f t="shared" si="857"/>
        <v>1</v>
      </c>
      <c r="G3041" s="7" t="e">
        <f t="shared" si="858"/>
        <v>#DIV/0!</v>
      </c>
      <c r="H3041" s="7" t="e">
        <f t="shared" si="859"/>
        <v>#DIV/0!</v>
      </c>
      <c r="K3041" s="7">
        <f t="shared" si="860"/>
        <v>0</v>
      </c>
      <c r="L3041" s="7">
        <f t="shared" si="861"/>
        <v>0</v>
      </c>
      <c r="M3041" s="15" t="e">
        <f t="shared" si="862"/>
        <v>#DIV/0!</v>
      </c>
      <c r="N3041" s="15" t="e">
        <f t="shared" si="863"/>
        <v>#DIV/0!</v>
      </c>
      <c r="O3041" s="12" t="e">
        <f t="shared" si="864"/>
        <v>#DIV/0!</v>
      </c>
      <c r="P3041" s="12" t="e">
        <f t="shared" si="865"/>
        <v>#DIV/0!</v>
      </c>
      <c r="Q3041" t="s">
        <v>195</v>
      </c>
      <c r="R3041" t="s">
        <v>118</v>
      </c>
      <c r="S3041" t="s">
        <v>342</v>
      </c>
      <c r="V3041" s="8" t="s">
        <v>612</v>
      </c>
    </row>
    <row r="3042" spans="3:22" x14ac:dyDescent="0.25">
      <c r="C3042" s="13" t="e">
        <f t="shared" si="846"/>
        <v>#DIV/0!</v>
      </c>
      <c r="D3042" s="14" t="e">
        <f t="shared" si="847"/>
        <v>#DIV/0!</v>
      </c>
      <c r="F3042" s="7">
        <f t="shared" si="857"/>
        <v>1</v>
      </c>
      <c r="G3042" s="7" t="e">
        <f t="shared" si="858"/>
        <v>#DIV/0!</v>
      </c>
      <c r="H3042" s="7" t="e">
        <f t="shared" si="859"/>
        <v>#DIV/0!</v>
      </c>
      <c r="K3042" s="7">
        <f t="shared" si="860"/>
        <v>0</v>
      </c>
      <c r="L3042" s="7">
        <f t="shared" si="861"/>
        <v>0</v>
      </c>
      <c r="M3042" s="15" t="e">
        <f t="shared" si="862"/>
        <v>#DIV/0!</v>
      </c>
      <c r="N3042" s="15" t="e">
        <f t="shared" si="863"/>
        <v>#DIV/0!</v>
      </c>
      <c r="O3042" s="12" t="e">
        <f t="shared" si="864"/>
        <v>#DIV/0!</v>
      </c>
      <c r="P3042" s="12" t="e">
        <f t="shared" si="865"/>
        <v>#DIV/0!</v>
      </c>
      <c r="Q3042" t="s">
        <v>197</v>
      </c>
      <c r="R3042" t="s">
        <v>201</v>
      </c>
      <c r="S3042" t="s">
        <v>269</v>
      </c>
      <c r="V3042" s="8" t="s">
        <v>612</v>
      </c>
    </row>
    <row r="3043" spans="3:22" x14ac:dyDescent="0.25">
      <c r="C3043" s="13" t="e">
        <f t="shared" si="846"/>
        <v>#DIV/0!</v>
      </c>
      <c r="D3043" s="14" t="e">
        <f t="shared" si="847"/>
        <v>#DIV/0!</v>
      </c>
      <c r="F3043" s="7">
        <f t="shared" si="857"/>
        <v>1</v>
      </c>
      <c r="G3043" s="7" t="e">
        <f t="shared" si="858"/>
        <v>#DIV/0!</v>
      </c>
      <c r="H3043" s="7" t="e">
        <f t="shared" si="859"/>
        <v>#DIV/0!</v>
      </c>
      <c r="K3043" s="7">
        <f t="shared" si="860"/>
        <v>0</v>
      </c>
      <c r="L3043" s="7">
        <f t="shared" si="861"/>
        <v>0</v>
      </c>
      <c r="M3043" s="15" t="e">
        <f t="shared" si="862"/>
        <v>#DIV/0!</v>
      </c>
      <c r="N3043" s="15" t="e">
        <f t="shared" si="863"/>
        <v>#DIV/0!</v>
      </c>
      <c r="O3043" s="12" t="e">
        <f t="shared" si="864"/>
        <v>#DIV/0!</v>
      </c>
      <c r="P3043" s="12" t="e">
        <f t="shared" si="865"/>
        <v>#DIV/0!</v>
      </c>
      <c r="Q3043" t="s">
        <v>204</v>
      </c>
      <c r="R3043" t="s">
        <v>590</v>
      </c>
      <c r="S3043" t="s">
        <v>269</v>
      </c>
      <c r="V3043" s="8" t="s">
        <v>612</v>
      </c>
    </row>
    <row r="3044" spans="3:22" x14ac:dyDescent="0.25">
      <c r="C3044" s="13" t="e">
        <f t="shared" si="846"/>
        <v>#DIV/0!</v>
      </c>
      <c r="D3044" s="14" t="e">
        <f t="shared" si="847"/>
        <v>#DIV/0!</v>
      </c>
      <c r="F3044" s="7">
        <f t="shared" si="857"/>
        <v>1</v>
      </c>
      <c r="G3044" s="7" t="e">
        <f t="shared" si="858"/>
        <v>#DIV/0!</v>
      </c>
      <c r="H3044" s="7" t="e">
        <f t="shared" si="859"/>
        <v>#DIV/0!</v>
      </c>
      <c r="K3044" s="7">
        <f t="shared" si="860"/>
        <v>0</v>
      </c>
      <c r="L3044" s="7">
        <f t="shared" si="861"/>
        <v>0</v>
      </c>
      <c r="M3044" s="15" t="e">
        <f t="shared" si="862"/>
        <v>#DIV/0!</v>
      </c>
      <c r="N3044" s="15" t="e">
        <f t="shared" si="863"/>
        <v>#DIV/0!</v>
      </c>
      <c r="O3044" s="12" t="e">
        <f t="shared" si="864"/>
        <v>#DIV/0!</v>
      </c>
      <c r="P3044" s="12" t="e">
        <f t="shared" si="865"/>
        <v>#DIV/0!</v>
      </c>
      <c r="Q3044" t="s">
        <v>198</v>
      </c>
      <c r="R3044" t="s">
        <v>213</v>
      </c>
      <c r="S3044" t="s">
        <v>269</v>
      </c>
      <c r="V3044" s="8" t="s">
        <v>612</v>
      </c>
    </row>
    <row r="3045" spans="3:22" x14ac:dyDescent="0.25">
      <c r="C3045" s="13" t="e">
        <f t="shared" si="846"/>
        <v>#DIV/0!</v>
      </c>
      <c r="D3045" s="14" t="e">
        <f t="shared" si="847"/>
        <v>#DIV/0!</v>
      </c>
      <c r="F3045" s="7">
        <f t="shared" si="857"/>
        <v>1</v>
      </c>
      <c r="G3045" s="7" t="e">
        <f t="shared" si="858"/>
        <v>#DIV/0!</v>
      </c>
      <c r="H3045" s="7" t="e">
        <f t="shared" si="859"/>
        <v>#DIV/0!</v>
      </c>
      <c r="K3045" s="7">
        <f t="shared" si="860"/>
        <v>0</v>
      </c>
      <c r="L3045" s="7">
        <f t="shared" si="861"/>
        <v>0</v>
      </c>
      <c r="M3045" s="15" t="e">
        <f t="shared" si="862"/>
        <v>#DIV/0!</v>
      </c>
      <c r="N3045" s="15" t="e">
        <f t="shared" si="863"/>
        <v>#DIV/0!</v>
      </c>
      <c r="O3045" s="12" t="e">
        <f t="shared" si="864"/>
        <v>#DIV/0!</v>
      </c>
      <c r="P3045" s="12" t="e">
        <f t="shared" si="865"/>
        <v>#DIV/0!</v>
      </c>
      <c r="Q3045" t="s">
        <v>120</v>
      </c>
      <c r="R3045" t="s">
        <v>203</v>
      </c>
      <c r="S3045" t="s">
        <v>269</v>
      </c>
      <c r="V3045" s="8" t="s">
        <v>612</v>
      </c>
    </row>
    <row r="3046" spans="3:22" x14ac:dyDescent="0.25">
      <c r="C3046" s="13" t="e">
        <f t="shared" si="846"/>
        <v>#DIV/0!</v>
      </c>
      <c r="D3046" s="14" t="e">
        <f t="shared" si="847"/>
        <v>#DIV/0!</v>
      </c>
      <c r="F3046" s="7">
        <f t="shared" si="857"/>
        <v>1</v>
      </c>
      <c r="G3046" s="7" t="e">
        <f t="shared" si="858"/>
        <v>#DIV/0!</v>
      </c>
      <c r="H3046" s="7" t="e">
        <f t="shared" si="859"/>
        <v>#DIV/0!</v>
      </c>
      <c r="K3046" s="7">
        <f t="shared" si="860"/>
        <v>0</v>
      </c>
      <c r="L3046" s="7">
        <f t="shared" si="861"/>
        <v>0</v>
      </c>
      <c r="M3046" s="15" t="e">
        <f t="shared" si="862"/>
        <v>#DIV/0!</v>
      </c>
      <c r="N3046" s="15" t="e">
        <f t="shared" si="863"/>
        <v>#DIV/0!</v>
      </c>
      <c r="O3046" s="12" t="e">
        <f t="shared" si="864"/>
        <v>#DIV/0!</v>
      </c>
      <c r="P3046" s="12" t="e">
        <f t="shared" si="865"/>
        <v>#DIV/0!</v>
      </c>
      <c r="Q3046" t="s">
        <v>122</v>
      </c>
      <c r="R3046" t="s">
        <v>218</v>
      </c>
      <c r="S3046" t="s">
        <v>257</v>
      </c>
      <c r="V3046" s="8" t="s">
        <v>613</v>
      </c>
    </row>
    <row r="3047" spans="3:22" x14ac:dyDescent="0.25">
      <c r="C3047" s="13" t="e">
        <f t="shared" si="846"/>
        <v>#DIV/0!</v>
      </c>
      <c r="D3047" s="14" t="e">
        <f t="shared" si="847"/>
        <v>#DIV/0!</v>
      </c>
      <c r="F3047" s="7">
        <f t="shared" si="857"/>
        <v>1</v>
      </c>
      <c r="G3047" s="7" t="e">
        <f t="shared" si="858"/>
        <v>#DIV/0!</v>
      </c>
      <c r="H3047" s="7" t="e">
        <f t="shared" si="859"/>
        <v>#DIV/0!</v>
      </c>
      <c r="K3047" s="7">
        <f t="shared" si="860"/>
        <v>0</v>
      </c>
      <c r="L3047" s="7">
        <f t="shared" si="861"/>
        <v>0</v>
      </c>
      <c r="M3047" s="15" t="e">
        <f t="shared" si="862"/>
        <v>#DIV/0!</v>
      </c>
      <c r="N3047" s="15" t="e">
        <f t="shared" si="863"/>
        <v>#DIV/0!</v>
      </c>
      <c r="O3047" s="12" t="e">
        <f t="shared" si="864"/>
        <v>#DIV/0!</v>
      </c>
      <c r="P3047" s="12" t="e">
        <f t="shared" si="865"/>
        <v>#DIV/0!</v>
      </c>
      <c r="Q3047" t="s">
        <v>57</v>
      </c>
      <c r="R3047" t="s">
        <v>37</v>
      </c>
      <c r="S3047" t="s">
        <v>257</v>
      </c>
      <c r="V3047" s="8" t="s">
        <v>613</v>
      </c>
    </row>
    <row r="3048" spans="3:22" x14ac:dyDescent="0.25">
      <c r="C3048" s="13" t="e">
        <f t="shared" ref="C3048:C3101" si="866">(100%/A3048)</f>
        <v>#DIV/0!</v>
      </c>
      <c r="D3048" s="14" t="e">
        <f t="shared" ref="D3048:D3101" si="867">(100%/B3048)</f>
        <v>#DIV/0!</v>
      </c>
      <c r="F3048" s="7">
        <f t="shared" si="857"/>
        <v>1</v>
      </c>
      <c r="G3048" s="7" t="e">
        <f t="shared" si="858"/>
        <v>#DIV/0!</v>
      </c>
      <c r="H3048" s="7" t="e">
        <f t="shared" si="859"/>
        <v>#DIV/0!</v>
      </c>
      <c r="K3048" s="7">
        <f t="shared" si="860"/>
        <v>0</v>
      </c>
      <c r="L3048" s="7">
        <f t="shared" si="861"/>
        <v>0</v>
      </c>
      <c r="M3048" s="15" t="e">
        <f t="shared" si="862"/>
        <v>#DIV/0!</v>
      </c>
      <c r="N3048" s="15" t="e">
        <f t="shared" si="863"/>
        <v>#DIV/0!</v>
      </c>
      <c r="O3048" s="12" t="e">
        <f t="shared" si="864"/>
        <v>#DIV/0!</v>
      </c>
      <c r="P3048" s="12" t="e">
        <f t="shared" si="865"/>
        <v>#DIV/0!</v>
      </c>
      <c r="Q3048" t="s">
        <v>250</v>
      </c>
      <c r="R3048" t="s">
        <v>53</v>
      </c>
      <c r="S3048" t="s">
        <v>257</v>
      </c>
      <c r="V3048" s="8" t="s">
        <v>613</v>
      </c>
    </row>
    <row r="3049" spans="3:22" x14ac:dyDescent="0.25">
      <c r="C3049" s="13" t="e">
        <f t="shared" si="866"/>
        <v>#DIV/0!</v>
      </c>
      <c r="D3049" s="14" t="e">
        <f t="shared" si="867"/>
        <v>#DIV/0!</v>
      </c>
      <c r="F3049" s="7">
        <f t="shared" si="857"/>
        <v>1</v>
      </c>
      <c r="G3049" s="7" t="e">
        <f t="shared" si="858"/>
        <v>#DIV/0!</v>
      </c>
      <c r="H3049" s="7" t="e">
        <f t="shared" si="859"/>
        <v>#DIV/0!</v>
      </c>
      <c r="K3049" s="7">
        <f t="shared" si="860"/>
        <v>0</v>
      </c>
      <c r="L3049" s="7">
        <f t="shared" si="861"/>
        <v>0</v>
      </c>
      <c r="M3049" s="15" t="e">
        <f t="shared" si="862"/>
        <v>#DIV/0!</v>
      </c>
      <c r="N3049" s="15" t="e">
        <f t="shared" si="863"/>
        <v>#DIV/0!</v>
      </c>
      <c r="O3049" s="12" t="e">
        <f t="shared" si="864"/>
        <v>#DIV/0!</v>
      </c>
      <c r="P3049" s="12" t="e">
        <f t="shared" si="865"/>
        <v>#DIV/0!</v>
      </c>
      <c r="Q3049" t="s">
        <v>134</v>
      </c>
      <c r="R3049" t="s">
        <v>131</v>
      </c>
      <c r="S3049" t="s">
        <v>258</v>
      </c>
      <c r="V3049" s="8" t="s">
        <v>613</v>
      </c>
    </row>
    <row r="3050" spans="3:22" x14ac:dyDescent="0.25">
      <c r="C3050" s="13" t="e">
        <f t="shared" si="866"/>
        <v>#DIV/0!</v>
      </c>
      <c r="D3050" s="14" t="e">
        <f t="shared" si="867"/>
        <v>#DIV/0!</v>
      </c>
      <c r="F3050" s="7">
        <f t="shared" si="857"/>
        <v>1</v>
      </c>
      <c r="G3050" s="7" t="e">
        <f t="shared" si="858"/>
        <v>#DIV/0!</v>
      </c>
      <c r="H3050" s="7" t="e">
        <f t="shared" si="859"/>
        <v>#DIV/0!</v>
      </c>
      <c r="K3050" s="7">
        <f t="shared" si="860"/>
        <v>0</v>
      </c>
      <c r="L3050" s="7">
        <f t="shared" si="861"/>
        <v>0</v>
      </c>
      <c r="M3050" s="15" t="e">
        <f t="shared" si="862"/>
        <v>#DIV/0!</v>
      </c>
      <c r="N3050" s="15" t="e">
        <f t="shared" si="863"/>
        <v>#DIV/0!</v>
      </c>
      <c r="O3050" s="12" t="e">
        <f t="shared" si="864"/>
        <v>#DIV/0!</v>
      </c>
      <c r="P3050" s="12" t="e">
        <f t="shared" si="865"/>
        <v>#DIV/0!</v>
      </c>
      <c r="Q3050" t="s">
        <v>498</v>
      </c>
      <c r="R3050" t="s">
        <v>39</v>
      </c>
      <c r="S3050" t="s">
        <v>258</v>
      </c>
      <c r="V3050" s="8" t="s">
        <v>613</v>
      </c>
    </row>
    <row r="3051" spans="3:22" x14ac:dyDescent="0.25">
      <c r="C3051" s="13" t="e">
        <f t="shared" si="866"/>
        <v>#DIV/0!</v>
      </c>
      <c r="D3051" s="14" t="e">
        <f t="shared" si="867"/>
        <v>#DIV/0!</v>
      </c>
      <c r="F3051" s="7">
        <f t="shared" si="857"/>
        <v>1</v>
      </c>
      <c r="G3051" s="7" t="e">
        <f t="shared" si="858"/>
        <v>#DIV/0!</v>
      </c>
      <c r="H3051" s="7" t="e">
        <f t="shared" si="859"/>
        <v>#DIV/0!</v>
      </c>
      <c r="K3051" s="7">
        <f t="shared" si="860"/>
        <v>0</v>
      </c>
      <c r="L3051" s="7">
        <f t="shared" si="861"/>
        <v>0</v>
      </c>
      <c r="M3051" s="15" t="e">
        <f t="shared" si="862"/>
        <v>#DIV/0!</v>
      </c>
      <c r="N3051" s="15" t="e">
        <f t="shared" si="863"/>
        <v>#DIV/0!</v>
      </c>
      <c r="O3051" s="12" t="e">
        <f t="shared" si="864"/>
        <v>#DIV/0!</v>
      </c>
      <c r="P3051" s="12" t="e">
        <f t="shared" si="865"/>
        <v>#DIV/0!</v>
      </c>
      <c r="Q3051" t="s">
        <v>40</v>
      </c>
      <c r="R3051" t="s">
        <v>63</v>
      </c>
      <c r="S3051" t="s">
        <v>258</v>
      </c>
      <c r="V3051" s="8" t="s">
        <v>613</v>
      </c>
    </row>
    <row r="3052" spans="3:22" x14ac:dyDescent="0.25">
      <c r="C3052" s="13" t="e">
        <f t="shared" si="866"/>
        <v>#DIV/0!</v>
      </c>
      <c r="D3052" s="14" t="e">
        <f t="shared" si="867"/>
        <v>#DIV/0!</v>
      </c>
      <c r="F3052" s="7">
        <f t="shared" ref="F3052:F3101" si="868">(E3052/100%) + 1</f>
        <v>1</v>
      </c>
      <c r="G3052" s="7" t="e">
        <f t="shared" ref="G3052:G3101" si="869">C3052/F3052</f>
        <v>#DIV/0!</v>
      </c>
      <c r="H3052" s="7" t="e">
        <f t="shared" ref="H3052:H3101" si="870">D3052/F3052</f>
        <v>#DIV/0!</v>
      </c>
      <c r="K3052" s="7">
        <f t="shared" ref="K3052:K3101" si="871">(I3052*F3052)</f>
        <v>0</v>
      </c>
      <c r="L3052" s="7">
        <f t="shared" ref="L3052:L3101" si="872">(J3052*F3052)</f>
        <v>0</v>
      </c>
      <c r="M3052" s="15" t="e">
        <f t="shared" ref="M3052:M3101" si="873">(1/K3052)</f>
        <v>#DIV/0!</v>
      </c>
      <c r="N3052" s="15" t="e">
        <f t="shared" ref="N3052:N3101" si="874">(1/L3052)</f>
        <v>#DIV/0!</v>
      </c>
      <c r="O3052" s="12" t="e">
        <f t="shared" ref="O3052:O3101" si="875">(I3052/G3052)</f>
        <v>#DIV/0!</v>
      </c>
      <c r="P3052" s="12" t="e">
        <f t="shared" ref="P3052:P3101" si="876">(J3052/H3052)</f>
        <v>#DIV/0!</v>
      </c>
      <c r="Q3052" t="s">
        <v>154</v>
      </c>
      <c r="R3052" t="s">
        <v>224</v>
      </c>
      <c r="S3052" t="s">
        <v>265</v>
      </c>
      <c r="V3052" s="8" t="s">
        <v>613</v>
      </c>
    </row>
    <row r="3053" spans="3:22" x14ac:dyDescent="0.25">
      <c r="C3053" s="13" t="e">
        <f t="shared" si="866"/>
        <v>#DIV/0!</v>
      </c>
      <c r="D3053" s="14" t="e">
        <f t="shared" si="867"/>
        <v>#DIV/0!</v>
      </c>
      <c r="F3053" s="7">
        <f t="shared" si="868"/>
        <v>1</v>
      </c>
      <c r="G3053" s="7" t="e">
        <f t="shared" si="869"/>
        <v>#DIV/0!</v>
      </c>
      <c r="H3053" s="7" t="e">
        <f t="shared" si="870"/>
        <v>#DIV/0!</v>
      </c>
      <c r="K3053" s="7">
        <f t="shared" si="871"/>
        <v>0</v>
      </c>
      <c r="L3053" s="7">
        <f t="shared" si="872"/>
        <v>0</v>
      </c>
      <c r="M3053" s="15" t="e">
        <f t="shared" si="873"/>
        <v>#DIV/0!</v>
      </c>
      <c r="N3053" s="15" t="e">
        <f t="shared" si="874"/>
        <v>#DIV/0!</v>
      </c>
      <c r="O3053" s="12" t="e">
        <f t="shared" si="875"/>
        <v>#DIV/0!</v>
      </c>
      <c r="P3053" s="12" t="e">
        <f t="shared" si="876"/>
        <v>#DIV/0!</v>
      </c>
      <c r="Q3053" t="s">
        <v>156</v>
      </c>
      <c r="R3053" t="s">
        <v>153</v>
      </c>
      <c r="S3053" t="s">
        <v>265</v>
      </c>
      <c r="V3053" s="8" t="s">
        <v>613</v>
      </c>
    </row>
    <row r="3054" spans="3:22" x14ac:dyDescent="0.25">
      <c r="C3054" s="13" t="e">
        <f t="shared" si="866"/>
        <v>#DIV/0!</v>
      </c>
      <c r="D3054" s="14" t="e">
        <f t="shared" si="867"/>
        <v>#DIV/0!</v>
      </c>
      <c r="F3054" s="7">
        <f t="shared" si="868"/>
        <v>1</v>
      </c>
      <c r="G3054" s="7" t="e">
        <f t="shared" si="869"/>
        <v>#DIV/0!</v>
      </c>
      <c r="H3054" s="7" t="e">
        <f t="shared" si="870"/>
        <v>#DIV/0!</v>
      </c>
      <c r="K3054" s="7">
        <f t="shared" si="871"/>
        <v>0</v>
      </c>
      <c r="L3054" s="7">
        <f t="shared" si="872"/>
        <v>0</v>
      </c>
      <c r="M3054" s="15" t="e">
        <f t="shared" si="873"/>
        <v>#DIV/0!</v>
      </c>
      <c r="N3054" s="15" t="e">
        <f t="shared" si="874"/>
        <v>#DIV/0!</v>
      </c>
      <c r="O3054" s="12" t="e">
        <f t="shared" si="875"/>
        <v>#DIV/0!</v>
      </c>
      <c r="P3054" s="12" t="e">
        <f t="shared" si="876"/>
        <v>#DIV/0!</v>
      </c>
      <c r="Q3054" t="s">
        <v>159</v>
      </c>
      <c r="R3054" t="s">
        <v>155</v>
      </c>
      <c r="S3054" t="s">
        <v>265</v>
      </c>
      <c r="V3054" s="8" t="s">
        <v>613</v>
      </c>
    </row>
    <row r="3055" spans="3:22" x14ac:dyDescent="0.25">
      <c r="C3055" s="13" t="e">
        <f t="shared" si="866"/>
        <v>#DIV/0!</v>
      </c>
      <c r="D3055" s="14" t="e">
        <f t="shared" si="867"/>
        <v>#DIV/0!</v>
      </c>
      <c r="F3055" s="7">
        <f t="shared" si="868"/>
        <v>1</v>
      </c>
      <c r="G3055" s="7" t="e">
        <f t="shared" si="869"/>
        <v>#DIV/0!</v>
      </c>
      <c r="H3055" s="7" t="e">
        <f t="shared" si="870"/>
        <v>#DIV/0!</v>
      </c>
      <c r="K3055" s="7">
        <f t="shared" si="871"/>
        <v>0</v>
      </c>
      <c r="L3055" s="7">
        <f t="shared" si="872"/>
        <v>0</v>
      </c>
      <c r="M3055" s="15" t="e">
        <f t="shared" si="873"/>
        <v>#DIV/0!</v>
      </c>
      <c r="N3055" s="15" t="e">
        <f t="shared" si="874"/>
        <v>#DIV/0!</v>
      </c>
      <c r="O3055" s="12" t="e">
        <f t="shared" si="875"/>
        <v>#DIV/0!</v>
      </c>
      <c r="P3055" s="12" t="e">
        <f t="shared" si="876"/>
        <v>#DIV/0!</v>
      </c>
      <c r="Q3055" t="s">
        <v>79</v>
      </c>
      <c r="R3055" t="s">
        <v>157</v>
      </c>
      <c r="S3055" t="s">
        <v>265</v>
      </c>
      <c r="V3055" s="8" t="s">
        <v>613</v>
      </c>
    </row>
    <row r="3056" spans="3:22" x14ac:dyDescent="0.25">
      <c r="C3056" s="13" t="e">
        <f t="shared" si="866"/>
        <v>#DIV/0!</v>
      </c>
      <c r="D3056" s="14" t="e">
        <f t="shared" si="867"/>
        <v>#DIV/0!</v>
      </c>
      <c r="F3056" s="7">
        <f t="shared" si="868"/>
        <v>1</v>
      </c>
      <c r="G3056" s="7" t="e">
        <f t="shared" si="869"/>
        <v>#DIV/0!</v>
      </c>
      <c r="H3056" s="7" t="e">
        <f t="shared" si="870"/>
        <v>#DIV/0!</v>
      </c>
      <c r="K3056" s="7">
        <f t="shared" si="871"/>
        <v>0</v>
      </c>
      <c r="L3056" s="7">
        <f t="shared" si="872"/>
        <v>0</v>
      </c>
      <c r="M3056" s="15" t="e">
        <f t="shared" si="873"/>
        <v>#DIV/0!</v>
      </c>
      <c r="N3056" s="15" t="e">
        <f t="shared" si="874"/>
        <v>#DIV/0!</v>
      </c>
      <c r="O3056" s="12" t="e">
        <f t="shared" si="875"/>
        <v>#DIV/0!</v>
      </c>
      <c r="P3056" s="12" t="e">
        <f t="shared" si="876"/>
        <v>#DIV/0!</v>
      </c>
      <c r="Q3056" t="s">
        <v>254</v>
      </c>
      <c r="R3056" t="s">
        <v>168</v>
      </c>
      <c r="S3056" t="s">
        <v>267</v>
      </c>
      <c r="V3056" s="8" t="s">
        <v>613</v>
      </c>
    </row>
    <row r="3057" spans="3:22" x14ac:dyDescent="0.25">
      <c r="C3057" s="13" t="e">
        <f t="shared" si="866"/>
        <v>#DIV/0!</v>
      </c>
      <c r="D3057" s="14" t="e">
        <f t="shared" si="867"/>
        <v>#DIV/0!</v>
      </c>
      <c r="F3057" s="7">
        <f t="shared" si="868"/>
        <v>1</v>
      </c>
      <c r="G3057" s="7" t="e">
        <f t="shared" si="869"/>
        <v>#DIV/0!</v>
      </c>
      <c r="H3057" s="7" t="e">
        <f t="shared" si="870"/>
        <v>#DIV/0!</v>
      </c>
      <c r="K3057" s="7">
        <f t="shared" si="871"/>
        <v>0</v>
      </c>
      <c r="L3057" s="7">
        <f t="shared" si="872"/>
        <v>0</v>
      </c>
      <c r="M3057" s="15" t="e">
        <f t="shared" si="873"/>
        <v>#DIV/0!</v>
      </c>
      <c r="N3057" s="15" t="e">
        <f t="shared" si="874"/>
        <v>#DIV/0!</v>
      </c>
      <c r="O3057" s="12" t="e">
        <f t="shared" si="875"/>
        <v>#DIV/0!</v>
      </c>
      <c r="P3057" s="12" t="e">
        <f t="shared" si="876"/>
        <v>#DIV/0!</v>
      </c>
      <c r="Q3057" t="s">
        <v>89</v>
      </c>
      <c r="R3057" t="s">
        <v>280</v>
      </c>
      <c r="S3057" t="s">
        <v>267</v>
      </c>
      <c r="V3057" s="8" t="s">
        <v>613</v>
      </c>
    </row>
    <row r="3058" spans="3:22" x14ac:dyDescent="0.25">
      <c r="C3058" s="13" t="e">
        <f t="shared" si="866"/>
        <v>#DIV/0!</v>
      </c>
      <c r="D3058" s="14" t="e">
        <f t="shared" si="867"/>
        <v>#DIV/0!</v>
      </c>
      <c r="F3058" s="7">
        <f t="shared" si="868"/>
        <v>1</v>
      </c>
      <c r="G3058" s="7" t="e">
        <f t="shared" si="869"/>
        <v>#DIV/0!</v>
      </c>
      <c r="H3058" s="7" t="e">
        <f t="shared" si="870"/>
        <v>#DIV/0!</v>
      </c>
      <c r="K3058" s="7">
        <f t="shared" si="871"/>
        <v>0</v>
      </c>
      <c r="L3058" s="7">
        <f t="shared" si="872"/>
        <v>0</v>
      </c>
      <c r="M3058" s="15" t="e">
        <f t="shared" si="873"/>
        <v>#DIV/0!</v>
      </c>
      <c r="N3058" s="15" t="e">
        <f t="shared" si="874"/>
        <v>#DIV/0!</v>
      </c>
      <c r="O3058" s="12" t="e">
        <f t="shared" si="875"/>
        <v>#DIV/0!</v>
      </c>
      <c r="P3058" s="12" t="e">
        <f t="shared" si="876"/>
        <v>#DIV/0!</v>
      </c>
      <c r="Q3058" t="s">
        <v>91</v>
      </c>
      <c r="R3058" t="s">
        <v>167</v>
      </c>
      <c r="S3058" t="s">
        <v>267</v>
      </c>
      <c r="V3058" s="8" t="s">
        <v>613</v>
      </c>
    </row>
    <row r="3059" spans="3:22" x14ac:dyDescent="0.25">
      <c r="C3059" s="13" t="e">
        <f t="shared" si="866"/>
        <v>#DIV/0!</v>
      </c>
      <c r="D3059" s="14" t="e">
        <f t="shared" si="867"/>
        <v>#DIV/0!</v>
      </c>
      <c r="F3059" s="7">
        <f t="shared" si="868"/>
        <v>1</v>
      </c>
      <c r="G3059" s="7" t="e">
        <f t="shared" si="869"/>
        <v>#DIV/0!</v>
      </c>
      <c r="H3059" s="7" t="e">
        <f t="shared" si="870"/>
        <v>#DIV/0!</v>
      </c>
      <c r="K3059" s="7">
        <f t="shared" si="871"/>
        <v>0</v>
      </c>
      <c r="L3059" s="7">
        <f t="shared" si="872"/>
        <v>0</v>
      </c>
      <c r="M3059" s="15" t="e">
        <f t="shared" si="873"/>
        <v>#DIV/0!</v>
      </c>
      <c r="N3059" s="15" t="e">
        <f t="shared" si="874"/>
        <v>#DIV/0!</v>
      </c>
      <c r="O3059" s="12" t="e">
        <f t="shared" si="875"/>
        <v>#DIV/0!</v>
      </c>
      <c r="P3059" s="12" t="e">
        <f t="shared" si="876"/>
        <v>#DIV/0!</v>
      </c>
      <c r="Q3059" t="s">
        <v>92</v>
      </c>
      <c r="R3059" t="s">
        <v>226</v>
      </c>
      <c r="S3059" t="s">
        <v>267</v>
      </c>
      <c r="V3059" s="8" t="s">
        <v>613</v>
      </c>
    </row>
    <row r="3060" spans="3:22" x14ac:dyDescent="0.25">
      <c r="C3060" s="13" t="e">
        <f t="shared" si="866"/>
        <v>#DIV/0!</v>
      </c>
      <c r="D3060" s="14" t="e">
        <f t="shared" si="867"/>
        <v>#DIV/0!</v>
      </c>
      <c r="F3060" s="7">
        <f t="shared" si="868"/>
        <v>1</v>
      </c>
      <c r="G3060" s="7" t="e">
        <f t="shared" si="869"/>
        <v>#DIV/0!</v>
      </c>
      <c r="H3060" s="7" t="e">
        <f t="shared" si="870"/>
        <v>#DIV/0!</v>
      </c>
      <c r="K3060" s="7">
        <f t="shared" si="871"/>
        <v>0</v>
      </c>
      <c r="L3060" s="7">
        <f t="shared" si="872"/>
        <v>0</v>
      </c>
      <c r="M3060" s="15" t="e">
        <f t="shared" si="873"/>
        <v>#DIV/0!</v>
      </c>
      <c r="N3060" s="15" t="e">
        <f t="shared" si="874"/>
        <v>#DIV/0!</v>
      </c>
      <c r="O3060" s="12" t="e">
        <f t="shared" si="875"/>
        <v>#DIV/0!</v>
      </c>
      <c r="P3060" s="12" t="e">
        <f t="shared" si="876"/>
        <v>#DIV/0!</v>
      </c>
      <c r="Q3060" t="s">
        <v>94</v>
      </c>
      <c r="R3060" t="s">
        <v>289</v>
      </c>
      <c r="S3060" t="s">
        <v>267</v>
      </c>
      <c r="V3060" s="8" t="s">
        <v>613</v>
      </c>
    </row>
    <row r="3061" spans="3:22" x14ac:dyDescent="0.25">
      <c r="C3061" s="13" t="e">
        <f t="shared" si="866"/>
        <v>#DIV/0!</v>
      </c>
      <c r="D3061" s="14" t="e">
        <f t="shared" si="867"/>
        <v>#DIV/0!</v>
      </c>
      <c r="F3061" s="7">
        <f t="shared" si="868"/>
        <v>1</v>
      </c>
      <c r="G3061" s="7" t="e">
        <f t="shared" si="869"/>
        <v>#DIV/0!</v>
      </c>
      <c r="H3061" s="7" t="e">
        <f t="shared" si="870"/>
        <v>#DIV/0!</v>
      </c>
      <c r="K3061" s="7">
        <f t="shared" si="871"/>
        <v>0</v>
      </c>
      <c r="L3061" s="7">
        <f t="shared" si="872"/>
        <v>0</v>
      </c>
      <c r="M3061" s="15" t="e">
        <f t="shared" si="873"/>
        <v>#DIV/0!</v>
      </c>
      <c r="N3061" s="15" t="e">
        <f t="shared" si="874"/>
        <v>#DIV/0!</v>
      </c>
      <c r="O3061" s="12" t="e">
        <f t="shared" si="875"/>
        <v>#DIV/0!</v>
      </c>
      <c r="P3061" s="12" t="e">
        <f t="shared" si="876"/>
        <v>#DIV/0!</v>
      </c>
      <c r="Q3061" t="s">
        <v>608</v>
      </c>
      <c r="R3061" t="s">
        <v>313</v>
      </c>
      <c r="S3061" t="s">
        <v>328</v>
      </c>
      <c r="V3061" s="8" t="s">
        <v>613</v>
      </c>
    </row>
    <row r="3062" spans="3:22" x14ac:dyDescent="0.25">
      <c r="C3062" s="13" t="e">
        <f t="shared" si="866"/>
        <v>#DIV/0!</v>
      </c>
      <c r="D3062" s="14" t="e">
        <f t="shared" si="867"/>
        <v>#DIV/0!</v>
      </c>
      <c r="F3062" s="7">
        <f t="shared" si="868"/>
        <v>1</v>
      </c>
      <c r="G3062" s="7" t="e">
        <f t="shared" si="869"/>
        <v>#DIV/0!</v>
      </c>
      <c r="H3062" s="7" t="e">
        <f t="shared" si="870"/>
        <v>#DIV/0!</v>
      </c>
      <c r="K3062" s="7">
        <f t="shared" si="871"/>
        <v>0</v>
      </c>
      <c r="L3062" s="7">
        <f t="shared" si="872"/>
        <v>0</v>
      </c>
      <c r="M3062" s="15" t="e">
        <f t="shared" si="873"/>
        <v>#DIV/0!</v>
      </c>
      <c r="N3062" s="15" t="e">
        <f t="shared" si="874"/>
        <v>#DIV/0!</v>
      </c>
      <c r="O3062" s="12" t="e">
        <f t="shared" si="875"/>
        <v>#DIV/0!</v>
      </c>
      <c r="P3062" s="12" t="e">
        <f t="shared" si="876"/>
        <v>#DIV/0!</v>
      </c>
      <c r="Q3062" t="s">
        <v>309</v>
      </c>
      <c r="R3062" t="s">
        <v>310</v>
      </c>
      <c r="S3062" t="s">
        <v>328</v>
      </c>
      <c r="V3062" s="8" t="s">
        <v>613</v>
      </c>
    </row>
    <row r="3063" spans="3:22" x14ac:dyDescent="0.25">
      <c r="C3063" s="13" t="e">
        <f t="shared" si="866"/>
        <v>#DIV/0!</v>
      </c>
      <c r="D3063" s="14" t="e">
        <f t="shared" si="867"/>
        <v>#DIV/0!</v>
      </c>
      <c r="F3063" s="7">
        <f t="shared" si="868"/>
        <v>1</v>
      </c>
      <c r="G3063" s="7" t="e">
        <f t="shared" si="869"/>
        <v>#DIV/0!</v>
      </c>
      <c r="H3063" s="7" t="e">
        <f t="shared" si="870"/>
        <v>#DIV/0!</v>
      </c>
      <c r="K3063" s="7">
        <f t="shared" si="871"/>
        <v>0</v>
      </c>
      <c r="L3063" s="7">
        <f t="shared" si="872"/>
        <v>0</v>
      </c>
      <c r="M3063" s="15" t="e">
        <f t="shared" si="873"/>
        <v>#DIV/0!</v>
      </c>
      <c r="N3063" s="15" t="e">
        <f t="shared" si="874"/>
        <v>#DIV/0!</v>
      </c>
      <c r="O3063" s="12" t="e">
        <f t="shared" si="875"/>
        <v>#DIV/0!</v>
      </c>
      <c r="P3063" s="12" t="e">
        <f t="shared" si="876"/>
        <v>#DIV/0!</v>
      </c>
      <c r="Q3063" t="s">
        <v>530</v>
      </c>
      <c r="R3063" t="s">
        <v>345</v>
      </c>
      <c r="S3063" t="s">
        <v>328</v>
      </c>
      <c r="V3063" s="8" t="s">
        <v>613</v>
      </c>
    </row>
    <row r="3064" spans="3:22" x14ac:dyDescent="0.25">
      <c r="C3064" s="13" t="e">
        <f t="shared" si="866"/>
        <v>#DIV/0!</v>
      </c>
      <c r="D3064" s="14" t="e">
        <f t="shared" si="867"/>
        <v>#DIV/0!</v>
      </c>
      <c r="F3064" s="7">
        <f t="shared" si="868"/>
        <v>1</v>
      </c>
      <c r="G3064" s="7" t="e">
        <f t="shared" si="869"/>
        <v>#DIV/0!</v>
      </c>
      <c r="H3064" s="7" t="e">
        <f t="shared" si="870"/>
        <v>#DIV/0!</v>
      </c>
      <c r="K3064" s="7">
        <f t="shared" si="871"/>
        <v>0</v>
      </c>
      <c r="L3064" s="7">
        <f t="shared" si="872"/>
        <v>0</v>
      </c>
      <c r="M3064" s="15" t="e">
        <f t="shared" si="873"/>
        <v>#DIV/0!</v>
      </c>
      <c r="N3064" s="15" t="e">
        <f t="shared" si="874"/>
        <v>#DIV/0!</v>
      </c>
      <c r="O3064" s="12" t="e">
        <f t="shared" si="875"/>
        <v>#DIV/0!</v>
      </c>
      <c r="P3064" s="12" t="e">
        <f t="shared" si="876"/>
        <v>#DIV/0!</v>
      </c>
      <c r="Q3064" t="s">
        <v>348</v>
      </c>
      <c r="R3064" t="s">
        <v>307</v>
      </c>
      <c r="S3064" t="s">
        <v>328</v>
      </c>
      <c r="V3064" s="8" t="s">
        <v>613</v>
      </c>
    </row>
    <row r="3065" spans="3:22" x14ac:dyDescent="0.25">
      <c r="C3065" s="13" t="e">
        <f t="shared" si="866"/>
        <v>#DIV/0!</v>
      </c>
      <c r="D3065" s="14" t="e">
        <f t="shared" si="867"/>
        <v>#DIV/0!</v>
      </c>
      <c r="F3065" s="7">
        <f t="shared" si="868"/>
        <v>1</v>
      </c>
      <c r="G3065" s="7" t="e">
        <f t="shared" si="869"/>
        <v>#DIV/0!</v>
      </c>
      <c r="H3065" s="7" t="e">
        <f t="shared" si="870"/>
        <v>#DIV/0!</v>
      </c>
      <c r="K3065" s="7">
        <f t="shared" si="871"/>
        <v>0</v>
      </c>
      <c r="L3065" s="7">
        <f t="shared" si="872"/>
        <v>0</v>
      </c>
      <c r="M3065" s="15" t="e">
        <f t="shared" si="873"/>
        <v>#DIV/0!</v>
      </c>
      <c r="N3065" s="15" t="e">
        <f t="shared" si="874"/>
        <v>#DIV/0!</v>
      </c>
      <c r="O3065" s="12" t="e">
        <f t="shared" si="875"/>
        <v>#DIV/0!</v>
      </c>
      <c r="P3065" s="12" t="e">
        <f t="shared" si="876"/>
        <v>#DIV/0!</v>
      </c>
      <c r="Q3065" t="s">
        <v>315</v>
      </c>
      <c r="R3065" t="s">
        <v>312</v>
      </c>
      <c r="S3065" t="s">
        <v>328</v>
      </c>
      <c r="V3065" s="8" t="s">
        <v>613</v>
      </c>
    </row>
    <row r="3066" spans="3:22" x14ac:dyDescent="0.25">
      <c r="C3066" s="13" t="e">
        <f t="shared" si="866"/>
        <v>#DIV/0!</v>
      </c>
      <c r="D3066" s="14" t="e">
        <f t="shared" si="867"/>
        <v>#DIV/0!</v>
      </c>
      <c r="F3066" s="7">
        <f t="shared" si="868"/>
        <v>1</v>
      </c>
      <c r="G3066" s="7" t="e">
        <f t="shared" si="869"/>
        <v>#DIV/0!</v>
      </c>
      <c r="H3066" s="7" t="e">
        <f t="shared" si="870"/>
        <v>#DIV/0!</v>
      </c>
      <c r="K3066" s="7">
        <f t="shared" si="871"/>
        <v>0</v>
      </c>
      <c r="L3066" s="7">
        <f t="shared" si="872"/>
        <v>0</v>
      </c>
      <c r="M3066" s="15" t="e">
        <f t="shared" si="873"/>
        <v>#DIV/0!</v>
      </c>
      <c r="N3066" s="15" t="e">
        <f t="shared" si="874"/>
        <v>#DIV/0!</v>
      </c>
      <c r="O3066" s="12" t="e">
        <f t="shared" si="875"/>
        <v>#DIV/0!</v>
      </c>
      <c r="P3066" s="12" t="e">
        <f t="shared" si="876"/>
        <v>#DIV/0!</v>
      </c>
      <c r="Q3066" t="s">
        <v>346</v>
      </c>
      <c r="R3066" t="s">
        <v>347</v>
      </c>
      <c r="S3066" t="s">
        <v>328</v>
      </c>
      <c r="V3066" s="8" t="s">
        <v>613</v>
      </c>
    </row>
    <row r="3067" spans="3:22" x14ac:dyDescent="0.25">
      <c r="C3067" s="13" t="e">
        <f t="shared" si="866"/>
        <v>#DIV/0!</v>
      </c>
      <c r="D3067" s="14" t="e">
        <f t="shared" si="867"/>
        <v>#DIV/0!</v>
      </c>
      <c r="F3067" s="7">
        <f t="shared" si="868"/>
        <v>1</v>
      </c>
      <c r="G3067" s="7" t="e">
        <f t="shared" si="869"/>
        <v>#DIV/0!</v>
      </c>
      <c r="H3067" s="7" t="e">
        <f t="shared" si="870"/>
        <v>#DIV/0!</v>
      </c>
      <c r="K3067" s="7">
        <f t="shared" si="871"/>
        <v>0</v>
      </c>
      <c r="L3067" s="7">
        <f t="shared" si="872"/>
        <v>0</v>
      </c>
      <c r="M3067" s="15" t="e">
        <f t="shared" si="873"/>
        <v>#DIV/0!</v>
      </c>
      <c r="N3067" s="15" t="e">
        <f t="shared" si="874"/>
        <v>#DIV/0!</v>
      </c>
      <c r="O3067" s="12" t="e">
        <f t="shared" si="875"/>
        <v>#DIV/0!</v>
      </c>
      <c r="P3067" s="12" t="e">
        <f t="shared" si="876"/>
        <v>#DIV/0!</v>
      </c>
      <c r="Q3067" t="s">
        <v>43</v>
      </c>
      <c r="R3067" t="s">
        <v>46</v>
      </c>
      <c r="S3067" t="s">
        <v>260</v>
      </c>
      <c r="V3067" s="8" t="s">
        <v>613</v>
      </c>
    </row>
    <row r="3068" spans="3:22" x14ac:dyDescent="0.25">
      <c r="C3068" s="13" t="e">
        <f t="shared" si="866"/>
        <v>#DIV/0!</v>
      </c>
      <c r="D3068" s="14" t="e">
        <f t="shared" si="867"/>
        <v>#DIV/0!</v>
      </c>
      <c r="F3068" s="7">
        <f t="shared" si="868"/>
        <v>1</v>
      </c>
      <c r="G3068" s="7" t="e">
        <f t="shared" si="869"/>
        <v>#DIV/0!</v>
      </c>
      <c r="H3068" s="7" t="e">
        <f t="shared" si="870"/>
        <v>#DIV/0!</v>
      </c>
      <c r="K3068" s="7">
        <f t="shared" si="871"/>
        <v>0</v>
      </c>
      <c r="L3068" s="7">
        <f t="shared" si="872"/>
        <v>0</v>
      </c>
      <c r="M3068" s="15" t="e">
        <f t="shared" si="873"/>
        <v>#DIV/0!</v>
      </c>
      <c r="N3068" s="15" t="e">
        <f t="shared" si="874"/>
        <v>#DIV/0!</v>
      </c>
      <c r="O3068" s="12" t="e">
        <f t="shared" si="875"/>
        <v>#DIV/0!</v>
      </c>
      <c r="P3068" s="12" t="e">
        <f t="shared" si="876"/>
        <v>#DIV/0!</v>
      </c>
      <c r="Q3068" t="s">
        <v>97</v>
      </c>
      <c r="R3068" t="s">
        <v>230</v>
      </c>
      <c r="S3068" t="s">
        <v>260</v>
      </c>
      <c r="V3068" s="8" t="s">
        <v>613</v>
      </c>
    </row>
    <row r="3069" spans="3:22" x14ac:dyDescent="0.25">
      <c r="C3069" s="13" t="e">
        <f t="shared" si="866"/>
        <v>#DIV/0!</v>
      </c>
      <c r="D3069" s="14" t="e">
        <f t="shared" si="867"/>
        <v>#DIV/0!</v>
      </c>
      <c r="F3069" s="7">
        <f t="shared" si="868"/>
        <v>1</v>
      </c>
      <c r="G3069" s="7" t="e">
        <f t="shared" si="869"/>
        <v>#DIV/0!</v>
      </c>
      <c r="H3069" s="7" t="e">
        <f t="shared" si="870"/>
        <v>#DIV/0!</v>
      </c>
      <c r="K3069" s="7">
        <f t="shared" si="871"/>
        <v>0</v>
      </c>
      <c r="L3069" s="7">
        <f t="shared" si="872"/>
        <v>0</v>
      </c>
      <c r="M3069" s="15" t="e">
        <f t="shared" si="873"/>
        <v>#DIV/0!</v>
      </c>
      <c r="N3069" s="15" t="e">
        <f t="shared" si="874"/>
        <v>#DIV/0!</v>
      </c>
      <c r="O3069" s="12" t="e">
        <f t="shared" si="875"/>
        <v>#DIV/0!</v>
      </c>
      <c r="P3069" s="12" t="e">
        <f t="shared" si="876"/>
        <v>#DIV/0!</v>
      </c>
      <c r="Q3069" t="s">
        <v>229</v>
      </c>
      <c r="R3069" t="s">
        <v>169</v>
      </c>
      <c r="S3069" t="s">
        <v>260</v>
      </c>
      <c r="V3069" s="8" t="s">
        <v>613</v>
      </c>
    </row>
    <row r="3070" spans="3:22" x14ac:dyDescent="0.25">
      <c r="C3070" s="13" t="e">
        <f t="shared" si="866"/>
        <v>#DIV/0!</v>
      </c>
      <c r="D3070" s="14" t="e">
        <f t="shared" si="867"/>
        <v>#DIV/0!</v>
      </c>
      <c r="F3070" s="7">
        <f t="shared" si="868"/>
        <v>1</v>
      </c>
      <c r="G3070" s="7" t="e">
        <f t="shared" si="869"/>
        <v>#DIV/0!</v>
      </c>
      <c r="H3070" s="7" t="e">
        <f t="shared" si="870"/>
        <v>#DIV/0!</v>
      </c>
      <c r="K3070" s="7">
        <f t="shared" si="871"/>
        <v>0</v>
      </c>
      <c r="L3070" s="7">
        <f t="shared" si="872"/>
        <v>0</v>
      </c>
      <c r="M3070" s="15" t="e">
        <f t="shared" si="873"/>
        <v>#DIV/0!</v>
      </c>
      <c r="N3070" s="15" t="e">
        <f t="shared" si="874"/>
        <v>#DIV/0!</v>
      </c>
      <c r="O3070" s="12" t="e">
        <f t="shared" si="875"/>
        <v>#DIV/0!</v>
      </c>
      <c r="P3070" s="12" t="e">
        <f t="shared" si="876"/>
        <v>#DIV/0!</v>
      </c>
      <c r="Q3070" t="s">
        <v>281</v>
      </c>
      <c r="R3070" t="s">
        <v>178</v>
      </c>
      <c r="S3070" t="s">
        <v>261</v>
      </c>
      <c r="V3070" s="8" t="s">
        <v>613</v>
      </c>
    </row>
    <row r="3071" spans="3:22" x14ac:dyDescent="0.25">
      <c r="C3071" s="13" t="e">
        <f t="shared" si="866"/>
        <v>#DIV/0!</v>
      </c>
      <c r="D3071" s="14" t="e">
        <f t="shared" si="867"/>
        <v>#DIV/0!</v>
      </c>
      <c r="F3071" s="7">
        <f t="shared" si="868"/>
        <v>1</v>
      </c>
      <c r="G3071" s="7" t="e">
        <f t="shared" si="869"/>
        <v>#DIV/0!</v>
      </c>
      <c r="H3071" s="7" t="e">
        <f t="shared" si="870"/>
        <v>#DIV/0!</v>
      </c>
      <c r="K3071" s="7">
        <f t="shared" si="871"/>
        <v>0</v>
      </c>
      <c r="L3071" s="7">
        <f t="shared" si="872"/>
        <v>0</v>
      </c>
      <c r="M3071" s="15" t="e">
        <f t="shared" si="873"/>
        <v>#DIV/0!</v>
      </c>
      <c r="N3071" s="15" t="e">
        <f t="shared" si="874"/>
        <v>#DIV/0!</v>
      </c>
      <c r="O3071" s="12" t="e">
        <f t="shared" si="875"/>
        <v>#DIV/0!</v>
      </c>
      <c r="P3071" s="12" t="e">
        <f t="shared" si="876"/>
        <v>#DIV/0!</v>
      </c>
      <c r="Q3071" t="s">
        <v>180</v>
      </c>
      <c r="R3071" t="s">
        <v>52</v>
      </c>
      <c r="S3071" t="s">
        <v>262</v>
      </c>
      <c r="V3071" s="8" t="s">
        <v>613</v>
      </c>
    </row>
    <row r="3072" spans="3:22" x14ac:dyDescent="0.25">
      <c r="C3072" s="13" t="e">
        <f t="shared" si="866"/>
        <v>#DIV/0!</v>
      </c>
      <c r="D3072" s="14" t="e">
        <f t="shared" si="867"/>
        <v>#DIV/0!</v>
      </c>
      <c r="F3072" s="7">
        <f t="shared" si="868"/>
        <v>1</v>
      </c>
      <c r="G3072" s="7" t="e">
        <f t="shared" si="869"/>
        <v>#DIV/0!</v>
      </c>
      <c r="H3072" s="7" t="e">
        <f t="shared" si="870"/>
        <v>#DIV/0!</v>
      </c>
      <c r="K3072" s="7">
        <f t="shared" si="871"/>
        <v>0</v>
      </c>
      <c r="L3072" s="7">
        <f t="shared" si="872"/>
        <v>0</v>
      </c>
      <c r="M3072" s="15" t="e">
        <f t="shared" si="873"/>
        <v>#DIV/0!</v>
      </c>
      <c r="N3072" s="15" t="e">
        <f t="shared" si="874"/>
        <v>#DIV/0!</v>
      </c>
      <c r="O3072" s="12" t="e">
        <f t="shared" si="875"/>
        <v>#DIV/0!</v>
      </c>
      <c r="P3072" s="12" t="e">
        <f t="shared" si="876"/>
        <v>#DIV/0!</v>
      </c>
      <c r="Q3072" t="s">
        <v>183</v>
      </c>
      <c r="R3072" t="s">
        <v>179</v>
      </c>
      <c r="S3072" t="s">
        <v>262</v>
      </c>
      <c r="V3072" s="8" t="s">
        <v>613</v>
      </c>
    </row>
    <row r="3073" spans="3:22" x14ac:dyDescent="0.25">
      <c r="C3073" s="13" t="e">
        <f t="shared" si="866"/>
        <v>#DIV/0!</v>
      </c>
      <c r="D3073" s="14" t="e">
        <f t="shared" si="867"/>
        <v>#DIV/0!</v>
      </c>
      <c r="F3073" s="7">
        <f t="shared" si="868"/>
        <v>1</v>
      </c>
      <c r="G3073" s="7" t="e">
        <f t="shared" si="869"/>
        <v>#DIV/0!</v>
      </c>
      <c r="H3073" s="7" t="e">
        <f t="shared" si="870"/>
        <v>#DIV/0!</v>
      </c>
      <c r="K3073" s="7">
        <f t="shared" si="871"/>
        <v>0</v>
      </c>
      <c r="L3073" s="7">
        <f t="shared" si="872"/>
        <v>0</v>
      </c>
      <c r="M3073" s="15" t="e">
        <f t="shared" si="873"/>
        <v>#DIV/0!</v>
      </c>
      <c r="N3073" s="15" t="e">
        <f t="shared" si="874"/>
        <v>#DIV/0!</v>
      </c>
      <c r="O3073" s="12" t="e">
        <f t="shared" si="875"/>
        <v>#DIV/0!</v>
      </c>
      <c r="P3073" s="12" t="e">
        <f t="shared" si="876"/>
        <v>#DIV/0!</v>
      </c>
      <c r="Q3073" t="s">
        <v>236</v>
      </c>
      <c r="R3073" t="s">
        <v>106</v>
      </c>
      <c r="S3073" t="s">
        <v>262</v>
      </c>
      <c r="V3073" s="8" t="s">
        <v>613</v>
      </c>
    </row>
    <row r="3074" spans="3:22" x14ac:dyDescent="0.25">
      <c r="C3074" s="13" t="e">
        <f t="shared" si="866"/>
        <v>#DIV/0!</v>
      </c>
      <c r="D3074" s="14" t="e">
        <f t="shared" si="867"/>
        <v>#DIV/0!</v>
      </c>
      <c r="F3074" s="7">
        <f t="shared" si="868"/>
        <v>1</v>
      </c>
      <c r="G3074" s="7" t="e">
        <f t="shared" si="869"/>
        <v>#DIV/0!</v>
      </c>
      <c r="H3074" s="7" t="e">
        <f t="shared" si="870"/>
        <v>#DIV/0!</v>
      </c>
      <c r="K3074" s="7">
        <f t="shared" si="871"/>
        <v>0</v>
      </c>
      <c r="L3074" s="7">
        <f t="shared" si="872"/>
        <v>0</v>
      </c>
      <c r="M3074" s="15" t="e">
        <f t="shared" si="873"/>
        <v>#DIV/0!</v>
      </c>
      <c r="N3074" s="15" t="e">
        <f t="shared" si="874"/>
        <v>#DIV/0!</v>
      </c>
      <c r="O3074" s="12" t="e">
        <f t="shared" si="875"/>
        <v>#DIV/0!</v>
      </c>
      <c r="P3074" s="12" t="e">
        <f t="shared" si="876"/>
        <v>#DIV/0!</v>
      </c>
      <c r="Q3074" t="s">
        <v>242</v>
      </c>
      <c r="R3074" t="s">
        <v>609</v>
      </c>
      <c r="S3074" t="s">
        <v>268</v>
      </c>
      <c r="V3074" s="8" t="s">
        <v>613</v>
      </c>
    </row>
    <row r="3075" spans="3:22" x14ac:dyDescent="0.25">
      <c r="C3075" s="13" t="e">
        <f t="shared" si="866"/>
        <v>#DIV/0!</v>
      </c>
      <c r="D3075" s="14" t="e">
        <f t="shared" si="867"/>
        <v>#DIV/0!</v>
      </c>
      <c r="F3075" s="7">
        <f t="shared" si="868"/>
        <v>1</v>
      </c>
      <c r="G3075" s="7" t="e">
        <f t="shared" si="869"/>
        <v>#DIV/0!</v>
      </c>
      <c r="H3075" s="7" t="e">
        <f t="shared" si="870"/>
        <v>#DIV/0!</v>
      </c>
      <c r="K3075" s="7">
        <f t="shared" si="871"/>
        <v>0</v>
      </c>
      <c r="L3075" s="7">
        <f t="shared" si="872"/>
        <v>0</v>
      </c>
      <c r="M3075" s="15" t="e">
        <f t="shared" si="873"/>
        <v>#DIV/0!</v>
      </c>
      <c r="N3075" s="15" t="e">
        <f t="shared" si="874"/>
        <v>#DIV/0!</v>
      </c>
      <c r="O3075" s="12" t="e">
        <f t="shared" si="875"/>
        <v>#DIV/0!</v>
      </c>
      <c r="P3075" s="12" t="e">
        <f t="shared" si="876"/>
        <v>#DIV/0!</v>
      </c>
      <c r="Q3075" t="s">
        <v>113</v>
      </c>
      <c r="R3075" t="s">
        <v>610</v>
      </c>
      <c r="S3075" t="s">
        <v>268</v>
      </c>
      <c r="V3075" s="8" t="s">
        <v>613</v>
      </c>
    </row>
    <row r="3076" spans="3:22" x14ac:dyDescent="0.25">
      <c r="C3076" s="13" t="e">
        <f t="shared" si="866"/>
        <v>#DIV/0!</v>
      </c>
      <c r="D3076" s="14" t="e">
        <f t="shared" si="867"/>
        <v>#DIV/0!</v>
      </c>
      <c r="F3076" s="7">
        <f t="shared" si="868"/>
        <v>1</v>
      </c>
      <c r="G3076" s="7" t="e">
        <f t="shared" si="869"/>
        <v>#DIV/0!</v>
      </c>
      <c r="H3076" s="7" t="e">
        <f t="shared" si="870"/>
        <v>#DIV/0!</v>
      </c>
      <c r="K3076" s="7">
        <f t="shared" si="871"/>
        <v>0</v>
      </c>
      <c r="L3076" s="7">
        <f t="shared" si="872"/>
        <v>0</v>
      </c>
      <c r="M3076" s="15" t="e">
        <f t="shared" si="873"/>
        <v>#DIV/0!</v>
      </c>
      <c r="N3076" s="15" t="e">
        <f t="shared" si="874"/>
        <v>#DIV/0!</v>
      </c>
      <c r="O3076" s="12" t="e">
        <f t="shared" si="875"/>
        <v>#DIV/0!</v>
      </c>
      <c r="P3076" s="12" t="e">
        <f t="shared" si="876"/>
        <v>#DIV/0!</v>
      </c>
      <c r="Q3076" t="s">
        <v>185</v>
      </c>
      <c r="R3076" t="s">
        <v>112</v>
      </c>
      <c r="S3076" t="s">
        <v>268</v>
      </c>
      <c r="V3076" s="8" t="s">
        <v>613</v>
      </c>
    </row>
    <row r="3077" spans="3:22" x14ac:dyDescent="0.25">
      <c r="C3077" s="13" t="e">
        <f t="shared" si="866"/>
        <v>#DIV/0!</v>
      </c>
      <c r="D3077" s="14" t="e">
        <f t="shared" si="867"/>
        <v>#DIV/0!</v>
      </c>
      <c r="F3077" s="7">
        <f t="shared" si="868"/>
        <v>1</v>
      </c>
      <c r="G3077" s="7" t="e">
        <f t="shared" si="869"/>
        <v>#DIV/0!</v>
      </c>
      <c r="H3077" s="7" t="e">
        <f t="shared" si="870"/>
        <v>#DIV/0!</v>
      </c>
      <c r="K3077" s="7">
        <f t="shared" si="871"/>
        <v>0</v>
      </c>
      <c r="L3077" s="7">
        <f t="shared" si="872"/>
        <v>0</v>
      </c>
      <c r="M3077" s="15" t="e">
        <f t="shared" si="873"/>
        <v>#DIV/0!</v>
      </c>
      <c r="N3077" s="15" t="e">
        <f t="shared" si="874"/>
        <v>#DIV/0!</v>
      </c>
      <c r="O3077" s="12" t="e">
        <f t="shared" si="875"/>
        <v>#DIV/0!</v>
      </c>
      <c r="P3077" s="12" t="e">
        <f t="shared" si="876"/>
        <v>#DIV/0!</v>
      </c>
      <c r="Q3077" t="s">
        <v>190</v>
      </c>
      <c r="R3077" t="s">
        <v>241</v>
      </c>
      <c r="S3077" t="s">
        <v>268</v>
      </c>
      <c r="V3077" s="8" t="s">
        <v>613</v>
      </c>
    </row>
    <row r="3078" spans="3:22" x14ac:dyDescent="0.25">
      <c r="C3078" s="13" t="e">
        <f t="shared" si="866"/>
        <v>#DIV/0!</v>
      </c>
      <c r="D3078" s="14" t="e">
        <f t="shared" si="867"/>
        <v>#DIV/0!</v>
      </c>
      <c r="F3078" s="7">
        <f t="shared" si="868"/>
        <v>1</v>
      </c>
      <c r="G3078" s="7" t="e">
        <f t="shared" si="869"/>
        <v>#DIV/0!</v>
      </c>
      <c r="H3078" s="7" t="e">
        <f t="shared" si="870"/>
        <v>#DIV/0!</v>
      </c>
      <c r="K3078" s="7">
        <f t="shared" si="871"/>
        <v>0</v>
      </c>
      <c r="L3078" s="7">
        <f t="shared" si="872"/>
        <v>0</v>
      </c>
      <c r="M3078" s="15" t="e">
        <f t="shared" si="873"/>
        <v>#DIV/0!</v>
      </c>
      <c r="N3078" s="15" t="e">
        <f t="shared" si="874"/>
        <v>#DIV/0!</v>
      </c>
      <c r="O3078" s="12" t="e">
        <f t="shared" si="875"/>
        <v>#DIV/0!</v>
      </c>
      <c r="P3078" s="12" t="e">
        <f t="shared" si="876"/>
        <v>#DIV/0!</v>
      </c>
      <c r="Q3078" t="s">
        <v>115</v>
      </c>
      <c r="R3078" t="s">
        <v>191</v>
      </c>
      <c r="S3078" t="s">
        <v>342</v>
      </c>
      <c r="V3078" s="8" t="s">
        <v>613</v>
      </c>
    </row>
    <row r="3079" spans="3:22" x14ac:dyDescent="0.25">
      <c r="C3079" s="13" t="e">
        <f t="shared" si="866"/>
        <v>#DIV/0!</v>
      </c>
      <c r="D3079" s="14" t="e">
        <f t="shared" si="867"/>
        <v>#DIV/0!</v>
      </c>
      <c r="F3079" s="7">
        <f t="shared" si="868"/>
        <v>1</v>
      </c>
      <c r="G3079" s="7" t="e">
        <f t="shared" si="869"/>
        <v>#DIV/0!</v>
      </c>
      <c r="H3079" s="7" t="e">
        <f t="shared" si="870"/>
        <v>#DIV/0!</v>
      </c>
      <c r="K3079" s="7">
        <f t="shared" si="871"/>
        <v>0</v>
      </c>
      <c r="L3079" s="7">
        <f t="shared" si="872"/>
        <v>0</v>
      </c>
      <c r="M3079" s="15" t="e">
        <f t="shared" si="873"/>
        <v>#DIV/0!</v>
      </c>
      <c r="N3079" s="15" t="e">
        <f t="shared" si="874"/>
        <v>#DIV/0!</v>
      </c>
      <c r="O3079" s="12" t="e">
        <f t="shared" si="875"/>
        <v>#DIV/0!</v>
      </c>
      <c r="P3079" s="12" t="e">
        <f t="shared" si="876"/>
        <v>#DIV/0!</v>
      </c>
      <c r="Q3079" t="s">
        <v>194</v>
      </c>
      <c r="R3079" t="s">
        <v>116</v>
      </c>
      <c r="S3079" t="s">
        <v>342</v>
      </c>
      <c r="V3079" s="8" t="s">
        <v>613</v>
      </c>
    </row>
    <row r="3080" spans="3:22" x14ac:dyDescent="0.25">
      <c r="C3080" s="13" t="e">
        <f t="shared" si="866"/>
        <v>#DIV/0!</v>
      </c>
      <c r="D3080" s="14" t="e">
        <f t="shared" si="867"/>
        <v>#DIV/0!</v>
      </c>
      <c r="F3080" s="7">
        <f t="shared" si="868"/>
        <v>1</v>
      </c>
      <c r="G3080" s="7" t="e">
        <f t="shared" si="869"/>
        <v>#DIV/0!</v>
      </c>
      <c r="H3080" s="7" t="e">
        <f t="shared" si="870"/>
        <v>#DIV/0!</v>
      </c>
      <c r="K3080" s="7">
        <f t="shared" si="871"/>
        <v>0</v>
      </c>
      <c r="L3080" s="7">
        <f t="shared" si="872"/>
        <v>0</v>
      </c>
      <c r="M3080" s="15" t="e">
        <f t="shared" si="873"/>
        <v>#DIV/0!</v>
      </c>
      <c r="N3080" s="15" t="e">
        <f t="shared" si="874"/>
        <v>#DIV/0!</v>
      </c>
      <c r="O3080" s="12" t="e">
        <f t="shared" si="875"/>
        <v>#DIV/0!</v>
      </c>
      <c r="P3080" s="12" t="e">
        <f t="shared" si="876"/>
        <v>#DIV/0!</v>
      </c>
      <c r="Q3080" t="s">
        <v>117</v>
      </c>
      <c r="R3080" t="s">
        <v>196</v>
      </c>
      <c r="S3080" t="s">
        <v>342</v>
      </c>
      <c r="V3080" s="8" t="s">
        <v>613</v>
      </c>
    </row>
    <row r="3081" spans="3:22" x14ac:dyDescent="0.25">
      <c r="C3081" s="13" t="e">
        <f t="shared" si="866"/>
        <v>#DIV/0!</v>
      </c>
      <c r="D3081" s="14" t="e">
        <f t="shared" si="867"/>
        <v>#DIV/0!</v>
      </c>
      <c r="F3081" s="7">
        <f t="shared" si="868"/>
        <v>1</v>
      </c>
      <c r="G3081" s="7" t="e">
        <f t="shared" si="869"/>
        <v>#DIV/0!</v>
      </c>
      <c r="H3081" s="7" t="e">
        <f t="shared" si="870"/>
        <v>#DIV/0!</v>
      </c>
      <c r="K3081" s="7">
        <f t="shared" si="871"/>
        <v>0</v>
      </c>
      <c r="L3081" s="7">
        <f t="shared" si="872"/>
        <v>0</v>
      </c>
      <c r="M3081" s="15" t="e">
        <f t="shared" si="873"/>
        <v>#DIV/0!</v>
      </c>
      <c r="N3081" s="15" t="e">
        <f t="shared" si="874"/>
        <v>#DIV/0!</v>
      </c>
      <c r="O3081" s="12" t="e">
        <f t="shared" si="875"/>
        <v>#DIV/0!</v>
      </c>
      <c r="P3081" s="12" t="e">
        <f t="shared" si="876"/>
        <v>#DIV/0!</v>
      </c>
      <c r="Q3081" t="s">
        <v>245</v>
      </c>
      <c r="R3081" t="s">
        <v>119</v>
      </c>
      <c r="S3081" t="s">
        <v>269</v>
      </c>
      <c r="V3081" s="8" t="s">
        <v>613</v>
      </c>
    </row>
    <row r="3082" spans="3:22" x14ac:dyDescent="0.25">
      <c r="C3082" s="13" t="e">
        <f t="shared" si="866"/>
        <v>#DIV/0!</v>
      </c>
      <c r="D3082" s="14" t="e">
        <f t="shared" si="867"/>
        <v>#DIV/0!</v>
      </c>
      <c r="F3082" s="7">
        <f t="shared" si="868"/>
        <v>1</v>
      </c>
      <c r="G3082" s="7" t="e">
        <f t="shared" si="869"/>
        <v>#DIV/0!</v>
      </c>
      <c r="H3082" s="7" t="e">
        <f t="shared" si="870"/>
        <v>#DIV/0!</v>
      </c>
      <c r="K3082" s="7">
        <f t="shared" si="871"/>
        <v>0</v>
      </c>
      <c r="L3082" s="7">
        <f t="shared" si="872"/>
        <v>0</v>
      </c>
      <c r="M3082" s="15" t="e">
        <f t="shared" si="873"/>
        <v>#DIV/0!</v>
      </c>
      <c r="N3082" s="15" t="e">
        <f t="shared" si="874"/>
        <v>#DIV/0!</v>
      </c>
      <c r="O3082" s="12" t="e">
        <f t="shared" si="875"/>
        <v>#DIV/0!</v>
      </c>
      <c r="P3082" s="12" t="e">
        <f t="shared" si="876"/>
        <v>#DIV/0!</v>
      </c>
      <c r="Q3082" t="s">
        <v>211</v>
      </c>
      <c r="R3082" t="s">
        <v>246</v>
      </c>
      <c r="S3082" t="s">
        <v>269</v>
      </c>
      <c r="V3082" s="8" t="s">
        <v>613</v>
      </c>
    </row>
    <row r="3083" spans="3:22" x14ac:dyDescent="0.25">
      <c r="C3083" s="13" t="e">
        <f t="shared" si="866"/>
        <v>#DIV/0!</v>
      </c>
      <c r="D3083" s="14" t="e">
        <f t="shared" si="867"/>
        <v>#DIV/0!</v>
      </c>
      <c r="F3083" s="7">
        <f t="shared" si="868"/>
        <v>1</v>
      </c>
      <c r="G3083" s="7" t="e">
        <f t="shared" si="869"/>
        <v>#DIV/0!</v>
      </c>
      <c r="H3083" s="7" t="e">
        <f t="shared" si="870"/>
        <v>#DIV/0!</v>
      </c>
      <c r="K3083" s="7">
        <f t="shared" si="871"/>
        <v>0</v>
      </c>
      <c r="L3083" s="7">
        <f t="shared" si="872"/>
        <v>0</v>
      </c>
      <c r="M3083" s="15" t="e">
        <f t="shared" si="873"/>
        <v>#DIV/0!</v>
      </c>
      <c r="N3083" s="15" t="e">
        <f t="shared" si="874"/>
        <v>#DIV/0!</v>
      </c>
      <c r="O3083" s="12" t="e">
        <f t="shared" si="875"/>
        <v>#DIV/0!</v>
      </c>
      <c r="P3083" s="12" t="e">
        <f t="shared" si="876"/>
        <v>#DIV/0!</v>
      </c>
      <c r="Q3083" t="s">
        <v>214</v>
      </c>
      <c r="R3083" t="s">
        <v>209</v>
      </c>
      <c r="S3083" t="s">
        <v>269</v>
      </c>
      <c r="V3083" s="8" t="s">
        <v>613</v>
      </c>
    </row>
    <row r="3084" spans="3:22" x14ac:dyDescent="0.25">
      <c r="C3084" s="13" t="e">
        <f t="shared" si="866"/>
        <v>#DIV/0!</v>
      </c>
      <c r="D3084" s="14" t="e">
        <f t="shared" si="867"/>
        <v>#DIV/0!</v>
      </c>
      <c r="F3084" s="7">
        <f t="shared" si="868"/>
        <v>1</v>
      </c>
      <c r="G3084" s="7" t="e">
        <f t="shared" si="869"/>
        <v>#DIV/0!</v>
      </c>
      <c r="H3084" s="7" t="e">
        <f t="shared" si="870"/>
        <v>#DIV/0!</v>
      </c>
      <c r="K3084" s="7">
        <f t="shared" si="871"/>
        <v>0</v>
      </c>
      <c r="L3084" s="7">
        <f t="shared" si="872"/>
        <v>0</v>
      </c>
      <c r="M3084" s="15" t="e">
        <f t="shared" si="873"/>
        <v>#DIV/0!</v>
      </c>
      <c r="N3084" s="15" t="e">
        <f t="shared" si="874"/>
        <v>#DIV/0!</v>
      </c>
      <c r="O3084" s="12" t="e">
        <f t="shared" si="875"/>
        <v>#DIV/0!</v>
      </c>
      <c r="P3084" s="12" t="e">
        <f t="shared" si="876"/>
        <v>#DIV/0!</v>
      </c>
      <c r="Q3084" t="s">
        <v>244</v>
      </c>
      <c r="R3084" t="s">
        <v>577</v>
      </c>
      <c r="S3084" t="s">
        <v>269</v>
      </c>
      <c r="V3084" s="8" t="s">
        <v>613</v>
      </c>
    </row>
    <row r="3085" spans="3:22" x14ac:dyDescent="0.25">
      <c r="C3085" s="13" t="e">
        <f t="shared" si="866"/>
        <v>#DIV/0!</v>
      </c>
      <c r="D3085" s="14" t="e">
        <f t="shared" si="867"/>
        <v>#DIV/0!</v>
      </c>
      <c r="F3085" s="7">
        <f t="shared" si="868"/>
        <v>1</v>
      </c>
      <c r="G3085" s="7" t="e">
        <f t="shared" si="869"/>
        <v>#DIV/0!</v>
      </c>
      <c r="H3085" s="7" t="e">
        <f t="shared" si="870"/>
        <v>#DIV/0!</v>
      </c>
      <c r="K3085" s="7">
        <f t="shared" si="871"/>
        <v>0</v>
      </c>
      <c r="L3085" s="7">
        <f t="shared" si="872"/>
        <v>0</v>
      </c>
      <c r="M3085" s="15" t="e">
        <f t="shared" si="873"/>
        <v>#DIV/0!</v>
      </c>
      <c r="N3085" s="15" t="e">
        <f t="shared" si="874"/>
        <v>#DIV/0!</v>
      </c>
      <c r="O3085" s="12" t="e">
        <f t="shared" si="875"/>
        <v>#DIV/0!</v>
      </c>
      <c r="P3085" s="12" t="e">
        <f t="shared" si="876"/>
        <v>#DIV/0!</v>
      </c>
      <c r="Q3085" t="s">
        <v>207</v>
      </c>
      <c r="R3085" t="s">
        <v>282</v>
      </c>
      <c r="S3085" t="s">
        <v>269</v>
      </c>
      <c r="V3085" s="8" t="s">
        <v>613</v>
      </c>
    </row>
    <row r="3086" spans="3:22" x14ac:dyDescent="0.25">
      <c r="C3086" s="13" t="e">
        <f t="shared" si="866"/>
        <v>#DIV/0!</v>
      </c>
      <c r="D3086" s="14" t="e">
        <f t="shared" si="867"/>
        <v>#DIV/0!</v>
      </c>
      <c r="F3086" s="7">
        <f t="shared" si="868"/>
        <v>1</v>
      </c>
      <c r="G3086" s="7" t="e">
        <f t="shared" si="869"/>
        <v>#DIV/0!</v>
      </c>
      <c r="H3086" s="7" t="e">
        <f t="shared" si="870"/>
        <v>#DIV/0!</v>
      </c>
      <c r="K3086" s="7">
        <f t="shared" si="871"/>
        <v>0</v>
      </c>
      <c r="L3086" s="7">
        <f t="shared" si="872"/>
        <v>0</v>
      </c>
      <c r="M3086" s="15" t="e">
        <f t="shared" si="873"/>
        <v>#DIV/0!</v>
      </c>
      <c r="N3086" s="15" t="e">
        <f t="shared" si="874"/>
        <v>#DIV/0!</v>
      </c>
      <c r="O3086" s="12" t="e">
        <f t="shared" si="875"/>
        <v>#DIV/0!</v>
      </c>
      <c r="P3086" s="12" t="e">
        <f t="shared" si="876"/>
        <v>#DIV/0!</v>
      </c>
      <c r="Q3086" t="s">
        <v>243</v>
      </c>
      <c r="R3086" t="s">
        <v>208</v>
      </c>
      <c r="S3086" t="s">
        <v>269</v>
      </c>
      <c r="V3086" s="8" t="s">
        <v>613</v>
      </c>
    </row>
    <row r="3087" spans="3:22" x14ac:dyDescent="0.25">
      <c r="C3087" s="13" t="e">
        <f t="shared" si="866"/>
        <v>#DIV/0!</v>
      </c>
      <c r="D3087" s="14" t="e">
        <f t="shared" si="867"/>
        <v>#DIV/0!</v>
      </c>
      <c r="F3087" s="7">
        <f t="shared" si="868"/>
        <v>1</v>
      </c>
      <c r="G3087" s="7" t="e">
        <f t="shared" si="869"/>
        <v>#DIV/0!</v>
      </c>
      <c r="H3087" s="7" t="e">
        <f t="shared" si="870"/>
        <v>#DIV/0!</v>
      </c>
      <c r="K3087" s="7">
        <f t="shared" si="871"/>
        <v>0</v>
      </c>
      <c r="L3087" s="7">
        <f t="shared" si="872"/>
        <v>0</v>
      </c>
      <c r="M3087" s="15" t="e">
        <f t="shared" si="873"/>
        <v>#DIV/0!</v>
      </c>
      <c r="N3087" s="15" t="e">
        <f t="shared" si="874"/>
        <v>#DIV/0!</v>
      </c>
      <c r="O3087" s="12" t="e">
        <f t="shared" si="875"/>
        <v>#DIV/0!</v>
      </c>
      <c r="P3087" s="12" t="e">
        <f t="shared" si="876"/>
        <v>#DIV/0!</v>
      </c>
      <c r="Q3087" t="s">
        <v>199</v>
      </c>
      <c r="R3087" t="s">
        <v>247</v>
      </c>
      <c r="S3087" t="s">
        <v>269</v>
      </c>
      <c r="V3087" s="8" t="s">
        <v>613</v>
      </c>
    </row>
    <row r="3088" spans="3:22" x14ac:dyDescent="0.25">
      <c r="C3088" s="13" t="e">
        <f t="shared" si="866"/>
        <v>#DIV/0!</v>
      </c>
      <c r="D3088" s="14" t="e">
        <f t="shared" si="867"/>
        <v>#DIV/0!</v>
      </c>
      <c r="F3088" s="7">
        <f t="shared" si="868"/>
        <v>1</v>
      </c>
      <c r="G3088" s="7" t="e">
        <f t="shared" si="869"/>
        <v>#DIV/0!</v>
      </c>
      <c r="H3088" s="7" t="e">
        <f t="shared" si="870"/>
        <v>#DIV/0!</v>
      </c>
      <c r="K3088" s="7">
        <f t="shared" si="871"/>
        <v>0</v>
      </c>
      <c r="L3088" s="7">
        <f t="shared" si="872"/>
        <v>0</v>
      </c>
      <c r="M3088" s="15" t="e">
        <f t="shared" si="873"/>
        <v>#DIV/0!</v>
      </c>
      <c r="N3088" s="15" t="e">
        <f t="shared" si="874"/>
        <v>#DIV/0!</v>
      </c>
      <c r="O3088" s="12" t="e">
        <f t="shared" si="875"/>
        <v>#DIV/0!</v>
      </c>
      <c r="P3088" s="12" t="e">
        <f t="shared" si="876"/>
        <v>#DIV/0!</v>
      </c>
      <c r="Q3088" t="s">
        <v>210</v>
      </c>
      <c r="R3088" t="s">
        <v>248</v>
      </c>
      <c r="S3088" t="s">
        <v>269</v>
      </c>
      <c r="V3088" s="8" t="s">
        <v>613</v>
      </c>
    </row>
    <row r="3089" spans="3:22" x14ac:dyDescent="0.25">
      <c r="C3089" s="13" t="e">
        <f t="shared" si="866"/>
        <v>#DIV/0!</v>
      </c>
      <c r="D3089" s="14" t="e">
        <f t="shared" si="867"/>
        <v>#DIV/0!</v>
      </c>
      <c r="F3089" s="7">
        <f t="shared" si="868"/>
        <v>1</v>
      </c>
      <c r="G3089" s="7" t="e">
        <f t="shared" si="869"/>
        <v>#DIV/0!</v>
      </c>
      <c r="H3089" s="7" t="e">
        <f t="shared" si="870"/>
        <v>#DIV/0!</v>
      </c>
      <c r="K3089" s="7">
        <f t="shared" si="871"/>
        <v>0</v>
      </c>
      <c r="L3089" s="7">
        <f t="shared" si="872"/>
        <v>0</v>
      </c>
      <c r="M3089" s="15" t="e">
        <f t="shared" si="873"/>
        <v>#DIV/0!</v>
      </c>
      <c r="N3089" s="15" t="e">
        <f t="shared" si="874"/>
        <v>#DIV/0!</v>
      </c>
      <c r="O3089" s="12" t="e">
        <f t="shared" si="875"/>
        <v>#DIV/0!</v>
      </c>
      <c r="P3089" s="12" t="e">
        <f t="shared" si="876"/>
        <v>#DIV/0!</v>
      </c>
      <c r="Q3089" t="s">
        <v>206</v>
      </c>
      <c r="R3089" t="s">
        <v>205</v>
      </c>
      <c r="S3089" t="s">
        <v>269</v>
      </c>
      <c r="V3089" s="8" t="s">
        <v>613</v>
      </c>
    </row>
    <row r="3090" spans="3:22" x14ac:dyDescent="0.25">
      <c r="C3090" s="13" t="e">
        <f t="shared" si="866"/>
        <v>#DIV/0!</v>
      </c>
      <c r="D3090" s="14" t="e">
        <f t="shared" si="867"/>
        <v>#DIV/0!</v>
      </c>
      <c r="F3090" s="7">
        <f t="shared" si="868"/>
        <v>1</v>
      </c>
      <c r="G3090" s="7" t="e">
        <f t="shared" si="869"/>
        <v>#DIV/0!</v>
      </c>
      <c r="H3090" s="7" t="e">
        <f t="shared" si="870"/>
        <v>#DIV/0!</v>
      </c>
      <c r="K3090" s="7">
        <f t="shared" si="871"/>
        <v>0</v>
      </c>
      <c r="L3090" s="7">
        <f t="shared" si="872"/>
        <v>0</v>
      </c>
      <c r="M3090" s="15" t="e">
        <f t="shared" si="873"/>
        <v>#DIV/0!</v>
      </c>
      <c r="N3090" s="15" t="e">
        <f t="shared" si="874"/>
        <v>#DIV/0!</v>
      </c>
      <c r="O3090" s="12" t="e">
        <f t="shared" si="875"/>
        <v>#DIV/0!</v>
      </c>
      <c r="P3090" s="12" t="e">
        <f t="shared" si="876"/>
        <v>#DIV/0!</v>
      </c>
      <c r="Q3090" t="s">
        <v>200</v>
      </c>
      <c r="R3090" t="s">
        <v>202</v>
      </c>
      <c r="S3090" t="s">
        <v>269</v>
      </c>
      <c r="V3090" s="8" t="s">
        <v>613</v>
      </c>
    </row>
    <row r="3091" spans="3:22" x14ac:dyDescent="0.25">
      <c r="C3091" s="13" t="e">
        <f t="shared" si="866"/>
        <v>#DIV/0!</v>
      </c>
      <c r="D3091" s="14" t="e">
        <f t="shared" si="867"/>
        <v>#DIV/0!</v>
      </c>
      <c r="F3091" s="7">
        <f t="shared" si="868"/>
        <v>1</v>
      </c>
      <c r="G3091" s="7" t="e">
        <f t="shared" si="869"/>
        <v>#DIV/0!</v>
      </c>
      <c r="H3091" s="7" t="e">
        <f t="shared" si="870"/>
        <v>#DIV/0!</v>
      </c>
      <c r="K3091" s="7">
        <f t="shared" si="871"/>
        <v>0</v>
      </c>
      <c r="L3091" s="7">
        <f t="shared" si="872"/>
        <v>0</v>
      </c>
      <c r="M3091" s="15" t="e">
        <f t="shared" si="873"/>
        <v>#DIV/0!</v>
      </c>
      <c r="N3091" s="15" t="e">
        <f t="shared" si="874"/>
        <v>#DIV/0!</v>
      </c>
      <c r="O3091" s="12" t="e">
        <f t="shared" si="875"/>
        <v>#DIV/0!</v>
      </c>
      <c r="P3091" s="12" t="e">
        <f t="shared" si="876"/>
        <v>#DIV/0!</v>
      </c>
      <c r="Q3091" t="s">
        <v>569</v>
      </c>
      <c r="R3091" t="s">
        <v>127</v>
      </c>
      <c r="S3091" t="s">
        <v>257</v>
      </c>
      <c r="V3091" s="8" t="s">
        <v>614</v>
      </c>
    </row>
    <row r="3092" spans="3:22" x14ac:dyDescent="0.25">
      <c r="C3092" s="13" t="e">
        <f t="shared" si="866"/>
        <v>#DIV/0!</v>
      </c>
      <c r="D3092" s="14" t="e">
        <f t="shared" si="867"/>
        <v>#DIV/0!</v>
      </c>
      <c r="F3092" s="7">
        <f t="shared" si="868"/>
        <v>1</v>
      </c>
      <c r="G3092" s="7" t="e">
        <f t="shared" si="869"/>
        <v>#DIV/0!</v>
      </c>
      <c r="H3092" s="7" t="e">
        <f t="shared" si="870"/>
        <v>#DIV/0!</v>
      </c>
      <c r="K3092" s="7">
        <f t="shared" si="871"/>
        <v>0</v>
      </c>
      <c r="L3092" s="7">
        <f t="shared" si="872"/>
        <v>0</v>
      </c>
      <c r="M3092" s="15" t="e">
        <f t="shared" si="873"/>
        <v>#DIV/0!</v>
      </c>
      <c r="N3092" s="15" t="e">
        <f t="shared" si="874"/>
        <v>#DIV/0!</v>
      </c>
      <c r="O3092" s="12" t="e">
        <f t="shared" si="875"/>
        <v>#DIV/0!</v>
      </c>
      <c r="P3092" s="12" t="e">
        <f t="shared" si="876"/>
        <v>#DIV/0!</v>
      </c>
      <c r="Q3092" t="s">
        <v>80</v>
      </c>
      <c r="R3092" t="s">
        <v>158</v>
      </c>
      <c r="S3092" t="s">
        <v>265</v>
      </c>
      <c r="V3092" s="8" t="s">
        <v>614</v>
      </c>
    </row>
    <row r="3093" spans="3:22" x14ac:dyDescent="0.25">
      <c r="C3093" s="13" t="e">
        <f t="shared" si="866"/>
        <v>#DIV/0!</v>
      </c>
      <c r="D3093" s="14" t="e">
        <f t="shared" si="867"/>
        <v>#DIV/0!</v>
      </c>
      <c r="F3093" s="7">
        <f t="shared" si="868"/>
        <v>1</v>
      </c>
      <c r="G3093" s="7" t="e">
        <f t="shared" si="869"/>
        <v>#DIV/0!</v>
      </c>
      <c r="H3093" s="7" t="e">
        <f t="shared" si="870"/>
        <v>#DIV/0!</v>
      </c>
      <c r="K3093" s="7">
        <f t="shared" si="871"/>
        <v>0</v>
      </c>
      <c r="L3093" s="7">
        <f t="shared" si="872"/>
        <v>0</v>
      </c>
      <c r="M3093" s="15" t="e">
        <f t="shared" si="873"/>
        <v>#DIV/0!</v>
      </c>
      <c r="N3093" s="15" t="e">
        <f t="shared" si="874"/>
        <v>#DIV/0!</v>
      </c>
      <c r="O3093" s="12" t="e">
        <f t="shared" si="875"/>
        <v>#DIV/0!</v>
      </c>
      <c r="P3093" s="12" t="e">
        <f t="shared" si="876"/>
        <v>#DIV/0!</v>
      </c>
      <c r="Q3093" t="s">
        <v>472</v>
      </c>
      <c r="R3093" t="s">
        <v>296</v>
      </c>
      <c r="S3093" t="s">
        <v>297</v>
      </c>
      <c r="V3093" s="8" t="s">
        <v>614</v>
      </c>
    </row>
    <row r="3094" spans="3:22" x14ac:dyDescent="0.25">
      <c r="C3094" s="13" t="e">
        <f t="shared" si="866"/>
        <v>#DIV/0!</v>
      </c>
      <c r="D3094" s="14" t="e">
        <f t="shared" si="867"/>
        <v>#DIV/0!</v>
      </c>
      <c r="F3094" s="7">
        <f t="shared" si="868"/>
        <v>1</v>
      </c>
      <c r="G3094" s="7" t="e">
        <f t="shared" si="869"/>
        <v>#DIV/0!</v>
      </c>
      <c r="H3094" s="7" t="e">
        <f t="shared" si="870"/>
        <v>#DIV/0!</v>
      </c>
      <c r="K3094" s="7">
        <f t="shared" si="871"/>
        <v>0</v>
      </c>
      <c r="L3094" s="7">
        <f t="shared" si="872"/>
        <v>0</v>
      </c>
      <c r="M3094" s="15" t="e">
        <f t="shared" si="873"/>
        <v>#DIV/0!</v>
      </c>
      <c r="N3094" s="15" t="e">
        <f t="shared" si="874"/>
        <v>#DIV/0!</v>
      </c>
      <c r="O3094" s="12" t="e">
        <f t="shared" si="875"/>
        <v>#DIV/0!</v>
      </c>
      <c r="P3094" s="12" t="e">
        <f t="shared" si="876"/>
        <v>#DIV/0!</v>
      </c>
      <c r="Q3094" t="s">
        <v>284</v>
      </c>
      <c r="R3094" t="s">
        <v>290</v>
      </c>
      <c r="S3094" t="s">
        <v>297</v>
      </c>
      <c r="V3094" s="8" t="s">
        <v>614</v>
      </c>
    </row>
    <row r="3095" spans="3:22" x14ac:dyDescent="0.25">
      <c r="C3095" s="13" t="e">
        <f t="shared" si="866"/>
        <v>#DIV/0!</v>
      </c>
      <c r="D3095" s="14" t="e">
        <f t="shared" si="867"/>
        <v>#DIV/0!</v>
      </c>
      <c r="F3095" s="7">
        <f t="shared" si="868"/>
        <v>1</v>
      </c>
      <c r="G3095" s="7" t="e">
        <f t="shared" si="869"/>
        <v>#DIV/0!</v>
      </c>
      <c r="H3095" s="7" t="e">
        <f t="shared" si="870"/>
        <v>#DIV/0!</v>
      </c>
      <c r="K3095" s="7">
        <f t="shared" si="871"/>
        <v>0</v>
      </c>
      <c r="L3095" s="7">
        <f t="shared" si="872"/>
        <v>0</v>
      </c>
      <c r="M3095" s="15" t="e">
        <f t="shared" si="873"/>
        <v>#DIV/0!</v>
      </c>
      <c r="N3095" s="15" t="e">
        <f t="shared" si="874"/>
        <v>#DIV/0!</v>
      </c>
      <c r="O3095" s="12" t="e">
        <f t="shared" si="875"/>
        <v>#DIV/0!</v>
      </c>
      <c r="P3095" s="12" t="e">
        <f t="shared" si="876"/>
        <v>#DIV/0!</v>
      </c>
      <c r="Q3095" t="s">
        <v>90</v>
      </c>
      <c r="R3095" t="s">
        <v>93</v>
      </c>
      <c r="S3095" t="s">
        <v>267</v>
      </c>
      <c r="V3095" s="8" t="s">
        <v>614</v>
      </c>
    </row>
    <row r="3096" spans="3:22" x14ac:dyDescent="0.25">
      <c r="C3096" s="13" t="e">
        <f t="shared" si="866"/>
        <v>#DIV/0!</v>
      </c>
      <c r="D3096" s="14" t="e">
        <f t="shared" si="867"/>
        <v>#DIV/0!</v>
      </c>
      <c r="F3096" s="7">
        <f t="shared" si="868"/>
        <v>1</v>
      </c>
      <c r="G3096" s="7" t="e">
        <f t="shared" si="869"/>
        <v>#DIV/0!</v>
      </c>
      <c r="H3096" s="7" t="e">
        <f t="shared" si="870"/>
        <v>#DIV/0!</v>
      </c>
      <c r="K3096" s="7">
        <f t="shared" si="871"/>
        <v>0</v>
      </c>
      <c r="L3096" s="7">
        <f t="shared" si="872"/>
        <v>0</v>
      </c>
      <c r="M3096" s="15" t="e">
        <f t="shared" si="873"/>
        <v>#DIV/0!</v>
      </c>
      <c r="N3096" s="15" t="e">
        <f t="shared" si="874"/>
        <v>#DIV/0!</v>
      </c>
      <c r="O3096" s="12" t="e">
        <f t="shared" si="875"/>
        <v>#DIV/0!</v>
      </c>
      <c r="P3096" s="12" t="e">
        <f t="shared" si="876"/>
        <v>#DIV/0!</v>
      </c>
      <c r="Q3096" t="s">
        <v>228</v>
      </c>
      <c r="R3096" t="s">
        <v>227</v>
      </c>
      <c r="S3096" t="s">
        <v>267</v>
      </c>
      <c r="V3096" s="8" t="s">
        <v>614</v>
      </c>
    </row>
    <row r="3097" spans="3:22" x14ac:dyDescent="0.25">
      <c r="C3097" s="13" t="e">
        <f t="shared" si="866"/>
        <v>#DIV/0!</v>
      </c>
      <c r="D3097" s="14" t="e">
        <f t="shared" si="867"/>
        <v>#DIV/0!</v>
      </c>
      <c r="F3097" s="7">
        <f t="shared" si="868"/>
        <v>1</v>
      </c>
      <c r="G3097" s="7" t="e">
        <f t="shared" si="869"/>
        <v>#DIV/0!</v>
      </c>
      <c r="H3097" s="7" t="e">
        <f t="shared" si="870"/>
        <v>#DIV/0!</v>
      </c>
      <c r="K3097" s="7">
        <f t="shared" si="871"/>
        <v>0</v>
      </c>
      <c r="L3097" s="7">
        <f t="shared" si="872"/>
        <v>0</v>
      </c>
      <c r="M3097" s="15" t="e">
        <f t="shared" si="873"/>
        <v>#DIV/0!</v>
      </c>
      <c r="N3097" s="15" t="e">
        <f t="shared" si="874"/>
        <v>#DIV/0!</v>
      </c>
      <c r="O3097" s="12" t="e">
        <f t="shared" si="875"/>
        <v>#DIV/0!</v>
      </c>
      <c r="P3097" s="12" t="e">
        <f t="shared" si="876"/>
        <v>#DIV/0!</v>
      </c>
      <c r="Q3097" t="s">
        <v>100</v>
      </c>
      <c r="R3097" t="s">
        <v>174</v>
      </c>
      <c r="S3097" t="s">
        <v>260</v>
      </c>
      <c r="V3097" s="8" t="s">
        <v>614</v>
      </c>
    </row>
    <row r="3098" spans="3:22" x14ac:dyDescent="0.25">
      <c r="C3098" s="13" t="e">
        <f t="shared" si="866"/>
        <v>#DIV/0!</v>
      </c>
      <c r="D3098" s="14" t="e">
        <f t="shared" si="867"/>
        <v>#DIV/0!</v>
      </c>
      <c r="F3098" s="7">
        <f t="shared" si="868"/>
        <v>1</v>
      </c>
      <c r="G3098" s="7" t="e">
        <f t="shared" si="869"/>
        <v>#DIV/0!</v>
      </c>
      <c r="H3098" s="7" t="e">
        <f t="shared" si="870"/>
        <v>#DIV/0!</v>
      </c>
      <c r="K3098" s="7">
        <f t="shared" si="871"/>
        <v>0</v>
      </c>
      <c r="L3098" s="7">
        <f t="shared" si="872"/>
        <v>0</v>
      </c>
      <c r="M3098" s="15" t="e">
        <f t="shared" si="873"/>
        <v>#DIV/0!</v>
      </c>
      <c r="N3098" s="15" t="e">
        <f t="shared" si="874"/>
        <v>#DIV/0!</v>
      </c>
      <c r="O3098" s="12" t="e">
        <f t="shared" si="875"/>
        <v>#DIV/0!</v>
      </c>
      <c r="P3098" s="12" t="e">
        <f t="shared" si="876"/>
        <v>#DIV/0!</v>
      </c>
      <c r="Q3098" t="s">
        <v>232</v>
      </c>
      <c r="R3098" t="s">
        <v>103</v>
      </c>
      <c r="S3098" t="s">
        <v>261</v>
      </c>
      <c r="V3098" s="8" t="s">
        <v>614</v>
      </c>
    </row>
    <row r="3099" spans="3:22" x14ac:dyDescent="0.25">
      <c r="C3099" s="13" t="e">
        <f t="shared" si="866"/>
        <v>#DIV/0!</v>
      </c>
      <c r="D3099" s="14" t="e">
        <f t="shared" si="867"/>
        <v>#DIV/0!</v>
      </c>
      <c r="F3099" s="7">
        <f t="shared" si="868"/>
        <v>1</v>
      </c>
      <c r="G3099" s="7" t="e">
        <f t="shared" si="869"/>
        <v>#DIV/0!</v>
      </c>
      <c r="H3099" s="7" t="e">
        <f t="shared" si="870"/>
        <v>#DIV/0!</v>
      </c>
      <c r="K3099" s="7">
        <f t="shared" si="871"/>
        <v>0</v>
      </c>
      <c r="L3099" s="7">
        <f t="shared" si="872"/>
        <v>0</v>
      </c>
      <c r="M3099" s="15" t="e">
        <f t="shared" si="873"/>
        <v>#DIV/0!</v>
      </c>
      <c r="N3099" s="15" t="e">
        <f t="shared" si="874"/>
        <v>#DIV/0!</v>
      </c>
      <c r="O3099" s="12" t="e">
        <f t="shared" si="875"/>
        <v>#DIV/0!</v>
      </c>
      <c r="P3099" s="12" t="e">
        <f t="shared" si="876"/>
        <v>#DIV/0!</v>
      </c>
      <c r="Q3099" t="s">
        <v>104</v>
      </c>
      <c r="R3099" t="s">
        <v>47</v>
      </c>
      <c r="S3099" t="s">
        <v>261</v>
      </c>
      <c r="V3099" s="8" t="s">
        <v>614</v>
      </c>
    </row>
    <row r="3100" spans="3:22" x14ac:dyDescent="0.25">
      <c r="C3100" s="13" t="e">
        <f t="shared" si="866"/>
        <v>#DIV/0!</v>
      </c>
      <c r="D3100" s="14" t="e">
        <f t="shared" si="867"/>
        <v>#DIV/0!</v>
      </c>
      <c r="F3100" s="7">
        <f t="shared" si="868"/>
        <v>1</v>
      </c>
      <c r="G3100" s="7" t="e">
        <f t="shared" si="869"/>
        <v>#DIV/0!</v>
      </c>
      <c r="H3100" s="7" t="e">
        <f t="shared" si="870"/>
        <v>#DIV/0!</v>
      </c>
      <c r="K3100" s="7">
        <f t="shared" si="871"/>
        <v>0</v>
      </c>
      <c r="L3100" s="7">
        <f t="shared" si="872"/>
        <v>0</v>
      </c>
      <c r="M3100" s="15" t="e">
        <f t="shared" si="873"/>
        <v>#DIV/0!</v>
      </c>
      <c r="N3100" s="15" t="e">
        <f t="shared" si="874"/>
        <v>#DIV/0!</v>
      </c>
      <c r="O3100" s="12" t="e">
        <f t="shared" si="875"/>
        <v>#DIV/0!</v>
      </c>
      <c r="P3100" s="12" t="e">
        <f t="shared" si="876"/>
        <v>#DIV/0!</v>
      </c>
      <c r="Q3100" t="s">
        <v>188</v>
      </c>
      <c r="R3100" t="s">
        <v>111</v>
      </c>
      <c r="S3100" t="s">
        <v>268</v>
      </c>
      <c r="V3100" s="8" t="s">
        <v>614</v>
      </c>
    </row>
    <row r="3101" spans="3:22" x14ac:dyDescent="0.25">
      <c r="C3101" s="13" t="e">
        <f t="shared" si="866"/>
        <v>#DIV/0!</v>
      </c>
      <c r="D3101" s="14" t="e">
        <f t="shared" si="867"/>
        <v>#DIV/0!</v>
      </c>
      <c r="F3101" s="7">
        <f t="shared" si="868"/>
        <v>1</v>
      </c>
      <c r="G3101" s="7" t="e">
        <f t="shared" si="869"/>
        <v>#DIV/0!</v>
      </c>
      <c r="H3101" s="7" t="e">
        <f t="shared" si="870"/>
        <v>#DIV/0!</v>
      </c>
      <c r="K3101" s="7">
        <f t="shared" si="871"/>
        <v>0</v>
      </c>
      <c r="L3101" s="7">
        <f t="shared" si="872"/>
        <v>0</v>
      </c>
      <c r="M3101" s="15" t="e">
        <f t="shared" si="873"/>
        <v>#DIV/0!</v>
      </c>
      <c r="N3101" s="15" t="e">
        <f t="shared" si="874"/>
        <v>#DIV/0!</v>
      </c>
      <c r="O3101" s="12" t="e">
        <f t="shared" si="875"/>
        <v>#DIV/0!</v>
      </c>
      <c r="P3101" s="12" t="e">
        <f t="shared" si="876"/>
        <v>#DIV/0!</v>
      </c>
      <c r="Q3101" t="s">
        <v>186</v>
      </c>
      <c r="R3101" t="s">
        <v>114</v>
      </c>
      <c r="S3101" t="s">
        <v>268</v>
      </c>
      <c r="V3101" s="8" t="s">
        <v>614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101"/>
  <sheetViews>
    <sheetView zoomScale="73" zoomScaleNormal="73" workbookViewId="0">
      <pane xSplit="3" ySplit="1" topLeftCell="D2968" activePane="bottomRight" state="frozen"/>
      <selection pane="topRight" activeCell="D1" sqref="D1"/>
      <selection pane="bottomLeft" activeCell="A2" sqref="A2"/>
      <selection pane="bottomRight" activeCell="X2988" sqref="X2988:AC3101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2" t="s">
        <v>3</v>
      </c>
      <c r="B1" s="90"/>
      <c r="C1" s="83"/>
      <c r="D1" s="84" t="s">
        <v>4</v>
      </c>
      <c r="E1" s="87"/>
      <c r="F1" s="87"/>
      <c r="G1" s="2" t="s">
        <v>1</v>
      </c>
      <c r="H1" s="2" t="s">
        <v>10</v>
      </c>
      <c r="I1" s="87" t="s">
        <v>2</v>
      </c>
      <c r="J1" s="87"/>
      <c r="K1" s="85"/>
      <c r="L1" s="84" t="s">
        <v>0</v>
      </c>
      <c r="M1" s="87"/>
      <c r="N1" s="85"/>
      <c r="O1" s="84" t="s">
        <v>15</v>
      </c>
      <c r="P1" s="87"/>
      <c r="Q1" s="85"/>
      <c r="R1" s="88" t="s">
        <v>5</v>
      </c>
      <c r="S1" s="89"/>
      <c r="T1" s="89"/>
      <c r="U1" s="86" t="s">
        <v>6</v>
      </c>
      <c r="V1" s="86"/>
      <c r="W1" s="8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ref="D5:D29" si="22">(100%/A5)</f>
        <v>2.6021143430719391</v>
      </c>
      <c r="E5" s="4">
        <f t="shared" ref="E5:E29" si="23">(100%/B5)</f>
        <v>3.9343483865771911</v>
      </c>
      <c r="F5" s="4">
        <f t="shared" ref="F5:F29" si="24">(100%/C5)</f>
        <v>2.9854242745967627</v>
      </c>
      <c r="G5" s="10">
        <v>2.7171585407921528E-2</v>
      </c>
      <c r="H5" s="7">
        <f t="shared" si="1"/>
        <v>1.0271715854079215</v>
      </c>
      <c r="I5" s="5">
        <f t="shared" si="10"/>
        <v>2.5332810798485621</v>
      </c>
      <c r="J5" s="5">
        <f t="shared" si="11"/>
        <v>3.8302737755491356</v>
      </c>
      <c r="K5" s="5">
        <f t="shared" si="12"/>
        <v>2.9064513826199336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>
        <f t="shared" si="19"/>
        <v>0.91580836349146377</v>
      </c>
      <c r="V5">
        <f t="shared" si="20"/>
        <v>0.87983266927619364</v>
      </c>
      <c r="W5">
        <f t="shared" si="21"/>
        <v>1.1491676826155119</v>
      </c>
      <c r="X5" t="s">
        <v>43</v>
      </c>
      <c r="Y5" t="s">
        <v>44</v>
      </c>
      <c r="Z5" t="s">
        <v>260</v>
      </c>
      <c r="AA5" s="8" t="s">
        <v>605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22"/>
        <v>1.4607277371584466</v>
      </c>
      <c r="E6" s="4">
        <f t="shared" si="23"/>
        <v>3.5529934096549054</v>
      </c>
      <c r="F6" s="4">
        <f t="shared" si="24"/>
        <v>29.692360432746888</v>
      </c>
      <c r="G6" s="10">
        <v>3.2545708714226906E-2</v>
      </c>
      <c r="H6" s="7">
        <f t="shared" si="1"/>
        <v>1.0325457087142269</v>
      </c>
      <c r="I6" s="5">
        <f t="shared" si="10"/>
        <v>1.4146857856563189</v>
      </c>
      <c r="J6" s="5">
        <f t="shared" si="11"/>
        <v>3.4410035116791633</v>
      </c>
      <c r="K6" s="5">
        <f t="shared" si="12"/>
        <v>28.756461028462528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>
        <f t="shared" si="19"/>
        <v>1.1946115647270421</v>
      </c>
      <c r="V6">
        <f t="shared" si="20"/>
        <v>1.0665493329325577</v>
      </c>
      <c r="W6">
        <f t="shared" si="21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22"/>
        <v>100</v>
      </c>
      <c r="E8" s="4">
        <f t="shared" si="23"/>
        <v>7.2852483634542944</v>
      </c>
      <c r="F8" s="4">
        <f t="shared" si="24"/>
        <v>1.4723012729251197</v>
      </c>
      <c r="G8" s="10">
        <v>3.2541618110535797E-2</v>
      </c>
      <c r="H8" s="7">
        <f t="shared" si="1"/>
        <v>1.0325416181105358</v>
      </c>
      <c r="I8" s="5">
        <f t="shared" si="10"/>
        <v>96.848396467535693</v>
      </c>
      <c r="J8" s="5">
        <f t="shared" si="11"/>
        <v>7.0556462186828703</v>
      </c>
      <c r="K8" s="5">
        <f t="shared" si="12"/>
        <v>1.4259001739990946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>
        <f t="shared" si="19"/>
        <v>3.3970619235836629E-2</v>
      </c>
      <c r="V8">
        <f t="shared" si="20"/>
        <v>0.42519138673027629</v>
      </c>
      <c r="W8">
        <f t="shared" si="21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22"/>
        <v>1.1011232350231579</v>
      </c>
      <c r="E19" s="4">
        <f t="shared" si="23"/>
        <v>13.341142532287661</v>
      </c>
      <c r="F19" s="4">
        <f t="shared" si="24"/>
        <v>100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>
        <f t="shared" si="12"/>
        <v>95.612328480463972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>
        <f t="shared" si="21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22"/>
        <v>100</v>
      </c>
      <c r="E21" s="4">
        <f t="shared" si="23"/>
        <v>1</v>
      </c>
      <c r="F21" s="4">
        <f t="shared" si="24"/>
        <v>100</v>
      </c>
      <c r="G21" s="10">
        <v>4.155781414967108E-2</v>
      </c>
      <c r="H21" s="7">
        <f t="shared" si="1"/>
        <v>1.0415578141496711</v>
      </c>
      <c r="I21" s="5">
        <f t="shared" si="10"/>
        <v>96.010032896388097</v>
      </c>
      <c r="J21" s="5">
        <f t="shared" si="11"/>
        <v>0.96010032896388098</v>
      </c>
      <c r="K21" s="5">
        <f t="shared" si="12"/>
        <v>96.010032896388097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>
        <f t="shared" si="19"/>
        <v>1.9789598468843751E-2</v>
      </c>
      <c r="V21">
        <f t="shared" si="20"/>
        <v>3.8641794904952795</v>
      </c>
      <c r="W21">
        <f t="shared" si="21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34"/>
        <v>3.6698330313839014</v>
      </c>
      <c r="E31" s="4">
        <f t="shared" si="35"/>
        <v>4.3591439172940865</v>
      </c>
      <c r="F31" s="4">
        <f t="shared" si="36"/>
        <v>2.2180377513523322</v>
      </c>
      <c r="G31" s="10">
        <v>3.4470848300635515E-2</v>
      </c>
      <c r="H31" s="7">
        <f t="shared" si="37"/>
        <v>1.0344708483006355</v>
      </c>
      <c r="I31" s="5">
        <f t="shared" si="38"/>
        <v>3.5475461076670021</v>
      </c>
      <c r="J31" s="5">
        <f t="shared" si="39"/>
        <v>4.213887635843018</v>
      </c>
      <c r="K31" s="5">
        <f t="shared" si="40"/>
        <v>2.1441278456478372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>
        <f t="shared" si="47"/>
        <v>0.99223516570863757</v>
      </c>
      <c r="V31">
        <f t="shared" si="48"/>
        <v>0.78075171535555488</v>
      </c>
      <c r="W31">
        <f t="shared" si="49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8">
        <v>3.2</v>
      </c>
      <c r="M34" s="28">
        <v>2.73</v>
      </c>
      <c r="N34" s="28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34"/>
        <v>1.1074350780837707</v>
      </c>
      <c r="E49" s="4">
        <f t="shared" si="35"/>
        <v>34.180372005952307</v>
      </c>
      <c r="F49" s="4">
        <f t="shared" si="36"/>
        <v>100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>
        <f t="shared" si="40"/>
        <v>96.698941679801862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>
        <f t="shared" si="49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34"/>
        <v>1.9488675705202796</v>
      </c>
      <c r="E56" s="4">
        <f t="shared" si="35"/>
        <v>2.0539326106485047</v>
      </c>
      <c r="F56" s="4">
        <f t="shared" si="36"/>
        <v>100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>
        <f t="shared" si="40"/>
        <v>95.548778834027217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>
        <f t="shared" si="49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34"/>
        <v>100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>
        <f t="shared" si="38"/>
        <v>96.241247960754791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>
        <f t="shared" si="47"/>
        <v>2.4002182525126554E-2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34"/>
        <v>1.729109368734882</v>
      </c>
      <c r="E58" s="4">
        <f t="shared" si="35"/>
        <v>2.3717250541006241</v>
      </c>
      <c r="F58" s="4">
        <f t="shared" si="36"/>
        <v>100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>
        <f t="shared" si="40"/>
        <v>95.500537798116497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>
        <f t="shared" si="49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34"/>
        <v>1.2192489672590654</v>
      </c>
      <c r="E59" s="4">
        <f t="shared" si="35"/>
        <v>5.6250797322486088</v>
      </c>
      <c r="F59" s="4">
        <f t="shared" si="36"/>
        <v>100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>
        <f t="shared" si="40"/>
        <v>96.171489281919889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>
        <f t="shared" si="49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34"/>
        <v>1.2631322141991357</v>
      </c>
      <c r="E62" s="4">
        <f t="shared" si="35"/>
        <v>6.0404906798816587</v>
      </c>
      <c r="F62" s="4">
        <f t="shared" si="36"/>
        <v>24.916317814276866</v>
      </c>
      <c r="G62" s="10">
        <v>3.6488279522335354E-2</v>
      </c>
      <c r="H62" s="7">
        <f t="shared" si="37"/>
        <v>1.0364882795223354</v>
      </c>
      <c r="I62" s="5">
        <f t="shared" si="38"/>
        <v>1.2186652171129702</v>
      </c>
      <c r="J62" s="5">
        <f t="shared" si="39"/>
        <v>5.8278427255013563</v>
      </c>
      <c r="K62" s="5">
        <f t="shared" si="40"/>
        <v>24.039169864766372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>
        <f t="shared" si="47"/>
        <v>1.2472662538124251</v>
      </c>
      <c r="V62">
        <f t="shared" si="48"/>
        <v>0.81505288041062707</v>
      </c>
      <c r="W62">
        <f t="shared" si="49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34"/>
        <v>1.8581623543911048</v>
      </c>
      <c r="E63" s="4">
        <f t="shared" si="35"/>
        <v>3.8475641863483792</v>
      </c>
      <c r="F63" s="4">
        <f t="shared" si="36"/>
        <v>5.1708540508247154</v>
      </c>
      <c r="G63" s="10">
        <v>3.5960969963625633E-2</v>
      </c>
      <c r="H63" s="7">
        <f t="shared" si="37"/>
        <v>1.0359609699636256</v>
      </c>
      <c r="I63" s="5">
        <f t="shared" si="38"/>
        <v>1.7936605801436207</v>
      </c>
      <c r="J63" s="5">
        <f t="shared" si="39"/>
        <v>3.7140049653448561</v>
      </c>
      <c r="K63" s="5">
        <f t="shared" si="40"/>
        <v>4.9913599071268804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>
        <f t="shared" si="47"/>
        <v>1.0369854924564754</v>
      </c>
      <c r="V63">
        <f t="shared" si="48"/>
        <v>1.0069991922191011</v>
      </c>
      <c r="W63">
        <f t="shared" si="49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34"/>
        <v>1.0917638490555535</v>
      </c>
      <c r="E71" s="4">
        <f t="shared" si="35"/>
        <v>17.668848476049611</v>
      </c>
      <c r="F71" s="4">
        <f t="shared" si="36"/>
        <v>100</v>
      </c>
      <c r="G71" s="10">
        <v>3.8644172340845939E-2</v>
      </c>
      <c r="H71" s="7">
        <f t="shared" si="37"/>
        <v>1.0386441723408459</v>
      </c>
      <c r="I71" s="5">
        <f t="shared" si="38"/>
        <v>1.0511432867283017</v>
      </c>
      <c r="J71" s="5">
        <f t="shared" si="39"/>
        <v>17.011454881827735</v>
      </c>
      <c r="K71" s="5">
        <f t="shared" si="40"/>
        <v>96.279363677191625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>
        <f t="shared" si="47"/>
        <v>2.1024726389859332</v>
      </c>
      <c r="V71">
        <f t="shared" si="48"/>
        <v>0.18399366907433543</v>
      </c>
      <c r="W71">
        <f t="shared" si="49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34"/>
        <v>2.7083341484274048</v>
      </c>
      <c r="E74" s="4">
        <f t="shared" si="35"/>
        <v>2.9805077379357932</v>
      </c>
      <c r="F74" s="4">
        <f t="shared" si="36"/>
        <v>3.5684463058672207</v>
      </c>
      <c r="G74" s="10">
        <v>2.6364437139339003E-2</v>
      </c>
      <c r="H74" s="7">
        <f t="shared" si="37"/>
        <v>1.026364437139339</v>
      </c>
      <c r="I74" s="5">
        <f t="shared" si="38"/>
        <v>2.6387646048766222</v>
      </c>
      <c r="J74" s="5">
        <f t="shared" si="39"/>
        <v>2.9039468146840712</v>
      </c>
      <c r="K74" s="5">
        <f t="shared" si="40"/>
        <v>3.4767828821243238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>
        <f t="shared" si="47"/>
        <v>0.97394060661965054</v>
      </c>
      <c r="V74">
        <f t="shared" si="48"/>
        <v>1.1053921455339137</v>
      </c>
      <c r="W74">
        <f t="shared" si="49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50"/>
        <v>100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>
        <f t="shared" si="54"/>
        <v>95.972540319764221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>
        <f t="shared" si="63"/>
        <v>4.3345731874342243E-2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50"/>
        <v>100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96.334889052952605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3.2698433879635579E-2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66"/>
        <v>2.2747663065775638</v>
      </c>
      <c r="E100" s="4">
        <f t="shared" si="67"/>
        <v>3.2532078620597433</v>
      </c>
      <c r="F100" s="4">
        <f t="shared" si="68"/>
        <v>4.1461549205257651</v>
      </c>
      <c r="G100" s="10">
        <v>3.953286925455668E-2</v>
      </c>
      <c r="H100" s="7">
        <f t="shared" si="53"/>
        <v>1.0395328692545567</v>
      </c>
      <c r="I100" s="5">
        <f t="shared" si="69"/>
        <v>2.1882581819743576</v>
      </c>
      <c r="J100" s="5">
        <f t="shared" si="70"/>
        <v>3.1294901376159476</v>
      </c>
      <c r="K100" s="5">
        <f t="shared" si="71"/>
        <v>3.9884789054327352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>
        <f t="shared" si="78"/>
        <v>0.9002594009371262</v>
      </c>
      <c r="V100">
        <f t="shared" si="79"/>
        <v>1.1982782610258547</v>
      </c>
      <c r="W100">
        <f t="shared" si="80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66"/>
        <v>4.2098609761237116</v>
      </c>
      <c r="E101" s="4">
        <f t="shared" si="67"/>
        <v>3.0823944547456277</v>
      </c>
      <c r="F101" s="4">
        <f t="shared" si="68"/>
        <v>2.4791347929954304</v>
      </c>
      <c r="G101" s="10">
        <v>5.0962708101337739E-2</v>
      </c>
      <c r="H101" s="7">
        <f t="shared" si="53"/>
        <v>1.0509627081013377</v>
      </c>
      <c r="I101" s="5">
        <f t="shared" si="69"/>
        <v>4.0057187031205119</v>
      </c>
      <c r="J101" s="5">
        <f t="shared" si="70"/>
        <v>2.9329246708613108</v>
      </c>
      <c r="K101" s="5">
        <f t="shared" si="71"/>
        <v>2.3589179462649241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>
        <f t="shared" si="78"/>
        <v>1.0210402434933417</v>
      </c>
      <c r="V101">
        <f t="shared" si="79"/>
        <v>1.1217471872654088</v>
      </c>
      <c r="W101">
        <f t="shared" si="80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8">
        <v>2.96</v>
      </c>
      <c r="M108" s="28">
        <v>3.09</v>
      </c>
      <c r="N108" s="28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66"/>
        <v>1.4240908805232173</v>
      </c>
      <c r="E111" s="31">
        <f t="shared" si="67"/>
        <v>5.6949446034065625</v>
      </c>
      <c r="F111" s="31">
        <f t="shared" si="68"/>
        <v>8.7514581325066683</v>
      </c>
      <c r="G111" s="32">
        <v>3.5614994418009971E-2</v>
      </c>
      <c r="H111" s="33">
        <f t="shared" si="53"/>
        <v>1.03561499441801</v>
      </c>
      <c r="I111" s="33">
        <f t="shared" si="69"/>
        <v>1.3751161273244419</v>
      </c>
      <c r="J111" s="33">
        <f t="shared" si="70"/>
        <v>5.4990943874919278</v>
      </c>
      <c r="K111" s="33">
        <f t="shared" si="71"/>
        <v>8.4504938415117987</v>
      </c>
      <c r="L111" s="17">
        <v>1.51</v>
      </c>
      <c r="M111" s="17">
        <v>4.16</v>
      </c>
      <c r="N111" s="17">
        <v>7.52</v>
      </c>
      <c r="O111" s="33">
        <f t="shared" si="72"/>
        <v>1.5637786415711952</v>
      </c>
      <c r="P111" s="33">
        <f t="shared" si="73"/>
        <v>4.3081583767789215</v>
      </c>
      <c r="Q111" s="33">
        <f t="shared" si="74"/>
        <v>7.7878247580234348</v>
      </c>
      <c r="R111" s="34">
        <f t="shared" si="75"/>
        <v>0.63947669664758777</v>
      </c>
      <c r="S111" s="34">
        <f t="shared" si="76"/>
        <v>0.23211774325429269</v>
      </c>
      <c r="T111" s="34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81"/>
        <v>2.2569134044121166</v>
      </c>
      <c r="E124" s="4">
        <f t="shared" si="82"/>
        <v>2.5703836338308155</v>
      </c>
      <c r="F124" s="4">
        <f t="shared" si="83"/>
        <v>6.0739959517413613</v>
      </c>
      <c r="G124" s="10">
        <v>3.3437334241988248E-2</v>
      </c>
      <c r="H124" s="7">
        <f t="shared" si="53"/>
        <v>1.0334373342419882</v>
      </c>
      <c r="I124" s="5">
        <f t="shared" si="84"/>
        <v>2.1838899463289962</v>
      </c>
      <c r="J124" s="5">
        <f t="shared" si="85"/>
        <v>2.4872177041253845</v>
      </c>
      <c r="K124" s="5">
        <f t="shared" si="86"/>
        <v>5.8774690544701018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>
        <f t="shared" si="93"/>
        <v>1.2409050211322996</v>
      </c>
      <c r="V124">
        <f t="shared" si="94"/>
        <v>1.3308042936932785</v>
      </c>
      <c r="W124">
        <f t="shared" si="95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81"/>
        <v>100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>
        <f t="shared" si="84"/>
        <v>96.075333803654857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>
        <f t="shared" si="93"/>
        <v>4.7150499724078733E-2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81"/>
        <v>15.41990954681523</v>
      </c>
      <c r="E136" s="4">
        <f t="shared" si="82"/>
        <v>4.9438832619495958</v>
      </c>
      <c r="F136" s="4">
        <f t="shared" si="83"/>
        <v>1.6205149480800547</v>
      </c>
      <c r="G136" s="10">
        <v>3.4227793258694295E-2</v>
      </c>
      <c r="H136" s="7">
        <f t="shared" si="53"/>
        <v>1.0342277932586943</v>
      </c>
      <c r="I136" s="5">
        <f t="shared" si="84"/>
        <v>14.909587275961172</v>
      </c>
      <c r="J136" s="5">
        <f t="shared" si="85"/>
        <v>4.7802653285618755</v>
      </c>
      <c r="K136" s="5">
        <f t="shared" si="86"/>
        <v>1.5668839675774511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>
        <f t="shared" si="93"/>
        <v>0.13280045673647636</v>
      </c>
      <c r="V136">
        <f t="shared" si="94"/>
        <v>0.70916565650548702</v>
      </c>
      <c r="W136">
        <f t="shared" si="95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81"/>
        <v>1.6011446736999846</v>
      </c>
      <c r="E143" s="4">
        <f t="shared" si="82"/>
        <v>14.104742017961268</v>
      </c>
      <c r="F143" s="4">
        <f t="shared" si="83"/>
        <v>166.39453982957713</v>
      </c>
      <c r="G143" s="10">
        <v>4.5947751929914071E-2</v>
      </c>
      <c r="H143" s="7">
        <f t="shared" si="96"/>
        <v>1.0459477519299141</v>
      </c>
      <c r="I143" s="5">
        <f t="shared" si="84"/>
        <v>1.5308075099790193</v>
      </c>
      <c r="J143" s="5">
        <f t="shared" si="85"/>
        <v>13.485130583182691</v>
      </c>
      <c r="K143" s="5">
        <f t="shared" si="86"/>
        <v>159.08494427427837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1.0256024939553099</v>
      </c>
      <c r="V143">
        <f t="shared" si="94"/>
        <v>0.2847580879037882</v>
      </c>
      <c r="W143">
        <f t="shared" si="95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81"/>
        <v>1.3120145325985493</v>
      </c>
      <c r="E171" s="4">
        <f t="shared" si="82"/>
        <v>4.2179361149907812</v>
      </c>
      <c r="F171" s="4">
        <f t="shared" si="83"/>
        <v>100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>
        <f t="shared" si="86"/>
        <v>96.498658912373585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>
        <f t="shared" si="95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81"/>
        <v>1.1725476144706215</v>
      </c>
      <c r="E172" s="4">
        <f t="shared" si="82"/>
        <v>6.9798471423940072</v>
      </c>
      <c r="F172" s="4">
        <f t="shared" si="83"/>
        <v>100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>
        <f t="shared" si="86"/>
        <v>96.190538277779027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>
        <f t="shared" si="95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81"/>
        <v>100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>
        <f t="shared" si="84"/>
        <v>96.801602766418739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>
        <f t="shared" si="93"/>
        <v>2.820201238390093E-2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97"/>
        <v>1.2768294378431375</v>
      </c>
      <c r="E180" s="4">
        <f t="shared" si="98"/>
        <v>6.1768592411279402</v>
      </c>
      <c r="F180" s="4">
        <f t="shared" si="99"/>
        <v>19.3820803040974</v>
      </c>
      <c r="G180" s="10">
        <v>3.0318702948210596E-2</v>
      </c>
      <c r="H180" s="7">
        <f t="shared" si="96"/>
        <v>1.0303187029482106</v>
      </c>
      <c r="I180" s="5">
        <f t="shared" si="100"/>
        <v>1.2392567796639502</v>
      </c>
      <c r="J180" s="5">
        <f t="shared" si="101"/>
        <v>5.9950957149988016</v>
      </c>
      <c r="K180" s="5">
        <f t="shared" si="102"/>
        <v>18.811732960526147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>
        <f t="shared" si="109"/>
        <v>1.5008995960501237</v>
      </c>
      <c r="V180">
        <f t="shared" si="110"/>
        <v>0.59882279961241913</v>
      </c>
      <c r="W180">
        <f t="shared" si="111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97"/>
        <v>4.109086318207769</v>
      </c>
      <c r="E183" s="4">
        <f t="shared" si="98"/>
        <v>1.5288279238952709</v>
      </c>
      <c r="F183" s="4">
        <f t="shared" si="99"/>
        <v>9.7849585277042053</v>
      </c>
      <c r="G183" s="10">
        <v>3.3372196531199272E-2</v>
      </c>
      <c r="H183" s="7">
        <f t="shared" si="96"/>
        <v>1.0333721965311993</v>
      </c>
      <c r="I183" s="5">
        <f t="shared" si="100"/>
        <v>3.9763855965943908</v>
      </c>
      <c r="J183" s="5">
        <f t="shared" si="101"/>
        <v>1.4794552524513493</v>
      </c>
      <c r="K183" s="5">
        <f t="shared" si="102"/>
        <v>9.4689585809935046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>
        <f t="shared" si="109"/>
        <v>0.58847411629398128</v>
      </c>
      <c r="V183">
        <f t="shared" si="110"/>
        <v>2.1156435754402292</v>
      </c>
      <c r="W183">
        <f t="shared" si="111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97"/>
        <v>5.8977440988378573</v>
      </c>
      <c r="E185" s="4">
        <f t="shared" si="98"/>
        <v>1.9836427799637</v>
      </c>
      <c r="F185" s="4">
        <f t="shared" si="99"/>
        <v>3.1700280872477684</v>
      </c>
      <c r="G185" s="10">
        <v>3.0025047014749173E-2</v>
      </c>
      <c r="H185" s="7">
        <f t="shared" si="96"/>
        <v>1.0300250470147492</v>
      </c>
      <c r="I185" s="5">
        <f t="shared" si="100"/>
        <v>5.7258259067882706</v>
      </c>
      <c r="J185" s="5">
        <f t="shared" si="101"/>
        <v>1.9258199455564267</v>
      </c>
      <c r="K185" s="5">
        <f t="shared" si="102"/>
        <v>3.0776223320347822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>
        <f t="shared" si="109"/>
        <v>0.79115224139620532</v>
      </c>
      <c r="V185">
        <f t="shared" si="110"/>
        <v>1.8174077011071488</v>
      </c>
      <c r="W185">
        <f t="shared" si="111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97"/>
        <v>9.8105488612759011</v>
      </c>
      <c r="E197" s="4">
        <f t="shared" si="98"/>
        <v>3.6193411238166289</v>
      </c>
      <c r="F197" s="4">
        <f t="shared" si="99"/>
        <v>1.8292767243505907</v>
      </c>
      <c r="G197" s="10">
        <v>3.3020387304079968E-2</v>
      </c>
      <c r="H197" s="7">
        <f t="shared" si="96"/>
        <v>1.03302038730408</v>
      </c>
      <c r="I197" s="5">
        <f t="shared" si="100"/>
        <v>9.4969557056651457</v>
      </c>
      <c r="J197" s="5">
        <f t="shared" si="101"/>
        <v>3.5036492680093052</v>
      </c>
      <c r="K197" s="5">
        <f t="shared" si="102"/>
        <v>1.7708040875403601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>
        <f t="shared" si="109"/>
        <v>0.32220851553247132</v>
      </c>
      <c r="V197">
        <f t="shared" si="110"/>
        <v>1.0588959442586954</v>
      </c>
      <c r="W197">
        <f t="shared" si="111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97"/>
        <v>3.5580105488788969</v>
      </c>
      <c r="E205" s="4">
        <f t="shared" si="98"/>
        <v>5.5159368388240333</v>
      </c>
      <c r="F205" s="4">
        <f t="shared" si="99"/>
        <v>2.0681563751830141</v>
      </c>
      <c r="G205" s="10">
        <v>3.2024528991912771E-2</v>
      </c>
      <c r="H205" s="7">
        <f t="shared" si="96"/>
        <v>1.0320245289919128</v>
      </c>
      <c r="I205" s="5">
        <f t="shared" si="100"/>
        <v>3.4476026963762005</v>
      </c>
      <c r="J205" s="5">
        <f t="shared" si="101"/>
        <v>5.3447730009014718</v>
      </c>
      <c r="K205" s="5">
        <f t="shared" si="102"/>
        <v>2.0039798639313355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>
        <f t="shared" si="109"/>
        <v>0.84696534292342696</v>
      </c>
      <c r="V205">
        <f t="shared" si="110"/>
        <v>0.63239355524171281</v>
      </c>
      <c r="W205">
        <f t="shared" si="111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97"/>
        <v>1.6854191079083694</v>
      </c>
      <c r="E206" s="4">
        <f t="shared" si="98"/>
        <v>3.543271710615397</v>
      </c>
      <c r="F206" s="4">
        <f t="shared" si="99"/>
        <v>8.1980209472044017</v>
      </c>
      <c r="G206" s="10">
        <v>3.4566173772912157E-2</v>
      </c>
      <c r="H206" s="7">
        <f t="shared" ref="H206:H269" si="112">(G206/100%) + 1</f>
        <v>1.0345661737729122</v>
      </c>
      <c r="I206" s="5">
        <f t="shared" si="100"/>
        <v>1.6291071085012294</v>
      </c>
      <c r="J206" s="5">
        <f t="shared" si="101"/>
        <v>3.4248864890813135</v>
      </c>
      <c r="K206" s="5">
        <f t="shared" si="102"/>
        <v>7.9241146241109091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>
        <f t="shared" si="109"/>
        <v>2.4000877410676704</v>
      </c>
      <c r="V206">
        <f t="shared" si="110"/>
        <v>0.95769597341598967</v>
      </c>
      <c r="W206">
        <f t="shared" si="111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97"/>
        <v>1.8195771812611332</v>
      </c>
      <c r="E207" s="4">
        <f t="shared" si="98"/>
        <v>4.3938407705597156</v>
      </c>
      <c r="F207" s="4">
        <f t="shared" si="99"/>
        <v>4.7332671993265727</v>
      </c>
      <c r="G207" s="10">
        <v>3.9599455641451176E-2</v>
      </c>
      <c r="H207" s="7">
        <f t="shared" si="112"/>
        <v>1.0395994556414512</v>
      </c>
      <c r="I207" s="5">
        <f t="shared" si="100"/>
        <v>1.7502675394711726</v>
      </c>
      <c r="J207" s="5">
        <f t="shared" si="101"/>
        <v>4.2264746741798156</v>
      </c>
      <c r="K207" s="5">
        <f t="shared" si="102"/>
        <v>4.5529719870871457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>
        <f t="shared" si="109"/>
        <v>1.3826457643905004</v>
      </c>
      <c r="V207">
        <f t="shared" si="110"/>
        <v>0.79262275495596024</v>
      </c>
      <c r="W207">
        <f t="shared" si="111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97"/>
        <v>2.4426679039679486</v>
      </c>
      <c r="E218" s="31">
        <f t="shared" si="98"/>
        <v>3.6362777293327286</v>
      </c>
      <c r="F218" s="31">
        <f t="shared" si="99"/>
        <v>3.3856713966410035</v>
      </c>
      <c r="G218" s="32">
        <v>2.8120415711068381E-2</v>
      </c>
      <c r="H218" s="33">
        <f t="shared" si="112"/>
        <v>1.0281204157110684</v>
      </c>
      <c r="I218" s="33">
        <f t="shared" si="100"/>
        <v>2.375857795099372</v>
      </c>
      <c r="J218" s="33">
        <f t="shared" si="101"/>
        <v>3.5368208565509391</v>
      </c>
      <c r="K218" s="33">
        <f t="shared" si="102"/>
        <v>3.2930689293815902</v>
      </c>
      <c r="L218" s="17">
        <v>2.34</v>
      </c>
      <c r="M218" s="17">
        <v>3.65</v>
      </c>
      <c r="N218" s="17">
        <v>3.06</v>
      </c>
      <c r="O218" s="33">
        <f t="shared" si="103"/>
        <v>2.4058017727638998</v>
      </c>
      <c r="P218" s="33">
        <f t="shared" si="104"/>
        <v>3.7526395173453997</v>
      </c>
      <c r="Q218" s="33">
        <f t="shared" si="105"/>
        <v>3.1460484720758695</v>
      </c>
      <c r="R218" s="34">
        <f t="shared" si="106"/>
        <v>0.41566184351554131</v>
      </c>
      <c r="S218" s="34">
        <f t="shared" si="107"/>
        <v>0.26647909967845657</v>
      </c>
      <c r="T218" s="34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113"/>
        <v>1.1392240866692291</v>
      </c>
      <c r="E220" s="4">
        <f t="shared" si="114"/>
        <v>8.6626346135930383</v>
      </c>
      <c r="F220" s="4">
        <f t="shared" si="115"/>
        <v>100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>
        <f t="shared" si="118"/>
        <v>96.104624978347474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>
        <f t="shared" si="127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113"/>
        <v>1.3120145325985493</v>
      </c>
      <c r="E221" s="4">
        <f t="shared" si="114"/>
        <v>4.2179361149907812</v>
      </c>
      <c r="F221" s="4">
        <f t="shared" si="115"/>
        <v>100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>
        <f t="shared" si="118"/>
        <v>96.581786185657705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>
        <f t="shared" si="127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113"/>
        <v>5.1499250712519533</v>
      </c>
      <c r="E225" s="4">
        <f t="shared" si="114"/>
        <v>1.2409682116628882</v>
      </c>
      <c r="F225" s="4">
        <f t="shared" si="115"/>
        <v>100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>
        <f t="shared" si="118"/>
        <v>95.763207975501615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>
        <f t="shared" si="127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113"/>
        <v>1.3451243046436541</v>
      </c>
      <c r="E229" s="4">
        <f t="shared" si="114"/>
        <v>5.8647430601292454</v>
      </c>
      <c r="F229" s="4">
        <f t="shared" si="115"/>
        <v>12.269169737405976</v>
      </c>
      <c r="G229" s="10">
        <v>3.4028189926684771E-2</v>
      </c>
      <c r="H229" s="7">
        <f t="shared" si="112"/>
        <v>1.0340281899266848</v>
      </c>
      <c r="I229" s="5">
        <f t="shared" si="116"/>
        <v>1.3008584463630792</v>
      </c>
      <c r="J229" s="5">
        <f t="shared" si="117"/>
        <v>5.6717438820938435</v>
      </c>
      <c r="K229" s="5">
        <f t="shared" si="118"/>
        <v>11.86541126918009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>
        <f t="shared" si="125"/>
        <v>1.8372483237372419</v>
      </c>
      <c r="V229">
        <f t="shared" si="126"/>
        <v>0.6400147953542481</v>
      </c>
      <c r="W229">
        <f t="shared" si="127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113"/>
        <v>44.895486061650089</v>
      </c>
      <c r="E234" s="4">
        <f t="shared" si="114"/>
        <v>21.790376287725994</v>
      </c>
      <c r="F234" s="4">
        <f t="shared" si="115"/>
        <v>1.4682365635139225</v>
      </c>
      <c r="G234" s="10">
        <v>3.3645120759458358E-2</v>
      </c>
      <c r="H234" s="7">
        <f t="shared" si="112"/>
        <v>1.0336451207594584</v>
      </c>
      <c r="I234" s="5">
        <f t="shared" si="116"/>
        <v>43.434139203079361</v>
      </c>
      <c r="J234" s="5">
        <f t="shared" si="117"/>
        <v>21.081100128171432</v>
      </c>
      <c r="K234" s="5">
        <f t="shared" si="118"/>
        <v>1.4204455030321754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>
        <f t="shared" si="125"/>
        <v>8.0121306968442871E-2</v>
      </c>
      <c r="V234">
        <f t="shared" si="126"/>
        <v>0.1541665273747696</v>
      </c>
      <c r="W234">
        <f t="shared" si="127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113"/>
        <v>100</v>
      </c>
      <c r="E237" s="4">
        <f t="shared" si="114"/>
        <v>1</v>
      </c>
      <c r="F237" s="4">
        <f t="shared" si="115"/>
        <v>100</v>
      </c>
      <c r="G237" s="10">
        <v>4.3702680109865888E-2</v>
      </c>
      <c r="H237" s="7">
        <f t="shared" si="112"/>
        <v>1.0437026801098659</v>
      </c>
      <c r="I237" s="5">
        <f t="shared" si="116"/>
        <v>95.812727039728827</v>
      </c>
      <c r="J237" s="5">
        <f t="shared" si="117"/>
        <v>0.95812727039728829</v>
      </c>
      <c r="K237" s="5">
        <f t="shared" si="118"/>
        <v>95.812727039728827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>
        <f t="shared" si="125"/>
        <v>6.5231417506866618E-2</v>
      </c>
      <c r="V237">
        <f t="shared" si="126"/>
        <v>3.6633964071856293</v>
      </c>
      <c r="W237">
        <f t="shared" si="127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113"/>
        <v>1.2551478955463864</v>
      </c>
      <c r="E243" s="4">
        <f t="shared" si="114"/>
        <v>108.90418727472779</v>
      </c>
      <c r="F243" s="4">
        <f t="shared" si="115"/>
        <v>100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>
        <f t="shared" si="118"/>
        <v>97.285054604542196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>
        <f t="shared" si="127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113"/>
        <v>3.9481057600171643</v>
      </c>
      <c r="E249" s="4">
        <f t="shared" si="114"/>
        <v>3.0842059490639913</v>
      </c>
      <c r="F249" s="4">
        <f t="shared" si="115"/>
        <v>2.5629893515078273</v>
      </c>
      <c r="G249" s="10">
        <v>3.7383712609131203E-2</v>
      </c>
      <c r="H249" s="7">
        <f t="shared" si="112"/>
        <v>1.0373837126091312</v>
      </c>
      <c r="I249" s="5">
        <f t="shared" si="116"/>
        <v>3.8058297156866434</v>
      </c>
      <c r="J249" s="5">
        <f t="shared" si="117"/>
        <v>2.9730618589594808</v>
      </c>
      <c r="K249" s="5">
        <f t="shared" si="118"/>
        <v>2.4706281006298378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>
        <f t="shared" si="125"/>
        <v>1.4398962668804811</v>
      </c>
      <c r="V249">
        <f t="shared" si="126"/>
        <v>1.2613259252239151</v>
      </c>
      <c r="W249">
        <f t="shared" si="127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113"/>
        <v>2.0221291489452282</v>
      </c>
      <c r="E255" s="4">
        <f t="shared" si="114"/>
        <v>2.5956545434978162</v>
      </c>
      <c r="F255" s="4">
        <f t="shared" si="115"/>
        <v>8.4146409826380992</v>
      </c>
      <c r="G255" s="10">
        <v>3.2368934030983842E-2</v>
      </c>
      <c r="H255" s="7">
        <f t="shared" si="112"/>
        <v>1.0323689340309838</v>
      </c>
      <c r="I255" s="5">
        <f t="shared" si="116"/>
        <v>1.9587272362503494</v>
      </c>
      <c r="J255" s="5">
        <f t="shared" si="117"/>
        <v>2.5142702942085182</v>
      </c>
      <c r="K255" s="5">
        <f t="shared" si="118"/>
        <v>8.1508080156793596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>
        <f t="shared" si="125"/>
        <v>1.1027569127669625</v>
      </c>
      <c r="V255">
        <f t="shared" si="126"/>
        <v>1.4358042603118026</v>
      </c>
      <c r="W255">
        <f t="shared" si="127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113"/>
        <v>4.4829153617654658</v>
      </c>
      <c r="E257" s="4">
        <f t="shared" si="114"/>
        <v>5.334657445719011</v>
      </c>
      <c r="F257" s="4">
        <f t="shared" si="115"/>
        <v>1.8927661079622002</v>
      </c>
      <c r="G257" s="10">
        <v>3.7593489506111855E-2</v>
      </c>
      <c r="H257" s="7">
        <f t="shared" si="112"/>
        <v>1.0375934895061119</v>
      </c>
      <c r="I257" s="5">
        <f t="shared" si="116"/>
        <v>4.3204929551931803</v>
      </c>
      <c r="J257" s="5">
        <f t="shared" si="117"/>
        <v>5.1413752106889907</v>
      </c>
      <c r="K257" s="5">
        <f t="shared" si="118"/>
        <v>1.824188496848747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>
        <f t="shared" si="125"/>
        <v>0.69436521043137822</v>
      </c>
      <c r="V257">
        <f t="shared" si="126"/>
        <v>0.58739148111994977</v>
      </c>
      <c r="W257">
        <f t="shared" si="127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si="113"/>
        <v>100</v>
      </c>
      <c r="E258" s="4">
        <f t="shared" si="114"/>
        <v>7.2852483634542944</v>
      </c>
      <c r="F258" s="4">
        <f t="shared" si="115"/>
        <v>1.4723012729251197</v>
      </c>
      <c r="G258" s="10">
        <v>3.7542268878335783E-2</v>
      </c>
      <c r="H258" s="7">
        <f t="shared" si="112"/>
        <v>1.0375422688783358</v>
      </c>
      <c r="I258" s="5">
        <f t="shared" si="116"/>
        <v>96.381615476840096</v>
      </c>
      <c r="J258" s="5">
        <f t="shared" si="117"/>
        <v>7.021640064197304</v>
      </c>
      <c r="K258" s="5">
        <f t="shared" si="118"/>
        <v>1.419027751531311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>
        <f t="shared" si="125"/>
        <v>2.9154937755481235E-2</v>
      </c>
      <c r="V258">
        <f t="shared" si="126"/>
        <v>0.42582644121075569</v>
      </c>
      <c r="W258">
        <f t="shared" si="127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113"/>
        <v>2.850123710271943</v>
      </c>
      <c r="E260" s="4">
        <f t="shared" si="114"/>
        <v>3.8781155768485469</v>
      </c>
      <c r="F260" s="4">
        <f t="shared" si="115"/>
        <v>2.7736639181777458</v>
      </c>
      <c r="G260" s="10">
        <v>2.6795662776408768E-2</v>
      </c>
      <c r="H260" s="7">
        <f t="shared" si="112"/>
        <v>1.0267956627764088</v>
      </c>
      <c r="I260" s="5">
        <f t="shared" si="116"/>
        <v>2.7757457628573712</v>
      </c>
      <c r="J260" s="5">
        <f t="shared" si="117"/>
        <v>3.7769107500535197</v>
      </c>
      <c r="K260" s="5">
        <f t="shared" si="118"/>
        <v>2.7012812955188035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>
        <f t="shared" si="125"/>
        <v>1.0087379173796023</v>
      </c>
      <c r="V260">
        <f t="shared" si="126"/>
        <v>0.85784394030335209</v>
      </c>
      <c r="W260">
        <f t="shared" si="127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113"/>
        <v>3.7726115810481518</v>
      </c>
      <c r="E261" s="4">
        <f t="shared" si="114"/>
        <v>3.8600889719396463</v>
      </c>
      <c r="F261" s="4">
        <f t="shared" si="115"/>
        <v>2.3194975506823767</v>
      </c>
      <c r="G261" s="10">
        <v>3.4439416792357846E-2</v>
      </c>
      <c r="H261" s="7">
        <f t="shared" si="112"/>
        <v>1.0344394167923578</v>
      </c>
      <c r="I261" s="5">
        <f t="shared" si="116"/>
        <v>3.6470106608528674</v>
      </c>
      <c r="J261" s="5">
        <f t="shared" si="117"/>
        <v>3.731575681743843</v>
      </c>
      <c r="K261" s="5">
        <f t="shared" si="118"/>
        <v>2.2422749104773989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>
        <f t="shared" si="125"/>
        <v>0.37290815039239805</v>
      </c>
      <c r="V261">
        <f t="shared" si="126"/>
        <v>1.393513208224664</v>
      </c>
      <c r="W261">
        <f t="shared" si="127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129"/>
        <v>1.3951396440956512</v>
      </c>
      <c r="E335" s="4">
        <f t="shared" si="130"/>
        <v>4.0581992394776059</v>
      </c>
      <c r="F335" s="4">
        <f t="shared" si="131"/>
        <v>27.542954079290567</v>
      </c>
      <c r="G335" s="10">
        <v>3.4174415671264669E-2</v>
      </c>
      <c r="H335" s="7">
        <f t="shared" si="144"/>
        <v>1.0341744156712647</v>
      </c>
      <c r="I335" s="5">
        <f t="shared" si="132"/>
        <v>1.3490370898317865</v>
      </c>
      <c r="J335" s="5">
        <f t="shared" si="133"/>
        <v>3.9240955664557791</v>
      </c>
      <c r="K335" s="5">
        <f t="shared" si="134"/>
        <v>26.63279390973225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>
        <f t="shared" si="141"/>
        <v>1.7568086288091005</v>
      </c>
      <c r="V335">
        <f t="shared" si="142"/>
        <v>0.89957034435536842</v>
      </c>
      <c r="W335">
        <f t="shared" si="143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129"/>
        <v>1.2203299969162649</v>
      </c>
      <c r="E336" s="4">
        <f t="shared" si="130"/>
        <v>5.601317676597759</v>
      </c>
      <c r="F336" s="4">
        <f t="shared" si="131"/>
        <v>100</v>
      </c>
      <c r="G336" s="10">
        <v>3.8887828226045418E-2</v>
      </c>
      <c r="H336" s="7">
        <f t="shared" si="144"/>
        <v>1.0388878282260454</v>
      </c>
      <c r="I336" s="5">
        <f t="shared" si="132"/>
        <v>1.1746503941624202</v>
      </c>
      <c r="J336" s="5">
        <f t="shared" si="133"/>
        <v>5.391648188007264</v>
      </c>
      <c r="K336" s="5">
        <f t="shared" si="134"/>
        <v>96.25678276619638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>
        <f t="shared" si="141"/>
        <v>3.0306889757938946</v>
      </c>
      <c r="V336">
        <f t="shared" si="142"/>
        <v>0.58423693278181599</v>
      </c>
      <c r="W336">
        <f t="shared" si="143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129"/>
        <v>3.2024524045397222</v>
      </c>
      <c r="E346" s="31">
        <f t="shared" si="130"/>
        <v>3.0297944204367768</v>
      </c>
      <c r="F346" s="31">
        <f t="shared" si="131"/>
        <v>2.986158821288734</v>
      </c>
      <c r="G346" s="32">
        <v>3.3070210600968153E-2</v>
      </c>
      <c r="H346" s="33">
        <f t="shared" si="144"/>
        <v>1.0330702106009682</v>
      </c>
      <c r="I346" s="33">
        <f t="shared" si="132"/>
        <v>3.0999368403786987</v>
      </c>
      <c r="J346" s="33">
        <f t="shared" si="133"/>
        <v>2.9328059112983751</v>
      </c>
      <c r="K346" s="33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35"/>
        <v>2.3347386759581878</v>
      </c>
      <c r="P346" s="33">
        <f t="shared" si="136"/>
        <v>3.3884702907711755</v>
      </c>
      <c r="Q346" s="33">
        <f t="shared" si="137"/>
        <v>3.6157457371033885</v>
      </c>
      <c r="R346" s="34">
        <f t="shared" si="138"/>
        <v>0.4283134597877834</v>
      </c>
      <c r="S346" s="34">
        <f t="shared" si="139"/>
        <v>0.2951184204635337</v>
      </c>
      <c r="T346" s="34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145"/>
        <v>1.2192489672590654</v>
      </c>
      <c r="E350" s="4">
        <f t="shared" si="146"/>
        <v>5.6250797322486088</v>
      </c>
      <c r="F350" s="4">
        <f t="shared" si="147"/>
        <v>100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>
        <f t="shared" si="150"/>
        <v>96.480493496488734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>
        <f t="shared" si="159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145"/>
        <v>3.1573861164352035</v>
      </c>
      <c r="E352" s="31">
        <f t="shared" si="146"/>
        <v>3.8339957054155587</v>
      </c>
      <c r="F352" s="31">
        <f t="shared" si="147"/>
        <v>2.5844608031105945</v>
      </c>
      <c r="G352" s="32">
        <v>3.2688922954635657E-2</v>
      </c>
      <c r="H352" s="33">
        <f t="shared" si="144"/>
        <v>1.0326889229546357</v>
      </c>
      <c r="I352" s="33">
        <f t="shared" si="148"/>
        <v>3.0574416421564563</v>
      </c>
      <c r="J352" s="33">
        <f t="shared" si="149"/>
        <v>3.7126337081703933</v>
      </c>
      <c r="K352" s="33">
        <f t="shared" si="150"/>
        <v>2.502651810882381</v>
      </c>
      <c r="L352" s="17">
        <v>2.4</v>
      </c>
      <c r="M352" s="17">
        <v>3.42</v>
      </c>
      <c r="N352" s="17">
        <v>3.09</v>
      </c>
      <c r="O352" s="33">
        <f t="shared" si="151"/>
        <v>2.4784534150911255</v>
      </c>
      <c r="P352" s="33">
        <f t="shared" si="152"/>
        <v>3.5317961165048537</v>
      </c>
      <c r="Q352" s="33">
        <f t="shared" si="153"/>
        <v>3.1910087719298241</v>
      </c>
      <c r="R352" s="34">
        <f t="shared" si="154"/>
        <v>0.40347742423201161</v>
      </c>
      <c r="S352" s="34">
        <f t="shared" si="155"/>
        <v>0.28314205209263976</v>
      </c>
      <c r="T352" s="34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160"/>
        <v>100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>
        <f t="shared" si="163"/>
        <v>97.414384561485463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>
        <f t="shared" si="172"/>
        <v>3.592898539322896E-2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160"/>
        <v>100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>
        <f t="shared" si="163"/>
        <v>97.244920188972415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>
        <f t="shared" si="172"/>
        <v>4.720040893735554E-2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160"/>
        <v>100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>
        <f t="shared" si="163"/>
        <v>97.358236075197439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>
        <f t="shared" si="172"/>
        <v>3.317644331092047E-2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160"/>
        <v>100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>
        <f t="shared" si="163"/>
        <v>96.476844369249562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>
        <f t="shared" si="172"/>
        <v>1.6895245803868104E-2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si="160"/>
        <v>100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>
        <f t="shared" si="163"/>
        <v>96.463408379916913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>
        <f t="shared" si="172"/>
        <v>1.9489255372313843E-2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60"/>
        <v>1.1757262426902422</v>
      </c>
      <c r="E387" s="14">
        <f t="shared" si="161"/>
        <v>6.8607676877235431</v>
      </c>
      <c r="F387" s="14">
        <f t="shared" si="162"/>
        <v>100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>
        <f t="shared" si="165"/>
        <v>96.685725183021788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>
        <f t="shared" si="174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60"/>
        <v>100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>
        <f t="shared" si="163"/>
        <v>96.751114336458954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>
        <f t="shared" si="172"/>
        <v>3.1937616648572156E-2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60"/>
        <v>2.236629149428992</v>
      </c>
      <c r="E389" s="14">
        <f t="shared" si="161"/>
        <v>1.8086598074765969</v>
      </c>
      <c r="F389" s="14">
        <f t="shared" si="162"/>
        <v>100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>
        <f t="shared" si="165"/>
        <v>96.239252614731839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>
        <f t="shared" si="174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60"/>
        <v>1.3767868150793396</v>
      </c>
      <c r="E391" s="14">
        <f t="shared" si="161"/>
        <v>3.6593510885510727</v>
      </c>
      <c r="F391" s="14">
        <f t="shared" si="162"/>
        <v>100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>
        <f t="shared" si="165"/>
        <v>96.86175479436433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>
        <f t="shared" si="174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60"/>
        <v>100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>
        <f t="shared" si="163"/>
        <v>96.752625222606582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>
        <f t="shared" si="172"/>
        <v>2.0464560991957106E-2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60"/>
        <v>100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>
        <f t="shared" si="163"/>
        <v>96.737420455642948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>
        <f t="shared" si="172"/>
        <v>2.1708248887646473E-2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76"/>
        <v>100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>
        <f t="shared" si="179"/>
        <v>96.6922207514896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>
        <f t="shared" si="188"/>
        <v>3.5473381140097134E-2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76"/>
        <v>1.2068968733676844</v>
      </c>
      <c r="E438" s="14">
        <f t="shared" si="177"/>
        <v>5.9161406584024094</v>
      </c>
      <c r="F438" s="14">
        <f t="shared" si="178"/>
        <v>100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>
        <f t="shared" si="181"/>
        <v>95.270659508580223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>
        <f t="shared" si="190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76"/>
        <v>100</v>
      </c>
      <c r="E439" s="14">
        <f t="shared" si="177"/>
        <v>1</v>
      </c>
      <c r="F439" s="14">
        <f t="shared" si="178"/>
        <v>100</v>
      </c>
      <c r="G439" s="10">
        <v>4.1683118664293417E-2</v>
      </c>
      <c r="H439" s="7">
        <f t="shared" si="175"/>
        <v>1.0416831186642934</v>
      </c>
      <c r="I439" s="5">
        <f t="shared" si="179"/>
        <v>95.998483807845332</v>
      </c>
      <c r="J439" s="5">
        <f t="shared" si="180"/>
        <v>0.95998483807845336</v>
      </c>
      <c r="K439" s="5">
        <f t="shared" si="181"/>
        <v>95.998483807845332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>
        <f t="shared" si="188"/>
        <v>4.6354898780561059E-2</v>
      </c>
      <c r="V439">
        <f t="shared" si="189"/>
        <v>3.7292255648181705</v>
      </c>
      <c r="W439">
        <f t="shared" si="190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76"/>
        <v>100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>
        <f t="shared" si="179"/>
        <v>96.407108707200464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>
        <f t="shared" si="188"/>
        <v>1.5973925788783462E-2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76"/>
        <v>1.4140426819484053</v>
      </c>
      <c r="E462" s="14">
        <f t="shared" si="177"/>
        <v>100</v>
      </c>
      <c r="F462" s="14">
        <f t="shared" si="178"/>
        <v>100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96.166431073689381</v>
      </c>
      <c r="K462" s="5">
        <f t="shared" si="181"/>
        <v>96.166431073689381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3.4107535897704641E-2</v>
      </c>
      <c r="W462">
        <f t="shared" si="190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76"/>
        <v>1.1009282354763381</v>
      </c>
      <c r="E463" s="14">
        <f t="shared" si="177"/>
        <v>13.390850389279922</v>
      </c>
      <c r="F463" s="14">
        <f t="shared" si="178"/>
        <v>100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>
        <f t="shared" si="181"/>
        <v>96.668761593621099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>
        <f t="shared" si="190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76"/>
        <v>10.914806764367777</v>
      </c>
      <c r="E470" s="31">
        <f t="shared" si="177"/>
        <v>2.7817259171975004</v>
      </c>
      <c r="F470" s="31">
        <f t="shared" si="178"/>
        <v>1.9995475943895615</v>
      </c>
      <c r="G470" s="32">
        <v>3.9365382652929437E-2</v>
      </c>
      <c r="H470" s="33">
        <f t="shared" si="191"/>
        <v>1.0393653826529294</v>
      </c>
      <c r="I470" s="33">
        <f t="shared" si="179"/>
        <v>10.50141456174754</v>
      </c>
      <c r="J470" s="33">
        <f t="shared" si="180"/>
        <v>2.6763696036299387</v>
      </c>
      <c r="K470" s="33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82"/>
        <v>3.3571501859689619</v>
      </c>
      <c r="P470" s="33">
        <f t="shared" si="183"/>
        <v>3.523448647193431</v>
      </c>
      <c r="Q470" s="33">
        <f t="shared" si="184"/>
        <v>2.3905403801017373</v>
      </c>
      <c r="R470" s="34">
        <f t="shared" si="185"/>
        <v>0.29787169015537318</v>
      </c>
      <c r="S470" s="34">
        <f t="shared" si="186"/>
        <v>0.28381284932208117</v>
      </c>
      <c r="T470" s="34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92"/>
        <v>2.6839649736536018</v>
      </c>
      <c r="E492" s="31">
        <f t="shared" si="193"/>
        <v>3.6236862286842459</v>
      </c>
      <c r="F492" s="31">
        <f t="shared" si="194"/>
        <v>3.0617606681074112</v>
      </c>
      <c r="G492" s="32">
        <v>3.6675563317532633E-2</v>
      </c>
      <c r="H492" s="33">
        <f t="shared" si="191"/>
        <v>1.0366755633175326</v>
      </c>
      <c r="I492" s="33">
        <f t="shared" si="195"/>
        <v>2.5890115178026107</v>
      </c>
      <c r="J492" s="33">
        <f t="shared" si="196"/>
        <v>3.4954872642004342</v>
      </c>
      <c r="K492" s="33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98"/>
        <v>1.8556492583383835</v>
      </c>
      <c r="P492" s="33">
        <f t="shared" si="199"/>
        <v>3.9704674075061499</v>
      </c>
      <c r="Q492" s="33">
        <f t="shared" si="200"/>
        <v>4.7790743468938262</v>
      </c>
      <c r="R492" s="34">
        <f t="shared" si="201"/>
        <v>0.53889494229929891</v>
      </c>
      <c r="S492" s="34">
        <f t="shared" si="202"/>
        <v>0.25185951611377155</v>
      </c>
      <c r="T492" s="34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207"/>
        <v>1.6177707506361396</v>
      </c>
      <c r="E501" s="14">
        <f t="shared" si="208"/>
        <v>2.6191757623320142</v>
      </c>
      <c r="F501" s="14">
        <f t="shared" si="209"/>
        <v>100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>
        <f t="shared" si="212"/>
        <v>97.271848203569178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>
        <f t="shared" si="221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207"/>
        <v>1.0975432445686972</v>
      </c>
      <c r="E504" s="14">
        <f t="shared" si="208"/>
        <v>14.390977996234854</v>
      </c>
      <c r="F504" s="14">
        <f t="shared" si="209"/>
        <v>100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>
        <f t="shared" si="212"/>
        <v>96.397376848034739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>
        <f t="shared" si="221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207"/>
        <v>100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>
        <f t="shared" si="210"/>
        <v>96.556717542072221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>
        <f t="shared" si="219"/>
        <v>1.1599400109184404E-2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207"/>
        <v>100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>
        <f t="shared" si="210"/>
        <v>96.740333607188148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>
        <f t="shared" si="219"/>
        <v>2.3464876699901424E-2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207"/>
        <v>1.0915295032526919</v>
      </c>
      <c r="E531" s="14">
        <f t="shared" si="208"/>
        <v>17.970454901330282</v>
      </c>
      <c r="F531" s="14">
        <f t="shared" si="209"/>
        <v>100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>
        <f t="shared" si="212"/>
        <v>96.370421248229206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>
        <f t="shared" si="221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207"/>
        <v>100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>
        <f t="shared" si="210"/>
        <v>96.181125605093769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>
        <f t="shared" si="219"/>
        <v>3.9612761610249049E-2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207"/>
        <v>100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>
        <f t="shared" si="210"/>
        <v>96.770011134479759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>
        <f t="shared" si="219"/>
        <v>3.1414691022153135E-2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223"/>
        <v>100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>
        <f t="shared" si="226"/>
        <v>96.962509563886755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>
        <f t="shared" si="235"/>
        <v>2.7433283358320844E-2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223"/>
        <v>100</v>
      </c>
      <c r="E576" s="14">
        <f t="shared" si="224"/>
        <v>1</v>
      </c>
      <c r="F576" s="14">
        <f t="shared" si="225"/>
        <v>100</v>
      </c>
      <c r="G576" s="10">
        <v>3.4310487625834218E-2</v>
      </c>
      <c r="H576" s="7">
        <f t="shared" si="222"/>
        <v>1.0343104876258342</v>
      </c>
      <c r="I576" s="5">
        <f t="shared" si="226"/>
        <v>96.682767115260447</v>
      </c>
      <c r="J576" s="5">
        <f t="shared" si="227"/>
        <v>0.96682767115260448</v>
      </c>
      <c r="K576" s="5">
        <f t="shared" si="228"/>
        <v>96.682767115260447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>
        <f t="shared" si="235"/>
        <v>1.8100433533452098E-2</v>
      </c>
      <c r="V576">
        <f t="shared" si="236"/>
        <v>3.7338608603292611</v>
      </c>
      <c r="W576">
        <f t="shared" si="237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si="223"/>
        <v>100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>
        <f t="shared" si="226"/>
        <v>96.424450888087989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>
        <f t="shared" si="235"/>
        <v>2.6030741963085198E-2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223"/>
        <v>1.1720471718577776</v>
      </c>
      <c r="E579" s="14">
        <f t="shared" si="224"/>
        <v>6.999080280086436</v>
      </c>
      <c r="F579" s="14">
        <f t="shared" si="225"/>
        <v>100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>
        <f t="shared" si="228"/>
        <v>96.718406443888114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>
        <f t="shared" si="237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223"/>
        <v>1.1720290260575652</v>
      </c>
      <c r="E580" s="14">
        <f t="shared" si="224"/>
        <v>6.9997802154672533</v>
      </c>
      <c r="F580" s="14">
        <f t="shared" si="225"/>
        <v>100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>
        <f t="shared" si="228"/>
        <v>96.686265605487023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>
        <f t="shared" si="237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223"/>
        <v>100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96.109457701962924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3.9642300467607208E-2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223"/>
        <v>100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>
        <f t="shared" si="226"/>
        <v>96.289917167584335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>
        <f t="shared" si="235"/>
        <v>2.3470785586684677E-2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223"/>
        <v>100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>
        <f t="shared" si="226"/>
        <v>94.346383160946047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>
        <f t="shared" si="235"/>
        <v>3.2857645371648134E-2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223"/>
        <v>14.604226798422031</v>
      </c>
      <c r="E610" s="31">
        <f t="shared" si="224"/>
        <v>5.172050547190751</v>
      </c>
      <c r="F610" s="31">
        <f t="shared" si="225"/>
        <v>1.6121514113407374</v>
      </c>
      <c r="G610" s="32">
        <v>4.0814063642315546E-2</v>
      </c>
      <c r="H610" s="33">
        <f t="shared" si="238"/>
        <v>1.0408140636423155</v>
      </c>
      <c r="I610" s="33">
        <f t="shared" si="226"/>
        <v>14.031542528657544</v>
      </c>
      <c r="J610" s="33">
        <f t="shared" si="227"/>
        <v>4.9692358393882827</v>
      </c>
      <c r="K610" s="33">
        <f t="shared" si="228"/>
        <v>1.54893315497586</v>
      </c>
      <c r="L610" s="17">
        <v>3.66</v>
      </c>
      <c r="M610" s="17">
        <v>3.33</v>
      </c>
      <c r="N610" s="17">
        <v>2.14</v>
      </c>
      <c r="O610" s="33">
        <f t="shared" si="229"/>
        <v>3.8093794729308752</v>
      </c>
      <c r="P610" s="33">
        <f t="shared" si="230"/>
        <v>3.4659108319289107</v>
      </c>
      <c r="Q610" s="33">
        <f t="shared" si="231"/>
        <v>2.2273420961945556</v>
      </c>
      <c r="R610" s="34">
        <f t="shared" si="232"/>
        <v>0.26250994607019712</v>
      </c>
      <c r="S610" s="34">
        <f t="shared" si="233"/>
        <v>0.28852444523030679</v>
      </c>
      <c r="T610" s="34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239"/>
        <v>100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>
        <f t="shared" si="242"/>
        <v>96.648424881907971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>
        <f t="shared" si="251"/>
        <v>1.8520736392622552E-2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239"/>
        <v>100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>
        <f t="shared" si="242"/>
        <v>96.705518832870482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>
        <f t="shared" si="251"/>
        <v>2.1612003381234153E-2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239"/>
        <v>100</v>
      </c>
      <c r="E641" s="31">
        <f t="shared" si="240"/>
        <v>2.6455774946288075</v>
      </c>
      <c r="F641" s="31">
        <f t="shared" si="241"/>
        <v>1.7732751077995972</v>
      </c>
      <c r="G641" s="32">
        <v>3.5377665812448278E-2</v>
      </c>
      <c r="H641" s="33">
        <f t="shared" si="238"/>
        <v>1.0353776658124483</v>
      </c>
      <c r="I641" s="33">
        <f t="shared" si="242"/>
        <v>96.583114840062933</v>
      </c>
      <c r="J641" s="33">
        <f t="shared" si="243"/>
        <v>2.5551811498202013</v>
      </c>
      <c r="K641" s="33">
        <f t="shared" si="244"/>
        <v>1.7126843337963349</v>
      </c>
      <c r="L641" s="17">
        <v>1.68</v>
      </c>
      <c r="M641" s="17">
        <v>4.29</v>
      </c>
      <c r="N641" s="17">
        <v>4.83</v>
      </c>
      <c r="O641" s="33">
        <f t="shared" si="245"/>
        <v>1.739434478564913</v>
      </c>
      <c r="P641" s="33">
        <f t="shared" si="246"/>
        <v>4.4417701863354031</v>
      </c>
      <c r="Q641" s="33">
        <f t="shared" si="247"/>
        <v>5.0008741258741249</v>
      </c>
      <c r="R641" s="34">
        <f t="shared" si="248"/>
        <v>0.57489949309561283</v>
      </c>
      <c r="S641" s="34">
        <f t="shared" si="249"/>
        <v>0.22513546582765254</v>
      </c>
      <c r="T641" s="34">
        <f t="shared" si="250"/>
        <v>0.19996504107673488</v>
      </c>
      <c r="U641" s="17">
        <f t="shared" si="251"/>
        <v>1.7394344785649132E-2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254">(100%/A642)</f>
        <v>100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>
        <f t="shared" ref="I642:I705" si="257">D642/H642</f>
        <v>97.199458310551734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>
        <f t="shared" ref="U642:U705" si="266">(L642/I642)</f>
        <v>2.2428108529524024E-2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254"/>
        <v>1.5062475458614373</v>
      </c>
      <c r="E644" s="14">
        <f t="shared" si="255"/>
        <v>3.8436070305696384</v>
      </c>
      <c r="F644" s="14">
        <f t="shared" si="256"/>
        <v>13.327860959436359</v>
      </c>
      <c r="G644" s="10">
        <v>2.9059293836448674E-2</v>
      </c>
      <c r="H644" s="7">
        <f t="shared" si="238"/>
        <v>1.0290592938364487</v>
      </c>
      <c r="I644" s="5">
        <f t="shared" si="257"/>
        <v>1.463713077451521</v>
      </c>
      <c r="J644" s="5">
        <f t="shared" si="258"/>
        <v>3.7350685753395605</v>
      </c>
      <c r="K644" s="5">
        <f t="shared" si="259"/>
        <v>12.951499529000507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>
        <f t="shared" si="266"/>
        <v>1.3595560705550298</v>
      </c>
      <c r="V644">
        <f t="shared" si="267"/>
        <v>0.92100049319369315</v>
      </c>
      <c r="W644">
        <f t="shared" si="26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254"/>
        <v>2.266938937737689</v>
      </c>
      <c r="E646" s="14">
        <f t="shared" si="255"/>
        <v>1.7893126591925541</v>
      </c>
      <c r="F646" s="14">
        <f t="shared" si="256"/>
        <v>100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>
        <f t="shared" si="259"/>
        <v>96.773717267979151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>
        <f t="shared" si="26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254"/>
        <v>7.3869591906499092</v>
      </c>
      <c r="E647" s="14">
        <f t="shared" si="255"/>
        <v>1.1565690295188562</v>
      </c>
      <c r="F647" s="14">
        <f t="shared" si="256"/>
        <v>100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>
        <f t="shared" si="259"/>
        <v>96.854551983489671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>
        <f t="shared" si="26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254"/>
        <v>1.4089493579282728</v>
      </c>
      <c r="E655" s="14">
        <f t="shared" si="255"/>
        <v>100</v>
      </c>
      <c r="F655" s="14">
        <f t="shared" si="256"/>
        <v>100</v>
      </c>
      <c r="G655" s="25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96.763427310213189</v>
      </c>
      <c r="K655" s="5">
        <f t="shared" si="259"/>
        <v>96.763427310213189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4.0201139088729014E-2</v>
      </c>
      <c r="W655">
        <f t="shared" si="26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5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5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5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5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5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5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5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5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5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5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5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5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5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5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5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5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5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254"/>
        <v>2.979188622726118</v>
      </c>
      <c r="E673" s="14">
        <f t="shared" si="255"/>
        <v>3.9282061781694613</v>
      </c>
      <c r="F673" s="14">
        <f t="shared" si="256"/>
        <v>2.657577613165726</v>
      </c>
      <c r="G673" s="25">
        <v>3.3519990755267237E-2</v>
      </c>
      <c r="H673" s="7">
        <f t="shared" si="269"/>
        <v>1.0335199907552672</v>
      </c>
      <c r="I673" s="5">
        <f t="shared" si="257"/>
        <v>2.8825650682857242</v>
      </c>
      <c r="J673" s="5">
        <f t="shared" si="258"/>
        <v>3.800803287122525</v>
      </c>
      <c r="K673" s="5">
        <f t="shared" si="259"/>
        <v>2.5713848178433816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>
        <f t="shared" si="266"/>
        <v>0.97829534917561045</v>
      </c>
      <c r="V673">
        <f t="shared" si="267"/>
        <v>0.8050929682068958</v>
      </c>
      <c r="W673">
        <f t="shared" si="26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254"/>
        <v>1.6856811491179968</v>
      </c>
      <c r="E674" s="14">
        <f t="shared" si="255"/>
        <v>3.4302482689463356</v>
      </c>
      <c r="F674" s="14">
        <f t="shared" si="256"/>
        <v>8.8253803008922524</v>
      </c>
      <c r="G674" s="25">
        <v>3.4497035069202653E-2</v>
      </c>
      <c r="H674" s="7">
        <f t="shared" si="269"/>
        <v>1.0344970350692027</v>
      </c>
      <c r="I674" s="5">
        <f t="shared" si="257"/>
        <v>1.6294692898807905</v>
      </c>
      <c r="J674" s="5">
        <f t="shared" si="258"/>
        <v>3.3158608992213003</v>
      </c>
      <c r="K674" s="5">
        <f t="shared" si="259"/>
        <v>8.5310832237444529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>
        <f t="shared" si="266"/>
        <v>1.4299134168833947</v>
      </c>
      <c r="V674">
        <f t="shared" si="267"/>
        <v>0.95601115256205271</v>
      </c>
      <c r="W674">
        <f t="shared" si="26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5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5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5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254"/>
        <v>1.3059779152342088</v>
      </c>
      <c r="E678" s="14">
        <f t="shared" si="255"/>
        <v>4.2823941302852084</v>
      </c>
      <c r="F678" s="14">
        <f t="shared" si="256"/>
        <v>100</v>
      </c>
      <c r="G678" s="25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>
        <f t="shared" si="259"/>
        <v>96.309046333748384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>
        <f t="shared" si="26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5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5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5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5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254"/>
        <v>100</v>
      </c>
      <c r="E683" s="14">
        <f t="shared" si="255"/>
        <v>3.7078107878139841</v>
      </c>
      <c r="F683" s="14">
        <f t="shared" si="256"/>
        <v>1.5905286280265125</v>
      </c>
      <c r="G683" s="25">
        <v>3.8710326790395877E-2</v>
      </c>
      <c r="H683" s="7">
        <f t="shared" si="269"/>
        <v>1.0387103267903959</v>
      </c>
      <c r="I683" s="5">
        <f t="shared" si="257"/>
        <v>96.273231738245016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>
        <f t="shared" si="266"/>
        <v>3.4381311816762107E-2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5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5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5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5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5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5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5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5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5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5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5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5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5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5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5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5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5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5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5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5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5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254"/>
        <v>100</v>
      </c>
      <c r="E705" s="14">
        <f t="shared" si="255"/>
        <v>4.3203351327822306</v>
      </c>
      <c r="F705" s="14">
        <f t="shared" si="256"/>
        <v>1.5459505622341976</v>
      </c>
      <c r="G705" s="25">
        <v>3.3412761928040435E-2</v>
      </c>
      <c r="H705" s="7">
        <f t="shared" si="269"/>
        <v>1.0334127619280404</v>
      </c>
      <c r="I705" s="5">
        <f t="shared" si="257"/>
        <v>96.766755438001155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>
        <f t="shared" si="266"/>
        <v>3.6892835600831043E-2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5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5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5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5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5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5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5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5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5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5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5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5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5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5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5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5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5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5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5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5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5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5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5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5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5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5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5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5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5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5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5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5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5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5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5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5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5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5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5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5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5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5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5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5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5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5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5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5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5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70"/>
        <v>1.8029498139986186</v>
      </c>
      <c r="E755" s="31">
        <f t="shared" si="271"/>
        <v>3.5245257135754606</v>
      </c>
      <c r="F755" s="31">
        <f t="shared" si="272"/>
        <v>6.3707188238733741</v>
      </c>
      <c r="G755" s="44">
        <v>4.3148491618079765E-2</v>
      </c>
      <c r="H755" s="33">
        <f t="shared" si="285"/>
        <v>1.0431484916180798</v>
      </c>
      <c r="I755" s="33">
        <f t="shared" si="273"/>
        <v>1.728373120879438</v>
      </c>
      <c r="J755" s="33">
        <f t="shared" si="274"/>
        <v>3.3787382543288662</v>
      </c>
      <c r="K755" s="33">
        <f t="shared" si="275"/>
        <v>6.1072022584161854</v>
      </c>
      <c r="L755" s="17">
        <v>1.71</v>
      </c>
      <c r="M755" s="17">
        <v>3.67</v>
      </c>
      <c r="N755" s="17">
        <v>5.38</v>
      </c>
      <c r="O755" s="33">
        <f t="shared" si="276"/>
        <v>1.7837839206669164</v>
      </c>
      <c r="P755" s="33">
        <f t="shared" si="277"/>
        <v>3.8283549642383528</v>
      </c>
      <c r="Q755" s="33">
        <f t="shared" si="278"/>
        <v>5.6121388849052689</v>
      </c>
      <c r="R755" s="34">
        <f t="shared" si="279"/>
        <v>0.5606060175865486</v>
      </c>
      <c r="S755" s="34">
        <f t="shared" si="280"/>
        <v>0.2612087983850131</v>
      </c>
      <c r="T755" s="34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5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5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5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5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5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5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5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5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5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5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5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5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5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5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5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5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5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5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5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5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5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5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5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5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5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5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5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5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5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5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5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5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5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5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5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5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302"/>
        <v>1.9379704010842571</v>
      </c>
      <c r="E792" s="31">
        <f t="shared" si="303"/>
        <v>4.8048550841179889</v>
      </c>
      <c r="F792" s="31">
        <f t="shared" si="304"/>
        <v>3.8796652489105754</v>
      </c>
      <c r="G792" s="44">
        <v>3.4116400674900627E-2</v>
      </c>
      <c r="H792" s="33">
        <f t="shared" si="301"/>
        <v>1.0341164006749006</v>
      </c>
      <c r="I792" s="33">
        <f t="shared" si="305"/>
        <v>1.8740350697653279</v>
      </c>
      <c r="J792" s="33">
        <f t="shared" si="306"/>
        <v>4.6463387303229808</v>
      </c>
      <c r="K792" s="33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308"/>
        <v>2.3371030655252754</v>
      </c>
      <c r="P792" s="33">
        <f t="shared" si="309"/>
        <v>3.6917955504093949</v>
      </c>
      <c r="Q792" s="33">
        <f t="shared" si="310"/>
        <v>3.3195136461664312</v>
      </c>
      <c r="R792" s="34">
        <f t="shared" si="311"/>
        <v>0.42788014561747412</v>
      </c>
      <c r="S792" s="34">
        <f t="shared" si="312"/>
        <v>0.27087090450854107</v>
      </c>
      <c r="T792" s="34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5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5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5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5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5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5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5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5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317"/>
        <v>100</v>
      </c>
      <c r="E801" s="14">
        <f t="shared" si="318"/>
        <v>1.6429683082664919</v>
      </c>
      <c r="F801" s="14">
        <f t="shared" si="319"/>
        <v>2.6390212674196838</v>
      </c>
      <c r="G801" s="25">
        <v>3.2789629714361945E-2</v>
      </c>
      <c r="H801" s="7">
        <f t="shared" si="320"/>
        <v>1.0327896297143619</v>
      </c>
      <c r="I801" s="5">
        <f t="shared" si="321"/>
        <v>96.825139527840676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>
        <f t="shared" si="330"/>
        <v>2.3134487705601708E-2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5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5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5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5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5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5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5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5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5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5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5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5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5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5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5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5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5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5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5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5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5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5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5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5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5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317"/>
        <v>2.7143779524912213</v>
      </c>
      <c r="E827" s="14">
        <f t="shared" si="318"/>
        <v>1.5833033896506179</v>
      </c>
      <c r="F827" s="14">
        <f t="shared" si="319"/>
        <v>100</v>
      </c>
      <c r="G827" s="25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>
        <f t="shared" si="323"/>
        <v>96.344303010280427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>
        <f t="shared" si="332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5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5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5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317"/>
        <v>100</v>
      </c>
      <c r="E831" s="14">
        <f t="shared" si="318"/>
        <v>4.43416200420815</v>
      </c>
      <c r="F831" s="14">
        <f t="shared" si="319"/>
        <v>1.5398378335839655</v>
      </c>
      <c r="G831" s="25">
        <v>3.8105569071838818E-2</v>
      </c>
      <c r="H831" s="7">
        <f t="shared" si="320"/>
        <v>1.0381055690718388</v>
      </c>
      <c r="I831" s="5">
        <f t="shared" si="321"/>
        <v>96.329316573659398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>
        <f t="shared" si="330"/>
        <v>2.6367881454424705E-2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5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5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5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5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5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5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5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317"/>
        <v>100</v>
      </c>
      <c r="E839" s="14">
        <f t="shared" si="318"/>
        <v>1</v>
      </c>
      <c r="F839" s="14">
        <f t="shared" si="319"/>
        <v>100</v>
      </c>
      <c r="G839" s="25">
        <v>5.0335168916554318E-2</v>
      </c>
      <c r="H839" s="7">
        <f t="shared" si="320"/>
        <v>1.0503351689165543</v>
      </c>
      <c r="I839" s="5">
        <f t="shared" si="321"/>
        <v>95.207704130437122</v>
      </c>
      <c r="J839" s="5">
        <f t="shared" si="322"/>
        <v>0.95207704130437121</v>
      </c>
      <c r="K839" s="5">
        <f t="shared" si="323"/>
        <v>95.207704130437122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>
        <f t="shared" si="330"/>
        <v>1.5439926983073348E-2</v>
      </c>
      <c r="V839">
        <f t="shared" si="331"/>
        <v>4.8315417770161497</v>
      </c>
      <c r="W839">
        <f t="shared" si="332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5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5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5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5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5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5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5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5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5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5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5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5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5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5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5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5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5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5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5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5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5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5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5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5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5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5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333"/>
        <v>1.5101656539122792</v>
      </c>
      <c r="E866" s="14">
        <f t="shared" si="334"/>
        <v>100</v>
      </c>
      <c r="F866" s="14">
        <f t="shared" si="335"/>
        <v>100</v>
      </c>
      <c r="G866" s="25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96.557620817843855</v>
      </c>
      <c r="K866" s="5">
        <f t="shared" si="339"/>
        <v>96.557620817843855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3.6351351351351355E-2</v>
      </c>
      <c r="W866">
        <f t="shared" si="348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5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333"/>
        <v>100</v>
      </c>
      <c r="E868" s="14">
        <f t="shared" si="334"/>
        <v>1</v>
      </c>
      <c r="F868" s="14">
        <f t="shared" si="335"/>
        <v>100</v>
      </c>
      <c r="G868" s="25">
        <v>3.8656495670452262E-2</v>
      </c>
      <c r="H868" s="7">
        <f t="shared" si="336"/>
        <v>1.0386564956704523</v>
      </c>
      <c r="I868" s="5">
        <f t="shared" si="337"/>
        <v>96.278221353104854</v>
      </c>
      <c r="J868" s="5">
        <f t="shared" si="338"/>
        <v>0.96278221353104854</v>
      </c>
      <c r="K868" s="5">
        <f t="shared" si="339"/>
        <v>96.278221353104854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>
        <f t="shared" si="346"/>
        <v>2.8770784930071527E-2</v>
      </c>
      <c r="V868">
        <f t="shared" si="347"/>
        <v>3.3652470459722656</v>
      </c>
      <c r="W868">
        <f t="shared" si="348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5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333"/>
        <v>1.0982269641131146</v>
      </c>
      <c r="E870" s="14">
        <f t="shared" si="334"/>
        <v>28.515983254942569</v>
      </c>
      <c r="F870" s="14">
        <f t="shared" si="335"/>
        <v>100</v>
      </c>
      <c r="G870" s="25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>
        <f t="shared" si="339"/>
        <v>95.387056671089866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>
        <f t="shared" si="348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5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333"/>
        <v>1.1682091640789156</v>
      </c>
      <c r="E872" s="14">
        <f t="shared" si="334"/>
        <v>7.1512365413272567</v>
      </c>
      <c r="F872" s="14">
        <f t="shared" si="335"/>
        <v>100</v>
      </c>
      <c r="G872" s="25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>
        <f t="shared" si="339"/>
        <v>96.569775395834256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>
        <f t="shared" si="348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5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5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5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5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5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5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5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5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5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5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5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5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5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5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5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5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5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333"/>
        <v>1.2009495287548135</v>
      </c>
      <c r="E890" s="14">
        <f t="shared" si="334"/>
        <v>6.0705759718243959</v>
      </c>
      <c r="F890" s="14">
        <f t="shared" si="335"/>
        <v>100</v>
      </c>
      <c r="G890" s="25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>
        <f t="shared" si="339"/>
        <v>96.135434909515467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>
        <f t="shared" si="348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5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5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333"/>
        <v>1.8724191626746534</v>
      </c>
      <c r="E893" s="14">
        <f t="shared" si="334"/>
        <v>2.1463092841616409</v>
      </c>
      <c r="F893" s="14">
        <f t="shared" si="335"/>
        <v>100</v>
      </c>
      <c r="G893" s="25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>
        <f t="shared" si="339"/>
        <v>96.380906309263423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>
        <f t="shared" si="348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5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5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5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333"/>
        <v>1.102641002935369</v>
      </c>
      <c r="E897" s="14">
        <f t="shared" si="334"/>
        <v>31.381035300456059</v>
      </c>
      <c r="F897" s="14">
        <f t="shared" si="335"/>
        <v>100</v>
      </c>
      <c r="G897" s="25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>
        <f t="shared" si="339"/>
        <v>95.683618980228246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>
        <f t="shared" si="348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5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333"/>
        <v>1.2633629753993267</v>
      </c>
      <c r="E899" s="14">
        <f t="shared" si="334"/>
        <v>4.8252130735830292</v>
      </c>
      <c r="F899" s="14">
        <f t="shared" si="335"/>
        <v>100</v>
      </c>
      <c r="G899" s="25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>
        <f t="shared" si="339"/>
        <v>96.436733164746656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>
        <f t="shared" si="348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5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5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5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5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5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5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5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5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333"/>
        <v>1.9330185797875579</v>
      </c>
      <c r="E908" s="31">
        <f t="shared" si="334"/>
        <v>4.0652702864896435</v>
      </c>
      <c r="F908" s="31">
        <f t="shared" si="335"/>
        <v>4.4563838463589533</v>
      </c>
      <c r="G908" s="44">
        <v>3.3468104222821315E-2</v>
      </c>
      <c r="H908" s="33">
        <f t="shared" si="336"/>
        <v>1.0334681042228213</v>
      </c>
      <c r="I908" s="33">
        <f t="shared" si="337"/>
        <v>1.8704191952215186</v>
      </c>
      <c r="J908" s="33">
        <f t="shared" si="338"/>
        <v>3.9336194991201676</v>
      </c>
      <c r="K908" s="33">
        <f t="shared" si="339"/>
        <v>4.3120671340991219</v>
      </c>
      <c r="L908" s="17">
        <v>2</v>
      </c>
      <c r="M908" s="17">
        <v>3.36</v>
      </c>
      <c r="N908" s="17">
        <v>4.24</v>
      </c>
      <c r="O908" s="33">
        <f t="shared" si="340"/>
        <v>2.0669362084456426</v>
      </c>
      <c r="P908" s="33">
        <f t="shared" si="341"/>
        <v>3.4724528301886797</v>
      </c>
      <c r="Q908" s="33">
        <f t="shared" si="342"/>
        <v>4.3819047619047629</v>
      </c>
      <c r="R908" s="34">
        <f t="shared" si="343"/>
        <v>0.48380786785481411</v>
      </c>
      <c r="S908" s="34">
        <f t="shared" si="344"/>
        <v>0.28798087372310366</v>
      </c>
      <c r="T908" s="34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5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5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5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5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5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5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5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5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5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5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5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5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5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5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5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5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5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5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5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5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5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5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349"/>
        <v>2.376406076808165</v>
      </c>
      <c r="E931" s="31">
        <f t="shared" si="350"/>
        <v>3.8017843305798773</v>
      </c>
      <c r="F931" s="31">
        <f t="shared" si="351"/>
        <v>3.3839827241236904</v>
      </c>
      <c r="G931" s="44">
        <v>2.8228777033644459E-2</v>
      </c>
      <c r="H931" s="33">
        <f t="shared" si="364"/>
        <v>1.0282287770336445</v>
      </c>
      <c r="I931" s="33">
        <f t="shared" si="352"/>
        <v>2.3111647231503296</v>
      </c>
      <c r="J931" s="33">
        <f t="shared" si="353"/>
        <v>3.6974109415102276</v>
      </c>
      <c r="K931" s="33">
        <f t="shared" si="354"/>
        <v>3.2910795726668947</v>
      </c>
      <c r="L931" s="17">
        <v>2.36</v>
      </c>
      <c r="M931" s="17">
        <v>3.38</v>
      </c>
      <c r="N931" s="17">
        <v>3.24</v>
      </c>
      <c r="O931" s="33">
        <f t="shared" si="355"/>
        <v>2.4266199137994007</v>
      </c>
      <c r="P931" s="33">
        <f t="shared" si="356"/>
        <v>3.4754132663737183</v>
      </c>
      <c r="Q931" s="33">
        <f t="shared" si="357"/>
        <v>3.3314612375890085</v>
      </c>
      <c r="R931" s="34">
        <f t="shared" si="358"/>
        <v>0.41209585164669765</v>
      </c>
      <c r="S931" s="34">
        <f t="shared" si="359"/>
        <v>0.28773556505509063</v>
      </c>
      <c r="T931" s="34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5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365"/>
        <v>1.3378640744747774</v>
      </c>
      <c r="E933" s="14">
        <f t="shared" si="366"/>
        <v>3.9687066044211341</v>
      </c>
      <c r="F933" s="14">
        <f t="shared" si="367"/>
        <v>100</v>
      </c>
      <c r="G933" s="25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>
        <f t="shared" si="370"/>
        <v>97.050586735815045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>
        <f t="shared" si="379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5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5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5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5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5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365"/>
        <v>2.4445322249301129</v>
      </c>
      <c r="E939" s="14">
        <f t="shared" si="366"/>
        <v>1.692269628043384</v>
      </c>
      <c r="F939" s="14">
        <f t="shared" si="367"/>
        <v>100</v>
      </c>
      <c r="G939" s="25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>
        <f t="shared" si="370"/>
        <v>95.768503087344882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>
        <f t="shared" si="379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5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5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5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5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5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5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5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5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5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5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5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5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5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5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5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5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5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5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5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5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5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5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5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5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5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5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5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5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5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5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5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5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5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5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5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5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5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5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5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5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5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5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5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5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5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5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5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5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5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5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5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5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5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5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5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5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5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5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5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5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5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5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5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5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5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5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5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381"/>
        <v>1.4646927439326622</v>
      </c>
      <c r="E1007" s="14">
        <f t="shared" si="382"/>
        <v>3.1538803097977515</v>
      </c>
      <c r="F1007" s="14">
        <f t="shared" si="383"/>
        <v>100</v>
      </c>
      <c r="G1007" s="25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>
        <f t="shared" si="386"/>
        <v>95.515166073273619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>
        <f t="shared" si="395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5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5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5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5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381"/>
        <v>1.1682091640789156</v>
      </c>
      <c r="E1012" s="14">
        <f t="shared" si="382"/>
        <v>7.1512365413272567</v>
      </c>
      <c r="F1012" s="14">
        <f t="shared" si="383"/>
        <v>100</v>
      </c>
      <c r="G1012" s="25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>
        <f t="shared" si="386"/>
        <v>97.328143656861073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>
        <f t="shared" si="395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5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5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5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5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5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5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5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5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5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5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5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5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5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5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5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5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5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381"/>
        <v>1.2790021459628618</v>
      </c>
      <c r="E1030" s="14">
        <f t="shared" si="382"/>
        <v>4.6058758034246932</v>
      </c>
      <c r="F1030" s="14">
        <f t="shared" si="383"/>
        <v>100</v>
      </c>
      <c r="G1030" s="25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>
        <f t="shared" si="386"/>
        <v>96.300695494405801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>
        <f t="shared" si="395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5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5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5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5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5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5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5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5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5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5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5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5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5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381"/>
        <v>2.7223655127998829</v>
      </c>
      <c r="E1044" s="31">
        <f t="shared" si="382"/>
        <v>3.4753438123523699</v>
      </c>
      <c r="F1044" s="31">
        <f t="shared" si="383"/>
        <v>3.1112190533633233</v>
      </c>
      <c r="G1044" s="44">
        <v>3.7862400190812107E-2</v>
      </c>
      <c r="H1044" s="33">
        <f t="shared" si="380"/>
        <v>1.0378624001908121</v>
      </c>
      <c r="I1044" s="33">
        <f t="shared" si="384"/>
        <v>2.6230505241343871</v>
      </c>
      <c r="J1044" s="33">
        <f t="shared" si="385"/>
        <v>3.3485593193408145</v>
      </c>
      <c r="K1044" s="33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87"/>
        <v>3.3107810566086906</v>
      </c>
      <c r="P1044" s="33">
        <f t="shared" si="388"/>
        <v>3.123965824574344</v>
      </c>
      <c r="Q1044" s="33">
        <f t="shared" si="389"/>
        <v>2.6465491204865708</v>
      </c>
      <c r="R1044" s="34">
        <f t="shared" si="390"/>
        <v>0.30204353078675733</v>
      </c>
      <c r="S1044" s="34">
        <f t="shared" si="391"/>
        <v>0.32010593462118142</v>
      </c>
      <c r="T1044" s="34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5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5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5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5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5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5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5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5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5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5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5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5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5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5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5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5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5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5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5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5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5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5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5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5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5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5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5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96"/>
        <v>2.0649231525890035</v>
      </c>
      <c r="E1072" s="31">
        <f t="shared" si="397"/>
        <v>3.4310497740292178</v>
      </c>
      <c r="F1072" s="31">
        <f t="shared" si="398"/>
        <v>4.6582907381076106</v>
      </c>
      <c r="G1072" s="44">
        <v>3.678114204429983E-2</v>
      </c>
      <c r="H1072" s="33">
        <f t="shared" si="411"/>
        <v>1.0367811420442998</v>
      </c>
      <c r="I1072" s="33">
        <f t="shared" si="399"/>
        <v>1.9916673527813578</v>
      </c>
      <c r="J1072" s="33">
        <f t="shared" si="400"/>
        <v>3.3093288784785932</v>
      </c>
      <c r="K1072" s="33">
        <f t="shared" si="401"/>
        <v>4.4930318938117511</v>
      </c>
      <c r="L1072" s="17">
        <v>1.85</v>
      </c>
      <c r="M1072" s="17">
        <v>3.5</v>
      </c>
      <c r="N1072" s="17">
        <v>4.75</v>
      </c>
      <c r="O1072" s="33">
        <f t="shared" si="402"/>
        <v>1.9180451127819549</v>
      </c>
      <c r="P1072" s="33">
        <f t="shared" si="403"/>
        <v>3.6287339971550496</v>
      </c>
      <c r="Q1072" s="33">
        <f t="shared" si="404"/>
        <v>4.9247104247104243</v>
      </c>
      <c r="R1072" s="34">
        <f t="shared" si="405"/>
        <v>0.52136417091336729</v>
      </c>
      <c r="S1072" s="34">
        <f t="shared" si="406"/>
        <v>0.27557820462563704</v>
      </c>
      <c r="T1072" s="34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5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5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5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5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5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5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5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5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5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5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5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5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5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5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5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5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5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5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5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5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5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5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5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5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5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5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5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5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5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5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5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412"/>
        <v>1.4311148261078772</v>
      </c>
      <c r="E1104" s="14">
        <f t="shared" si="413"/>
        <v>3.322346357898212</v>
      </c>
      <c r="F1104" s="14">
        <f t="shared" si="414"/>
        <v>100</v>
      </c>
      <c r="G1104" s="25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>
        <f t="shared" si="417"/>
        <v>96.217026529571356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>
        <f t="shared" si="426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5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5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5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5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5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5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412"/>
        <v>1.0975433066815692</v>
      </c>
      <c r="E1111" s="14">
        <f t="shared" si="413"/>
        <v>14.390956666058207</v>
      </c>
      <c r="F1111" s="14">
        <f t="shared" si="414"/>
        <v>100</v>
      </c>
      <c r="G1111" s="25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>
        <f t="shared" si="417"/>
        <v>95.105400665688407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>
        <f t="shared" si="426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5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5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5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5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5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5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5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5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5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5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5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5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5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5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5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5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5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5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5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5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5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5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5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5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5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5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5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5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5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5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5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5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5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5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5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5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5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5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5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5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5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5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5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5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428"/>
        <v>1.2520408625054253</v>
      </c>
      <c r="E1156" s="14">
        <f t="shared" si="429"/>
        <v>5.0019662236917348</v>
      </c>
      <c r="F1156" s="14">
        <f t="shared" si="430"/>
        <v>100</v>
      </c>
      <c r="G1156" s="25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>
        <f t="shared" si="433"/>
        <v>93.576171195986475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>
        <f t="shared" si="442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5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5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5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5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5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5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5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5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5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5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5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5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5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5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5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5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5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5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5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5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5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5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5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5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5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5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5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5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5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5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428"/>
        <v>1.0908692371379336</v>
      </c>
      <c r="E1187" s="14">
        <f t="shared" si="429"/>
        <v>20.183989354905552</v>
      </c>
      <c r="F1187" s="14">
        <f t="shared" si="430"/>
        <v>100</v>
      </c>
      <c r="G1187" s="25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>
        <f t="shared" si="433"/>
        <v>95.179363378010279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>
        <f t="shared" si="442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5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5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5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5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5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5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5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428"/>
        <v>2.9294364693598163</v>
      </c>
      <c r="E1195" s="31">
        <f t="shared" si="429"/>
        <v>2.919753200052265</v>
      </c>
      <c r="F1195" s="31">
        <f t="shared" si="430"/>
        <v>3.3428138376306062</v>
      </c>
      <c r="G1195" s="44">
        <v>4.4209843564778861E-2</v>
      </c>
      <c r="H1195" s="33">
        <f t="shared" si="443"/>
        <v>1.0442098435647789</v>
      </c>
      <c r="I1195" s="33">
        <f t="shared" si="431"/>
        <v>2.8054097434660745</v>
      </c>
      <c r="J1195" s="33">
        <f t="shared" si="432"/>
        <v>2.7961364452231718</v>
      </c>
      <c r="K1195" s="33">
        <f t="shared" si="433"/>
        <v>3.201285506195509</v>
      </c>
      <c r="L1195" s="17">
        <v>2.21</v>
      </c>
      <c r="M1195" s="17">
        <v>3.39</v>
      </c>
      <c r="N1195" s="17">
        <v>3.37</v>
      </c>
      <c r="O1195" s="33">
        <f t="shared" si="434"/>
        <v>2.3077037542781613</v>
      </c>
      <c r="P1195" s="33">
        <f t="shared" si="435"/>
        <v>3.5398713696846005</v>
      </c>
      <c r="Q1195" s="33">
        <f t="shared" si="436"/>
        <v>3.5189871728133051</v>
      </c>
      <c r="R1195" s="34">
        <f t="shared" si="437"/>
        <v>0.43333118392954006</v>
      </c>
      <c r="S1195" s="34">
        <f t="shared" si="438"/>
        <v>0.28249614055583583</v>
      </c>
      <c r="T1195" s="34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5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5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5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5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5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5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5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5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5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5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5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5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5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5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5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5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5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5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5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5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5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5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5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5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5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5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5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5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5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5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5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5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5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5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5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5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5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5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5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5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5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5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5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5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5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5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5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5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5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5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5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5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5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5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5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5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5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5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5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5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5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5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5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5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5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5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5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5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5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5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5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5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5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5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5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5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5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5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5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5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5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5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5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5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5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5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5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5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5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5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5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5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5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5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5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5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5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5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5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5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5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5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5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5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5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5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5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5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5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5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5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5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5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5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5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5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5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5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5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5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5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460"/>
        <v>3.6809345754957503</v>
      </c>
      <c r="E1317" s="31">
        <f t="shared" si="461"/>
        <v>2.3970765686236537</v>
      </c>
      <c r="F1317" s="31">
        <f t="shared" si="462"/>
        <v>3.351888844610531</v>
      </c>
      <c r="G1317" s="44">
        <v>4.3975951584647177E-2</v>
      </c>
      <c r="H1317" s="33">
        <f t="shared" si="475"/>
        <v>1.0439759515846472</v>
      </c>
      <c r="I1317" s="33">
        <f t="shared" si="463"/>
        <v>3.5258806200549673</v>
      </c>
      <c r="J1317" s="33">
        <f t="shared" si="464"/>
        <v>2.2961032435518653</v>
      </c>
      <c r="K1317" s="33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466"/>
        <v>2.3385061315496101</v>
      </c>
      <c r="P1317" s="33">
        <f t="shared" si="467"/>
        <v>3.3929218426501033</v>
      </c>
      <c r="Q1317" s="33">
        <f t="shared" si="468"/>
        <v>3.6017170329670329</v>
      </c>
      <c r="R1317" s="34">
        <f t="shared" si="469"/>
        <v>0.42762342441982415</v>
      </c>
      <c r="S1317" s="34">
        <f t="shared" si="470"/>
        <v>0.29473122175397115</v>
      </c>
      <c r="T1317" s="34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5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5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5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5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5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5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5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5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5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476"/>
        <v>2.0151488379852744</v>
      </c>
      <c r="E1327" s="31">
        <f t="shared" si="477"/>
        <v>3.3487896896888545</v>
      </c>
      <c r="F1327" s="31">
        <f t="shared" si="478"/>
        <v>5.0634135141870376</v>
      </c>
      <c r="G1327" s="44">
        <v>3.4895021743413634E-2</v>
      </c>
      <c r="H1327" s="33">
        <f t="shared" si="479"/>
        <v>1.0348950217434136</v>
      </c>
      <c r="I1327" s="33">
        <f t="shared" si="480"/>
        <v>1.9472012094429609</v>
      </c>
      <c r="J1327" s="33">
        <f t="shared" si="481"/>
        <v>3.235873802975096</v>
      </c>
      <c r="K1327" s="33">
        <f t="shared" si="482"/>
        <v>4.892683226610818</v>
      </c>
      <c r="L1327" s="17">
        <v>1.96</v>
      </c>
      <c r="M1327" s="17">
        <v>3.38</v>
      </c>
      <c r="N1327" s="17">
        <v>4.37</v>
      </c>
      <c r="O1327" s="33">
        <f t="shared" si="483"/>
        <v>2.0283942426170909</v>
      </c>
      <c r="P1327" s="33">
        <f t="shared" si="484"/>
        <v>3.497945173492738</v>
      </c>
      <c r="Q1327" s="33">
        <f t="shared" si="485"/>
        <v>4.5224912450187178</v>
      </c>
      <c r="R1327" s="34">
        <f t="shared" si="486"/>
        <v>0.49300080772748206</v>
      </c>
      <c r="S1327" s="34">
        <f t="shared" si="487"/>
        <v>0.2858821251910843</v>
      </c>
      <c r="T1327" s="34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5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5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5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5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5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5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5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5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5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5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5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5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5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5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5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5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5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5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5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5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5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5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5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5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5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5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5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5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92"/>
        <v>2.2072507439733133</v>
      </c>
      <c r="E1356" s="31">
        <f t="shared" si="493"/>
        <v>3.7887351254909674</v>
      </c>
      <c r="F1356" s="31">
        <f t="shared" si="494"/>
        <v>3.7553092314244068</v>
      </c>
      <c r="G1356" s="44">
        <v>2.3167424756691091E-2</v>
      </c>
      <c r="H1356" s="33">
        <f t="shared" si="495"/>
        <v>1.0231674247566911</v>
      </c>
      <c r="I1356" s="33">
        <f t="shared" si="496"/>
        <v>2.1572723002769529</v>
      </c>
      <c r="J1356" s="33">
        <f t="shared" si="497"/>
        <v>3.7029473708977076</v>
      </c>
      <c r="K1356" s="33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99"/>
        <v>4.0415113277889301</v>
      </c>
      <c r="P1356" s="33">
        <f t="shared" si="500"/>
        <v>3.2434407364787106</v>
      </c>
      <c r="Q1356" s="33">
        <f t="shared" si="501"/>
        <v>2.2509683344647207</v>
      </c>
      <c r="R1356" s="34">
        <f t="shared" si="502"/>
        <v>0.24743219031062072</v>
      </c>
      <c r="S1356" s="34">
        <f t="shared" si="503"/>
        <v>0.30831455890440124</v>
      </c>
      <c r="T1356" s="34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5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5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5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5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5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5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5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5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5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5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508"/>
        <v>1.4050562239620177</v>
      </c>
      <c r="E1367" s="31">
        <f t="shared" si="509"/>
        <v>5.255117236446587</v>
      </c>
      <c r="F1367" s="31">
        <f t="shared" si="510"/>
        <v>10.582532872728773</v>
      </c>
      <c r="G1367" s="44">
        <v>3.335083635839875E-2</v>
      </c>
      <c r="H1367" s="33">
        <f t="shared" si="495"/>
        <v>1.0333508363583987</v>
      </c>
      <c r="I1367" s="33">
        <f t="shared" si="511"/>
        <v>1.3597087983337151</v>
      </c>
      <c r="J1367" s="33">
        <f t="shared" si="512"/>
        <v>5.0855111851130745</v>
      </c>
      <c r="K1367" s="33">
        <f t="shared" si="513"/>
        <v>10.240987378519348</v>
      </c>
      <c r="L1367" s="17">
        <v>2.23</v>
      </c>
      <c r="M1367" s="17">
        <v>3.37</v>
      </c>
      <c r="N1367" s="17">
        <v>3.47</v>
      </c>
      <c r="O1367" s="33">
        <f t="shared" si="514"/>
        <v>2.3043723650792294</v>
      </c>
      <c r="P1367" s="33">
        <f t="shared" si="515"/>
        <v>3.4823923185278041</v>
      </c>
      <c r="Q1367" s="33">
        <f t="shared" si="516"/>
        <v>3.5857274021636441</v>
      </c>
      <c r="R1367" s="34">
        <f t="shared" si="517"/>
        <v>0.43395764293745892</v>
      </c>
      <c r="S1367" s="34">
        <f t="shared" si="518"/>
        <v>0.28715891505950547</v>
      </c>
      <c r="T1367" s="34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5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5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5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5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5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5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5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5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5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523"/>
        <v>1.2158458233991607</v>
      </c>
      <c r="E1377" s="14">
        <f t="shared" si="524"/>
        <v>5.7015950068515089</v>
      </c>
      <c r="F1377" s="14">
        <f t="shared" si="525"/>
        <v>100</v>
      </c>
      <c r="G1377" s="25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>
        <f t="shared" si="528"/>
        <v>96.678015469756303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>
        <f t="shared" si="537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5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5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5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5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5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5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5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5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5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5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5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5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5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5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5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5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5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5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5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5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5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5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5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5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5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5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5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5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5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5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5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5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5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5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5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5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5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5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5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523"/>
        <v>1.1053177622377683</v>
      </c>
      <c r="E1417" s="14">
        <f t="shared" si="524"/>
        <v>12.411525458988789</v>
      </c>
      <c r="F1417" s="14">
        <f t="shared" si="525"/>
        <v>100</v>
      </c>
      <c r="G1417" s="25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>
        <f t="shared" si="528"/>
        <v>94.520678780917123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>
        <f t="shared" si="537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5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5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5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5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5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5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5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5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5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5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5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5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5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5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5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5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5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5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5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5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5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5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5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5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5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5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5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5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5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5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5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5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5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5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5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5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5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5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5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5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5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5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5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5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5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5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5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5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5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5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5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5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5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5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5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5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5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5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5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5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5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5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5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5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5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5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5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5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5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539"/>
        <v>5.6645707027313374</v>
      </c>
      <c r="E1487" s="31">
        <f t="shared" si="540"/>
        <v>2.1563808182803204</v>
      </c>
      <c r="F1487" s="31">
        <f t="shared" si="541"/>
        <v>2.9032609681675048</v>
      </c>
      <c r="G1487" s="44">
        <v>3.9222817155715184E-2</v>
      </c>
      <c r="H1487" s="33">
        <f t="shared" si="554"/>
        <v>1.0392228171557152</v>
      </c>
      <c r="I1487" s="33">
        <f t="shared" si="542"/>
        <v>5.4507759156355871</v>
      </c>
      <c r="J1487" s="33">
        <f t="shared" si="543"/>
        <v>2.0749937190391887</v>
      </c>
      <c r="K1487" s="33">
        <f t="shared" si="544"/>
        <v>2.7936847808187468</v>
      </c>
      <c r="L1487" s="17">
        <v>2.63</v>
      </c>
      <c r="M1487" s="17">
        <v>3.05</v>
      </c>
      <c r="N1487" s="17">
        <v>3.02</v>
      </c>
      <c r="O1487" s="33">
        <f t="shared" si="545"/>
        <v>2.7331560091195306</v>
      </c>
      <c r="P1487" s="33">
        <f t="shared" si="546"/>
        <v>3.1696295923249309</v>
      </c>
      <c r="Q1487" s="33">
        <f t="shared" si="547"/>
        <v>3.1384529078102599</v>
      </c>
      <c r="R1487" s="34">
        <f t="shared" si="548"/>
        <v>0.36587739472732983</v>
      </c>
      <c r="S1487" s="34">
        <f t="shared" si="549"/>
        <v>0.31549427807635327</v>
      </c>
      <c r="T1487" s="34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5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5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5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5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5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5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5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5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5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5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5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5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5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5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5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5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5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5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5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5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5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5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5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5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5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5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5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5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5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5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5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5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5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5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555"/>
        <v>3.1203342909769924</v>
      </c>
      <c r="E1522" s="31">
        <f t="shared" si="556"/>
        <v>4.2737690018234327</v>
      </c>
      <c r="F1522" s="31">
        <f t="shared" si="557"/>
        <v>2.4549710677713517</v>
      </c>
      <c r="G1522" s="44">
        <v>3.4093608933238428E-2</v>
      </c>
      <c r="H1522" s="33">
        <f t="shared" si="558"/>
        <v>1.0340936089332384</v>
      </c>
      <c r="I1522" s="33">
        <f t="shared" si="559"/>
        <v>3.0174582494479401</v>
      </c>
      <c r="J1522" s="33">
        <f t="shared" si="560"/>
        <v>4.1328647280125965</v>
      </c>
      <c r="K1522" s="33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562"/>
        <v>2.1405737704918035</v>
      </c>
      <c r="P1522" s="33">
        <f t="shared" si="563"/>
        <v>3.7847826086956529</v>
      </c>
      <c r="Q1522" s="33">
        <f t="shared" si="564"/>
        <v>3.7227369921596583</v>
      </c>
      <c r="R1522" s="34">
        <f t="shared" si="565"/>
        <v>0.46716446486693464</v>
      </c>
      <c r="S1522" s="34">
        <f t="shared" si="566"/>
        <v>0.26421596783457779</v>
      </c>
      <c r="T1522" s="34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5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5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5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5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5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5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5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5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5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5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5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5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5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5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5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5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5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5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5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5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5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5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5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5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5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5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5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5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5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5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5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5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5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5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5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5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5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5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5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5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5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5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5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5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5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5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5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5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5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5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5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5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5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5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5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5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5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5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5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5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5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5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5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5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5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5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5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5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5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5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5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5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5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5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5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5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5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5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5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5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5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5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5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5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5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5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5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5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5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5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5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5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5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5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5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5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5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5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5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5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5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5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5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5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5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5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5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5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5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5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5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5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5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5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5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5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5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5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5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5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5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5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5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587"/>
        <v>1.9034534415876607</v>
      </c>
      <c r="E1646" s="31">
        <f t="shared" si="588"/>
        <v>3.8870765099355498</v>
      </c>
      <c r="F1646" s="31">
        <f t="shared" si="589"/>
        <v>4.8234617077567457</v>
      </c>
      <c r="G1646" s="44">
        <v>4.4182670400786384E-2</v>
      </c>
      <c r="H1646" s="33">
        <f t="shared" si="602"/>
        <v>1.0441826704007864</v>
      </c>
      <c r="I1646" s="33">
        <f t="shared" si="590"/>
        <v>1.822912307917409</v>
      </c>
      <c r="J1646" s="33">
        <f t="shared" si="591"/>
        <v>3.7226020121973309</v>
      </c>
      <c r="K1646" s="33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93"/>
        <v>1.5245066987851481</v>
      </c>
      <c r="P1646" s="33">
        <f t="shared" si="594"/>
        <v>4.5421946162434201</v>
      </c>
      <c r="Q1646" s="33">
        <f t="shared" si="595"/>
        <v>8.0715320421980792</v>
      </c>
      <c r="R1646" s="34">
        <f t="shared" si="596"/>
        <v>0.6559498890997868</v>
      </c>
      <c r="S1646" s="34">
        <f t="shared" si="597"/>
        <v>0.22015789381280204</v>
      </c>
      <c r="T1646" s="34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5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5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5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5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5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5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5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5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5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5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5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5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5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5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5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5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5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5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5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5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5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5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5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5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5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5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5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5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5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5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5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5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5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5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5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5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5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603"/>
        <v>2.3283233936319974</v>
      </c>
      <c r="E1684" s="31">
        <f t="shared" si="604"/>
        <v>2.9418566953040104</v>
      </c>
      <c r="F1684" s="31">
        <f t="shared" si="605"/>
        <v>4.5033865883703132</v>
      </c>
      <c r="G1684" s="44">
        <v>3.0428485544078399E-2</v>
      </c>
      <c r="H1684" s="33">
        <f t="shared" si="618"/>
        <v>1.0304284855440784</v>
      </c>
      <c r="I1684" s="33">
        <f t="shared" si="606"/>
        <v>2.2595681566417638</v>
      </c>
      <c r="J1684" s="33">
        <f t="shared" si="607"/>
        <v>2.8549838601857704</v>
      </c>
      <c r="K1684" s="33">
        <f t="shared" si="608"/>
        <v>4.3704018780036655</v>
      </c>
      <c r="L1684" s="17">
        <v>1.52</v>
      </c>
      <c r="M1684" s="17">
        <v>4.28</v>
      </c>
      <c r="N1684" s="17">
        <v>7.2</v>
      </c>
      <c r="O1684" s="33">
        <f t="shared" si="609"/>
        <v>1.5662512980269991</v>
      </c>
      <c r="P1684" s="33">
        <f t="shared" si="610"/>
        <v>4.4102339181286556</v>
      </c>
      <c r="Q1684" s="33">
        <f t="shared" si="611"/>
        <v>7.4190850959173646</v>
      </c>
      <c r="R1684" s="34">
        <f t="shared" si="612"/>
        <v>0.63846714844526942</v>
      </c>
      <c r="S1684" s="34">
        <f t="shared" si="613"/>
        <v>0.22674534243850689</v>
      </c>
      <c r="T1684" s="34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5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5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5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5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5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5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5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5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5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5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5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5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5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5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5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5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5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5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5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5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5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5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5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5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5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5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5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5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5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5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5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5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5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5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5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5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5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5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5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5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5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5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5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5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5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5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5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5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5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5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5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5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5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5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5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5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5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5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5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5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5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5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5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5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5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5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5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5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5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5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5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5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5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5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5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5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5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5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5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5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5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5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5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5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5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5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5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5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5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5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5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5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5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5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5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5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5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5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5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5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5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5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5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5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5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5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5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5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5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5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635"/>
        <v>1.3609483078114153</v>
      </c>
      <c r="E1795" s="31">
        <f t="shared" si="636"/>
        <v>5.8386334040942716</v>
      </c>
      <c r="F1795" s="31">
        <f t="shared" si="637"/>
        <v>11.272391131578978</v>
      </c>
      <c r="G1795" s="44">
        <v>3.1592184651918931E-2</v>
      </c>
      <c r="H1795" s="33">
        <f t="shared" si="634"/>
        <v>1.0315921846519189</v>
      </c>
      <c r="I1795" s="33">
        <f t="shared" si="638"/>
        <v>1.3192696959706303</v>
      </c>
      <c r="J1795" s="33">
        <f t="shared" si="639"/>
        <v>5.6598271012147601</v>
      </c>
      <c r="K1795" s="33">
        <f t="shared" si="640"/>
        <v>10.927177715467591</v>
      </c>
      <c r="L1795" s="17">
        <v>1.32</v>
      </c>
      <c r="M1795" s="17">
        <v>5.74</v>
      </c>
      <c r="N1795" s="17">
        <v>10.02</v>
      </c>
      <c r="O1795" s="33">
        <f t="shared" si="641"/>
        <v>1.3617016837405331</v>
      </c>
      <c r="P1795" s="33">
        <f t="shared" si="642"/>
        <v>5.921339139902015</v>
      </c>
      <c r="Q1795" s="33">
        <f t="shared" si="643"/>
        <v>10.336553690212227</v>
      </c>
      <c r="R1795" s="34">
        <f t="shared" si="644"/>
        <v>0.73437523940856497</v>
      </c>
      <c r="S1795" s="34">
        <f t="shared" si="645"/>
        <v>0.1688807170765341</v>
      </c>
      <c r="T1795" s="34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5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650"/>
        <v>4.3944180709023435</v>
      </c>
      <c r="E1797" s="74">
        <f t="shared" si="651"/>
        <v>4.0700095447498796</v>
      </c>
      <c r="F1797" s="74">
        <f t="shared" si="652"/>
        <v>2.118230353083089</v>
      </c>
      <c r="G1797" s="75">
        <v>2.7044721647617731E-2</v>
      </c>
      <c r="H1797" s="76">
        <f t="shared" si="634"/>
        <v>1.0270447216476177</v>
      </c>
      <c r="I1797" s="76">
        <f t="shared" si="653"/>
        <v>4.2787017724531786</v>
      </c>
      <c r="J1797" s="76">
        <f t="shared" si="654"/>
        <v>3.9628357548253996</v>
      </c>
      <c r="K1797" s="76">
        <f t="shared" si="655"/>
        <v>2.0624519151268861</v>
      </c>
      <c r="L1797" s="77">
        <v>3.01</v>
      </c>
      <c r="M1797" s="77">
        <v>3.15</v>
      </c>
      <c r="N1797" s="77">
        <v>2.65</v>
      </c>
      <c r="O1797" s="76">
        <f t="shared" si="656"/>
        <v>3.0914046121593293</v>
      </c>
      <c r="P1797" s="76">
        <f t="shared" si="657"/>
        <v>3.2351908731899957</v>
      </c>
      <c r="Q1797" s="76">
        <f t="shared" si="658"/>
        <v>2.721668512366187</v>
      </c>
      <c r="R1797" s="78">
        <f t="shared" si="659"/>
        <v>0.32347755323477551</v>
      </c>
      <c r="S1797" s="78">
        <f t="shared" si="660"/>
        <v>0.30910077309100775</v>
      </c>
      <c r="T1797" s="78">
        <f t="shared" si="661"/>
        <v>0.36742167367421669</v>
      </c>
      <c r="U1797" s="77">
        <f t="shared" si="662"/>
        <v>0.70348441187903288</v>
      </c>
      <c r="V1797" s="77">
        <f t="shared" si="663"/>
        <v>0.79488532830672087</v>
      </c>
      <c r="W1797" s="77">
        <f t="shared" si="664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650"/>
        <v>#VALUE!</v>
      </c>
      <c r="E1798" s="14" t="e">
        <f t="shared" si="651"/>
        <v>#VALUE!</v>
      </c>
      <c r="F1798" s="14" t="e">
        <f t="shared" si="652"/>
        <v>#VALUE!</v>
      </c>
      <c r="G1798" s="25">
        <v>3.1111693454460632E-2</v>
      </c>
      <c r="H1798" s="7">
        <f t="shared" si="634"/>
        <v>1.0311116934544606</v>
      </c>
      <c r="I1798" s="5" t="e">
        <f t="shared" si="653"/>
        <v>#VALUE!</v>
      </c>
      <c r="J1798" s="5" t="e">
        <f t="shared" si="654"/>
        <v>#VALUE!</v>
      </c>
      <c r="K1798" s="5" t="e">
        <f t="shared" si="655"/>
        <v>#VALUE!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#VALUE!</v>
      </c>
      <c r="V1798" t="e">
        <f t="shared" si="663"/>
        <v>#VALUE!</v>
      </c>
      <c r="W1798" t="e">
        <f t="shared" si="664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650"/>
        <v>#VALUE!</v>
      </c>
      <c r="E1799" s="14" t="e">
        <f t="shared" si="651"/>
        <v>#VALUE!</v>
      </c>
      <c r="F1799" s="14" t="e">
        <f t="shared" si="652"/>
        <v>#VALUE!</v>
      </c>
      <c r="G1799" s="25">
        <v>8.0808080808080884E-2</v>
      </c>
      <c r="H1799" s="7">
        <f t="shared" si="634"/>
        <v>1.0808080808080809</v>
      </c>
      <c r="I1799" s="5" t="e">
        <f t="shared" si="653"/>
        <v>#VALUE!</v>
      </c>
      <c r="J1799" s="5" t="e">
        <f t="shared" si="654"/>
        <v>#VALUE!</v>
      </c>
      <c r="K1799" s="5" t="e">
        <f t="shared" si="655"/>
        <v>#VALUE!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#VALUE!</v>
      </c>
      <c r="V1799" t="e">
        <f t="shared" si="663"/>
        <v>#VALUE!</v>
      </c>
      <c r="W1799" t="e">
        <f t="shared" si="664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650"/>
        <v>#VALUE!</v>
      </c>
      <c r="E1800" s="14" t="e">
        <f t="shared" si="651"/>
        <v>#VALUE!</v>
      </c>
      <c r="F1800" s="14" t="e">
        <f t="shared" si="652"/>
        <v>#VALUE!</v>
      </c>
      <c r="G1800" s="25">
        <v>5.8006535947712434E-2</v>
      </c>
      <c r="H1800" s="7">
        <f t="shared" si="634"/>
        <v>1.0580065359477124</v>
      </c>
      <c r="I1800" s="5" t="e">
        <f t="shared" si="653"/>
        <v>#VALUE!</v>
      </c>
      <c r="J1800" s="5" t="e">
        <f t="shared" si="654"/>
        <v>#VALUE!</v>
      </c>
      <c r="K1800" s="5" t="e">
        <f t="shared" si="655"/>
        <v>#VALUE!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#VALUE!</v>
      </c>
      <c r="V1800" t="e">
        <f t="shared" si="663"/>
        <v>#VALUE!</v>
      </c>
      <c r="W1800" t="e">
        <f t="shared" si="664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5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5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5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5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5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5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5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5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5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5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5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5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5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5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5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5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5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5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5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5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5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5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650"/>
        <v>2.0580694111486393</v>
      </c>
      <c r="E1823" s="31">
        <f t="shared" si="651"/>
        <v>3.4462650938605068</v>
      </c>
      <c r="F1823" s="31">
        <f t="shared" si="652"/>
        <v>4.6656563989883963</v>
      </c>
      <c r="G1823" s="44">
        <v>3.7401378208329117E-2</v>
      </c>
      <c r="H1823" s="33">
        <f t="shared" si="665"/>
        <v>1.0374013782083291</v>
      </c>
      <c r="I1823" s="33">
        <f t="shared" si="653"/>
        <v>1.9838699411630638</v>
      </c>
      <c r="J1823" s="33">
        <f t="shared" si="654"/>
        <v>3.3220170767581476</v>
      </c>
      <c r="K1823" s="33">
        <f t="shared" si="655"/>
        <v>4.4974457302595248</v>
      </c>
      <c r="L1823" s="17">
        <v>1.52</v>
      </c>
      <c r="M1823" s="17">
        <v>4.08</v>
      </c>
      <c r="N1823" s="17">
        <v>7.44</v>
      </c>
      <c r="O1823" s="33">
        <f t="shared" si="656"/>
        <v>1.5768500948766602</v>
      </c>
      <c r="P1823" s="33">
        <f t="shared" si="657"/>
        <v>4.2325976230899824</v>
      </c>
      <c r="Q1823" s="33">
        <f t="shared" si="658"/>
        <v>7.7182662538699693</v>
      </c>
      <c r="R1823" s="34">
        <f t="shared" si="659"/>
        <v>0.63417569193742485</v>
      </c>
      <c r="S1823" s="34">
        <f t="shared" si="660"/>
        <v>0.23626153229041319</v>
      </c>
      <c r="T1823" s="34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5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5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5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5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5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5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5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5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5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5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5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5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5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5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5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5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5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5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5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5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5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5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5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5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5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5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5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5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5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5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5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5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5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5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5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5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5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5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5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5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5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5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5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5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5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5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5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5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5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5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5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5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5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5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5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5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5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5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5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5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5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666"/>
        <v>#VALUE!</v>
      </c>
      <c r="E1885" s="14" t="e">
        <f t="shared" si="667"/>
        <v>#VALUE!</v>
      </c>
      <c r="F1885" s="14" t="e">
        <f t="shared" si="668"/>
        <v>#VALUE!</v>
      </c>
      <c r="G1885" s="25">
        <v>2.919914953933378E-2</v>
      </c>
      <c r="H1885" s="7">
        <f t="shared" si="681"/>
        <v>1.0291991495393338</v>
      </c>
      <c r="I1885" s="5" t="e">
        <f t="shared" si="669"/>
        <v>#VALUE!</v>
      </c>
      <c r="J1885" s="5" t="e">
        <f t="shared" si="670"/>
        <v>#VALUE!</v>
      </c>
      <c r="K1885" s="5" t="e">
        <f t="shared" si="671"/>
        <v>#VALUE!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#VALUE!</v>
      </c>
      <c r="V1885" t="e">
        <f t="shared" si="679"/>
        <v>#VALUE!</v>
      </c>
      <c r="W1885" t="e">
        <f t="shared" si="680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5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5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5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5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5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5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5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5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5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5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5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5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5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5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5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5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5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5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5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5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5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5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5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5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5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5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5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5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5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5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5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5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5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5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5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5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5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5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5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5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5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5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5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5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5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5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5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5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5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5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5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5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5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5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5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682"/>
        <v>6.9244700634148622</v>
      </c>
      <c r="E1941" s="31">
        <f t="shared" si="683"/>
        <v>4.9117009680351726</v>
      </c>
      <c r="F1941" s="31">
        <f t="shared" si="684"/>
        <v>1.7620648441842564</v>
      </c>
      <c r="G1941" s="44">
        <v>4.8370880743096478E-2</v>
      </c>
      <c r="H1941" s="33">
        <f t="shared" si="697"/>
        <v>1.0483708807430965</v>
      </c>
      <c r="I1941" s="33">
        <f t="shared" si="685"/>
        <v>6.6049813006125504</v>
      </c>
      <c r="J1941" s="33">
        <f t="shared" si="686"/>
        <v>4.6850795441339486</v>
      </c>
      <c r="K1941" s="33">
        <f t="shared" si="687"/>
        <v>1.680764771847999</v>
      </c>
      <c r="L1941" s="17">
        <v>4.84</v>
      </c>
      <c r="M1941" s="17">
        <v>3.09</v>
      </c>
      <c r="N1941" s="17">
        <v>1.93</v>
      </c>
      <c r="O1941" s="33">
        <f t="shared" si="688"/>
        <v>5.0741150627965865</v>
      </c>
      <c r="P1941" s="33">
        <f t="shared" si="689"/>
        <v>3.2394660214961681</v>
      </c>
      <c r="Q1941" s="33">
        <f t="shared" si="690"/>
        <v>2.0233557998341762</v>
      </c>
      <c r="R1941" s="34">
        <f t="shared" si="691"/>
        <v>0.19707869995538738</v>
      </c>
      <c r="S1941" s="34">
        <f t="shared" si="692"/>
        <v>0.30869285041555816</v>
      </c>
      <c r="T1941" s="34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5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5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5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5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5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5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5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5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5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5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5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5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98"/>
        <v>4.3347064723754798</v>
      </c>
      <c r="E1954" s="31">
        <f t="shared" si="699"/>
        <v>3.8357751162976084</v>
      </c>
      <c r="F1954" s="31">
        <f t="shared" si="700"/>
        <v>2.185815551002622</v>
      </c>
      <c r="G1954" s="44">
        <v>3.1376841198739625E-2</v>
      </c>
      <c r="H1954" s="33">
        <f t="shared" si="697"/>
        <v>1.0313768411987396</v>
      </c>
      <c r="I1954" s="33">
        <f t="shared" si="701"/>
        <v>4.2028347925064669</v>
      </c>
      <c r="J1954" s="33">
        <f t="shared" si="702"/>
        <v>3.7190820688191888</v>
      </c>
      <c r="K1954" s="33">
        <f t="shared" si="703"/>
        <v>2.1193180452472751</v>
      </c>
      <c r="L1954" s="17">
        <v>2.85</v>
      </c>
      <c r="M1954" s="17">
        <v>3.13</v>
      </c>
      <c r="N1954" s="17">
        <v>2.77</v>
      </c>
      <c r="O1954" s="33">
        <f t="shared" si="704"/>
        <v>2.9394239974164078</v>
      </c>
      <c r="P1954" s="33">
        <f t="shared" si="705"/>
        <v>3.2282095129520547</v>
      </c>
      <c r="Q1954" s="33">
        <f t="shared" si="706"/>
        <v>2.8569138501205087</v>
      </c>
      <c r="R1954" s="34">
        <f t="shared" si="707"/>
        <v>0.3402027066795893</v>
      </c>
      <c r="S1954" s="34">
        <f t="shared" si="708"/>
        <v>0.30976923771144715</v>
      </c>
      <c r="T1954" s="34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5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5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5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5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5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5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5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5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5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5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713"/>
        <v>2.6052647701025093</v>
      </c>
      <c r="E1965" s="52">
        <f t="shared" si="714"/>
        <v>3.1268009348449421</v>
      </c>
      <c r="F1965" s="52">
        <f t="shared" si="715"/>
        <v>3.5660036638759598</v>
      </c>
      <c r="G1965" s="53">
        <v>3.7466482876832741E-2</v>
      </c>
      <c r="H1965" s="54">
        <f t="shared" si="697"/>
        <v>1.0374664828768327</v>
      </c>
      <c r="I1965" s="54">
        <f t="shared" si="716"/>
        <v>2.5111796989125521</v>
      </c>
      <c r="J1965" s="54">
        <f t="shared" si="717"/>
        <v>3.0138813990159079</v>
      </c>
      <c r="K1965" s="54">
        <f t="shared" si="718"/>
        <v>3.4372230069424932</v>
      </c>
      <c r="L1965" s="55">
        <v>1.53</v>
      </c>
      <c r="M1965" s="55">
        <v>4.37</v>
      </c>
      <c r="N1965" s="55">
        <v>6.45</v>
      </c>
      <c r="O1965" s="54">
        <f t="shared" si="719"/>
        <v>1.5873237188015541</v>
      </c>
      <c r="P1965" s="54">
        <f t="shared" si="720"/>
        <v>4.5337285301717589</v>
      </c>
      <c r="Q1965" s="54">
        <f t="shared" si="721"/>
        <v>6.6916588145555718</v>
      </c>
      <c r="R1965" s="56">
        <f t="shared" si="722"/>
        <v>0.62999121613013531</v>
      </c>
      <c r="S1965" s="56">
        <f t="shared" si="723"/>
        <v>0.22056900702039064</v>
      </c>
      <c r="T1965" s="56">
        <f t="shared" si="724"/>
        <v>0.14943977684947393</v>
      </c>
      <c r="U1965" s="55">
        <f t="shared" si="725"/>
        <v>0.60927539381692009</v>
      </c>
      <c r="V1965" s="55">
        <f t="shared" si="726"/>
        <v>1.4499575203678856</v>
      </c>
      <c r="W1965" s="55">
        <f t="shared" si="727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5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713"/>
        <v>4.343273721988246</v>
      </c>
      <c r="E1967" s="31">
        <f t="shared" si="714"/>
        <v>2.3558228068951097</v>
      </c>
      <c r="F1967" s="31">
        <f t="shared" si="715"/>
        <v>3.0348125129548711</v>
      </c>
      <c r="G1967" s="44">
        <v>3.3459260527801238E-2</v>
      </c>
      <c r="H1967" s="33">
        <f t="shared" si="697"/>
        <v>1.0334592605278012</v>
      </c>
      <c r="I1967" s="33">
        <f t="shared" si="716"/>
        <v>4.2026559612713505</v>
      </c>
      <c r="J1967" s="33">
        <f t="shared" si="717"/>
        <v>2.2795507252912515</v>
      </c>
      <c r="K1967" s="33">
        <f t="shared" si="718"/>
        <v>2.936557471462351</v>
      </c>
      <c r="L1967" s="17">
        <v>2.68</v>
      </c>
      <c r="M1967" s="17">
        <v>3.09</v>
      </c>
      <c r="N1967" s="17">
        <v>2.97</v>
      </c>
      <c r="O1967" s="33">
        <f t="shared" si="719"/>
        <v>2.7696708182145073</v>
      </c>
      <c r="P1967" s="33">
        <f t="shared" si="720"/>
        <v>3.1933891150309055</v>
      </c>
      <c r="Q1967" s="33">
        <f t="shared" si="721"/>
        <v>3.0693740037675701</v>
      </c>
      <c r="R1967" s="34">
        <f t="shared" si="722"/>
        <v>0.36105373729743767</v>
      </c>
      <c r="S1967" s="34">
        <f t="shared" si="723"/>
        <v>0.31314693073046379</v>
      </c>
      <c r="T1967" s="34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5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5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5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728"/>
        <v>#VALUE!</v>
      </c>
      <c r="E1971" s="14" t="e">
        <f t="shared" si="729"/>
        <v>#VALUE!</v>
      </c>
      <c r="F1971" s="14" t="e">
        <f t="shared" si="730"/>
        <v>#VALUE!</v>
      </c>
      <c r="G1971" s="25">
        <v>2.2730313897417753E-2</v>
      </c>
      <c r="H1971" s="7">
        <f t="shared" si="697"/>
        <v>1.0227303138974178</v>
      </c>
      <c r="I1971" s="5" t="e">
        <f t="shared" si="731"/>
        <v>#VALUE!</v>
      </c>
      <c r="J1971" s="5" t="e">
        <f t="shared" si="732"/>
        <v>#VALUE!</v>
      </c>
      <c r="K1971" s="5" t="e">
        <f t="shared" si="733"/>
        <v>#VALUE!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#VALUE!</v>
      </c>
      <c r="V1971" t="e">
        <f t="shared" si="741"/>
        <v>#VALUE!</v>
      </c>
      <c r="W1971" t="e">
        <f t="shared" si="742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5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5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5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5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5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5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5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5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5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5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5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5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5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5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5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5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5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5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5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5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5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5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5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5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5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5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5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5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5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5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5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5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5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5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5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5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5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5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5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5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5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5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5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5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5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5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5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728"/>
        <v>3.4059519359078392</v>
      </c>
      <c r="E2019" s="14">
        <f t="shared" si="729"/>
        <v>3.0132967605140428</v>
      </c>
      <c r="F2019" s="14">
        <f t="shared" si="730"/>
        <v>2.8602357134046708</v>
      </c>
      <c r="G2019" s="25">
        <v>2.9250937885017425E-2</v>
      </c>
      <c r="H2019" s="7">
        <f t="shared" si="743"/>
        <v>1.0292509378850174</v>
      </c>
      <c r="I2019" s="5">
        <f t="shared" si="731"/>
        <v>3.3091560187515072</v>
      </c>
      <c r="J2019" s="5">
        <f t="shared" si="732"/>
        <v>2.927659960850745</v>
      </c>
      <c r="K2019" s="5">
        <f t="shared" si="733"/>
        <v>2.778948853116519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>
        <f t="shared" si="740"/>
        <v>1.0969564382671635</v>
      </c>
      <c r="V2019">
        <f t="shared" si="741"/>
        <v>1.3594474950032984</v>
      </c>
      <c r="W2019">
        <f t="shared" si="742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5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5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5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5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5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5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5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5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5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5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5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5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5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5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5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5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5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5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5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5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5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5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5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5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5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5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5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5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5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5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5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5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5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5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5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5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5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5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5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5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5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5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5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5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5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5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5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5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5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744"/>
        <v>1.702421254390952</v>
      </c>
      <c r="E2069" s="31">
        <f t="shared" si="745"/>
        <v>4.7311679339676074</v>
      </c>
      <c r="F2069" s="31">
        <f t="shared" si="746"/>
        <v>5.2438764972617511</v>
      </c>
      <c r="G2069" s="44">
        <v>3.7851037851037717E-2</v>
      </c>
      <c r="H2069" s="33">
        <f t="shared" si="759"/>
        <v>1.0378510378510377</v>
      </c>
      <c r="I2069" s="33">
        <f t="shared" si="747"/>
        <v>1.6403329498190469</v>
      </c>
      <c r="J2069" s="33">
        <f t="shared" si="748"/>
        <v>4.5586194563758484</v>
      </c>
      <c r="K2069" s="33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750"/>
        <v>1.7747252747252744</v>
      </c>
      <c r="P2069" s="33">
        <f t="shared" si="751"/>
        <v>4.1410256410256405</v>
      </c>
      <c r="Q2069" s="33">
        <f t="shared" si="752"/>
        <v>5.1269841269841265</v>
      </c>
      <c r="R2069" s="34">
        <f t="shared" si="753"/>
        <v>0.56346749226006199</v>
      </c>
      <c r="S2069" s="34">
        <f t="shared" si="754"/>
        <v>0.24148606811145515</v>
      </c>
      <c r="T2069" s="34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5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5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5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5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5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5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5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5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5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5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5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5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5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5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5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5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5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5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5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5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5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5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5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5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760"/>
        <v>2.3657618975836168</v>
      </c>
      <c r="E2094" s="31">
        <f t="shared" si="761"/>
        <v>3.2658602786182289</v>
      </c>
      <c r="F2094" s="31">
        <f t="shared" si="762"/>
        <v>3.8858387081184302</v>
      </c>
      <c r="G2094" s="44">
        <v>2.8613582062178455E-2</v>
      </c>
      <c r="H2094" s="33">
        <f t="shared" si="763"/>
        <v>1.0286135820621785</v>
      </c>
      <c r="I2094" s="33">
        <f t="shared" si="764"/>
        <v>2.2999520313942434</v>
      </c>
      <c r="J2094" s="33">
        <f t="shared" si="765"/>
        <v>3.1750118174317588</v>
      </c>
      <c r="K2094" s="33">
        <f t="shared" si="766"/>
        <v>3.7777439223853606</v>
      </c>
      <c r="L2094" s="17">
        <v>2.42</v>
      </c>
      <c r="M2094" s="17">
        <v>3.24</v>
      </c>
      <c r="N2094" s="17">
        <v>3.26</v>
      </c>
      <c r="O2094" s="33">
        <f t="shared" si="767"/>
        <v>2.4892448685904718</v>
      </c>
      <c r="P2094" s="33">
        <f t="shared" si="768"/>
        <v>3.3327080058814582</v>
      </c>
      <c r="Q2094" s="33">
        <f t="shared" si="769"/>
        <v>3.3532802775227015</v>
      </c>
      <c r="R2094" s="34">
        <f t="shared" si="770"/>
        <v>0.40172825607399859</v>
      </c>
      <c r="S2094" s="34">
        <f t="shared" si="771"/>
        <v>0.30005629003057915</v>
      </c>
      <c r="T2094" s="34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5" t="s">
        <v>19</v>
      </c>
      <c r="AB2094" s="35" t="s">
        <v>367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5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5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5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776"/>
        <v>100</v>
      </c>
      <c r="E2098" s="14">
        <f t="shared" si="777"/>
        <v>78.412633258796149</v>
      </c>
      <c r="F2098" s="14">
        <f t="shared" si="778"/>
        <v>1.5170906725404076</v>
      </c>
      <c r="G2098" s="25">
        <v>1.6938736316497005E-2</v>
      </c>
      <c r="H2098" s="7">
        <f t="shared" si="763"/>
        <v>1.016938736316497</v>
      </c>
      <c r="I2098" s="5">
        <f t="shared" si="779"/>
        <v>98.334340534823994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>
        <f t="shared" si="788"/>
        <v>2.0847244094488186E-2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5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5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5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5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5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5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776"/>
        <v>3.4059519359078392</v>
      </c>
      <c r="E2105" s="14">
        <f t="shared" si="777"/>
        <v>3.0132967605140428</v>
      </c>
      <c r="F2105" s="14">
        <f t="shared" si="778"/>
        <v>2.8602357134046708</v>
      </c>
      <c r="G2105" s="25">
        <v>2.8826913598753556E-2</v>
      </c>
      <c r="H2105" s="7">
        <f t="shared" si="763"/>
        <v>1.0288269135987536</v>
      </c>
      <c r="I2105" s="5">
        <f t="shared" si="779"/>
        <v>3.310519865770321</v>
      </c>
      <c r="J2105" s="5">
        <f t="shared" si="780"/>
        <v>2.928866576763407</v>
      </c>
      <c r="K2105" s="5">
        <f t="shared" si="781"/>
        <v>2.7800941787183588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>
        <f t="shared" si="788"/>
        <v>1.0753598058145553</v>
      </c>
      <c r="V2105">
        <f t="shared" si="789"/>
        <v>1.3247445379665121</v>
      </c>
      <c r="W2105">
        <f t="shared" si="790"/>
        <v>0.73378809092735597</v>
      </c>
      <c r="X2105" t="s">
        <v>66</v>
      </c>
      <c r="Y2105" t="s">
        <v>498</v>
      </c>
      <c r="Z2105" t="s">
        <v>258</v>
      </c>
      <c r="AA2105" s="16" t="s">
        <v>19</v>
      </c>
      <c r="AB2105" s="16" t="s">
        <v>367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5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5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5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5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5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5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5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5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5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5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5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5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5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5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5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5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5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5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5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5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5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5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5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5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5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5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5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5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5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5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5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5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5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5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5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5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5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5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5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5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5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5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5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5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5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5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5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5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5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5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5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5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5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5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5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5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5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5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5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5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5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5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5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5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5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5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5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5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5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5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5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5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5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5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5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5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5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5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5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5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5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5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5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92"/>
        <v>4.9218271641641893</v>
      </c>
      <c r="E2189" s="31">
        <f t="shared" si="793"/>
        <v>2.8844647514472199</v>
      </c>
      <c r="F2189" s="31">
        <f t="shared" si="794"/>
        <v>2.4060796350462259</v>
      </c>
      <c r="G2189" s="44">
        <v>4.4135602959132214E-2</v>
      </c>
      <c r="H2189" s="33">
        <f t="shared" si="791"/>
        <v>1.0441356029591322</v>
      </c>
      <c r="I2189" s="33">
        <f t="shared" si="795"/>
        <v>4.7137815722550656</v>
      </c>
      <c r="J2189" s="33">
        <f t="shared" si="796"/>
        <v>2.7625384512054789</v>
      </c>
      <c r="K2189" s="33">
        <f t="shared" si="797"/>
        <v>2.3043746695613834</v>
      </c>
      <c r="L2189" s="17">
        <v>3.12</v>
      </c>
      <c r="M2189" s="17">
        <v>3.06</v>
      </c>
      <c r="N2189" s="17">
        <v>2.52</v>
      </c>
      <c r="O2189" s="33">
        <f t="shared" si="798"/>
        <v>3.2577030812324925</v>
      </c>
      <c r="P2189" s="33">
        <f t="shared" si="799"/>
        <v>3.1950549450549448</v>
      </c>
      <c r="Q2189" s="33">
        <f t="shared" si="800"/>
        <v>2.6312217194570131</v>
      </c>
      <c r="R2189" s="34">
        <f t="shared" si="801"/>
        <v>0.30696474634565785</v>
      </c>
      <c r="S2189" s="34">
        <f t="shared" si="802"/>
        <v>0.3129836629406707</v>
      </c>
      <c r="T2189" s="34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5" t="s">
        <v>19</v>
      </c>
      <c r="AB2189" s="35" t="s">
        <v>367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59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59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59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59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59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0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0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0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0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0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0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807"/>
        <v>1.602847363166835</v>
      </c>
      <c r="E2201" s="31">
        <f t="shared" si="808"/>
        <v>4.2308616700762682</v>
      </c>
      <c r="F2201" s="31">
        <f t="shared" si="809"/>
        <v>7.3798306162630931</v>
      </c>
      <c r="G2201" s="61">
        <v>4.1162585803329543E-2</v>
      </c>
      <c r="H2201" s="33">
        <f t="shared" si="822"/>
        <v>1.0411625858033295</v>
      </c>
      <c r="I2201" s="33">
        <f t="shared" si="810"/>
        <v>1.5394784494009901</v>
      </c>
      <c r="J2201" s="33">
        <f t="shared" si="811"/>
        <v>4.0635936478757193</v>
      </c>
      <c r="K2201" s="33">
        <f t="shared" si="812"/>
        <v>7.0880674323972555</v>
      </c>
      <c r="L2201" s="17">
        <v>1.41</v>
      </c>
      <c r="M2201" s="17">
        <v>4.8</v>
      </c>
      <c r="N2201" s="17">
        <v>8.09</v>
      </c>
      <c r="O2201" s="33">
        <f t="shared" si="813"/>
        <v>1.4680392459826945</v>
      </c>
      <c r="P2201" s="33">
        <f t="shared" si="814"/>
        <v>4.9975804118559815</v>
      </c>
      <c r="Q2201" s="33">
        <f t="shared" si="815"/>
        <v>8.4230053191489365</v>
      </c>
      <c r="R2201" s="34">
        <f t="shared" si="816"/>
        <v>0.68118069917852053</v>
      </c>
      <c r="S2201" s="34">
        <f t="shared" si="817"/>
        <v>0.20009683038369042</v>
      </c>
      <c r="T2201" s="34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5" t="s">
        <v>17</v>
      </c>
      <c r="AB2201" s="35" t="s">
        <v>361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0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0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0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0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0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0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0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0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0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0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0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0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0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0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0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0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0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0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0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0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0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0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0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0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0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0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0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0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0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0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0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0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0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0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0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0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0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0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0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0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0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0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0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0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0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0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0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0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0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0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0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0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0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0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0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0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0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0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0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0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0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0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0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0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0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0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0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0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0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0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0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0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0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839"/>
        <v>3.6091803614147069</v>
      </c>
      <c r="E2275" s="31">
        <f t="shared" si="840"/>
        <v>2.4764891987374509</v>
      </c>
      <c r="F2275" s="31">
        <f t="shared" si="841"/>
        <v>3.2791424275058461</v>
      </c>
      <c r="G2275" s="61">
        <v>4.3507713352177735E-2</v>
      </c>
      <c r="H2275" s="33">
        <f t="shared" si="838"/>
        <v>1.0435077133521777</v>
      </c>
      <c r="I2275" s="33">
        <f t="shared" si="842"/>
        <v>3.4587002235187403</v>
      </c>
      <c r="J2275" s="33">
        <f t="shared" si="843"/>
        <v>2.373235163525476</v>
      </c>
      <c r="K2275" s="33">
        <f t="shared" si="844"/>
        <v>3.1424227972133396</v>
      </c>
      <c r="L2275" s="17">
        <v>3.24</v>
      </c>
      <c r="M2275" s="17">
        <v>3.16</v>
      </c>
      <c r="N2275" s="17">
        <v>2.39</v>
      </c>
      <c r="O2275" s="33">
        <f t="shared" si="845"/>
        <v>3.380964991261056</v>
      </c>
      <c r="P2275" s="33">
        <f t="shared" si="846"/>
        <v>3.2974843741928819</v>
      </c>
      <c r="Q2275" s="33">
        <f t="shared" si="847"/>
        <v>2.4939834349117049</v>
      </c>
      <c r="R2275" s="34">
        <f t="shared" si="848"/>
        <v>0.29577354470831507</v>
      </c>
      <c r="S2275" s="34">
        <f t="shared" si="849"/>
        <v>0.3032614825490319</v>
      </c>
      <c r="T2275" s="34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5" t="s">
        <v>19</v>
      </c>
      <c r="AB2275" s="35" t="s">
        <v>367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0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0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0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0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0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0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0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0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0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0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0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0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0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0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0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0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0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0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0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0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0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0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0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0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854"/>
        <v>#VALUE!</v>
      </c>
      <c r="E2300" s="14" t="e">
        <f t="shared" si="855"/>
        <v>#VALUE!</v>
      </c>
      <c r="F2300" s="14" t="e">
        <f t="shared" si="856"/>
        <v>#VALUE!</v>
      </c>
      <c r="G2300" s="60">
        <v>1.9893114342161455E-2</v>
      </c>
      <c r="H2300" s="7">
        <f t="shared" si="838"/>
        <v>1.0198931143421615</v>
      </c>
      <c r="I2300" s="5" t="e">
        <f t="shared" si="857"/>
        <v>#VALUE!</v>
      </c>
      <c r="J2300" s="5" t="e">
        <f t="shared" si="858"/>
        <v>#VALUE!</v>
      </c>
      <c r="K2300" s="5" t="e">
        <f t="shared" si="859"/>
        <v>#VALUE!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#VALUE!</v>
      </c>
      <c r="V2300" t="e">
        <f t="shared" si="867"/>
        <v>#VALUE!</v>
      </c>
      <c r="W2300" t="e">
        <f t="shared" si="868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0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0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0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0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0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0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0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0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0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0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0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0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0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0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0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0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0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0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0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0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0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0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0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0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0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0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0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0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0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0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0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0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0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0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854"/>
        <v>1.4040758199477212</v>
      </c>
      <c r="E2335" s="31">
        <f t="shared" si="855"/>
        <v>5.5298517610419315</v>
      </c>
      <c r="F2335" s="31">
        <f t="shared" si="856"/>
        <v>9.8210278772380235</v>
      </c>
      <c r="G2335" s="61">
        <v>3.4029102210920481E-2</v>
      </c>
      <c r="H2335" s="33">
        <f t="shared" si="869"/>
        <v>1.0340291022109205</v>
      </c>
      <c r="I2335" s="33">
        <f t="shared" si="857"/>
        <v>1.3578687649560166</v>
      </c>
      <c r="J2335" s="33">
        <f t="shared" si="858"/>
        <v>5.3478685940446153</v>
      </c>
      <c r="K2335" s="33">
        <f t="shared" si="859"/>
        <v>9.4978254057251252</v>
      </c>
      <c r="L2335" s="17">
        <v>2.08</v>
      </c>
      <c r="M2335" s="17">
        <v>3.6</v>
      </c>
      <c r="N2335" s="17">
        <v>3.63</v>
      </c>
      <c r="O2335" s="33">
        <f t="shared" si="860"/>
        <v>2.1507805325987146</v>
      </c>
      <c r="P2335" s="33">
        <f t="shared" si="861"/>
        <v>3.7225047679593137</v>
      </c>
      <c r="Q2335" s="33">
        <f t="shared" si="862"/>
        <v>3.7535256410256412</v>
      </c>
      <c r="R2335" s="34">
        <f t="shared" si="863"/>
        <v>0.4649474852702587</v>
      </c>
      <c r="S2335" s="34">
        <f t="shared" si="864"/>
        <v>0.26863632482281613</v>
      </c>
      <c r="T2335" s="34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5" t="s">
        <v>17</v>
      </c>
      <c r="AB2335" s="35" t="s">
        <v>361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0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0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0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870"/>
        <v>#VALUE!</v>
      </c>
      <c r="E2339" s="14" t="e">
        <f t="shared" si="871"/>
        <v>#VALUE!</v>
      </c>
      <c r="F2339" s="14" t="e">
        <f t="shared" si="872"/>
        <v>#VALUE!</v>
      </c>
      <c r="G2339" s="60">
        <v>-3.9789395970546648E-2</v>
      </c>
      <c r="H2339" s="7">
        <f t="shared" si="869"/>
        <v>0.96021060402945335</v>
      </c>
      <c r="I2339" s="5" t="e">
        <f t="shared" si="873"/>
        <v>#VALUE!</v>
      </c>
      <c r="J2339" s="5" t="e">
        <f t="shared" si="874"/>
        <v>#VALUE!</v>
      </c>
      <c r="K2339" s="5" t="e">
        <f t="shared" si="875"/>
        <v>#VALUE!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#VALUE!</v>
      </c>
      <c r="V2339" t="e">
        <f t="shared" si="883"/>
        <v>#VALUE!</v>
      </c>
      <c r="W2339" t="e">
        <f t="shared" si="884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0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0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0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0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870"/>
        <v>#VALUE!</v>
      </c>
      <c r="E2344" s="14" t="e">
        <f t="shared" si="871"/>
        <v>#VALUE!</v>
      </c>
      <c r="F2344" s="14" t="e">
        <f t="shared" si="872"/>
        <v>#VALUE!</v>
      </c>
      <c r="G2344" s="60">
        <v>3.5474578117312028E-2</v>
      </c>
      <c r="H2344" s="7">
        <f t="shared" si="869"/>
        <v>1.035474578117312</v>
      </c>
      <c r="I2344" s="5" t="e">
        <f t="shared" si="873"/>
        <v>#VALUE!</v>
      </c>
      <c r="J2344" s="5" t="e">
        <f t="shared" si="874"/>
        <v>#VALUE!</v>
      </c>
      <c r="K2344" s="5" t="e">
        <f t="shared" si="875"/>
        <v>#VALUE!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#VALUE!</v>
      </c>
      <c r="V2344" t="e">
        <f t="shared" si="883"/>
        <v>#VALUE!</v>
      </c>
      <c r="W2344" t="e">
        <f t="shared" si="884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0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0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0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0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0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0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0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0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0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0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0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0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870"/>
        <v>2.5844504360569047</v>
      </c>
      <c r="E2357" s="31">
        <f t="shared" si="871"/>
        <v>2.1432107883195282</v>
      </c>
      <c r="F2357" s="31">
        <f t="shared" si="872"/>
        <v>6.9058344140370282</v>
      </c>
      <c r="G2357" s="61">
        <v>5.757820689492732E-2</v>
      </c>
      <c r="H2357" s="33">
        <f t="shared" si="869"/>
        <v>1.0575782068949273</v>
      </c>
      <c r="I2357" s="33">
        <f t="shared" si="873"/>
        <v>2.443744036334587</v>
      </c>
      <c r="J2357" s="33">
        <f t="shared" si="874"/>
        <v>2.0265269975749991</v>
      </c>
      <c r="K2357" s="33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876"/>
        <v>4.7379503668892751</v>
      </c>
      <c r="P2357" s="33">
        <f t="shared" si="877"/>
        <v>3.2890682234432238</v>
      </c>
      <c r="Q2357" s="33">
        <f t="shared" si="878"/>
        <v>2.0622775034451082</v>
      </c>
      <c r="R2357" s="34">
        <f t="shared" si="879"/>
        <v>0.21106172976998808</v>
      </c>
      <c r="S2357" s="34">
        <f t="shared" si="880"/>
        <v>0.30403747568152628</v>
      </c>
      <c r="T2357" s="34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5" t="s">
        <v>35</v>
      </c>
      <c r="AB2357" s="35" t="s">
        <v>361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0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0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0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0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0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0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0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0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0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0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0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0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0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0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0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0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0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0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0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0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0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0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0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0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0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885"/>
        <v>2.9700930751042041</v>
      </c>
      <c r="E2383" s="31">
        <f t="shared" si="886"/>
        <v>2.8406768060611252</v>
      </c>
      <c r="F2383" s="31">
        <f t="shared" si="887"/>
        <v>3.385910206278532</v>
      </c>
      <c r="G2383" s="61">
        <v>6.2539493912042943E-2</v>
      </c>
      <c r="H2383" s="33">
        <f t="shared" si="869"/>
        <v>1.0625394939120429</v>
      </c>
      <c r="I2383" s="33">
        <f t="shared" si="888"/>
        <v>2.7952778151981508</v>
      </c>
      <c r="J2383" s="33">
        <f t="shared" si="889"/>
        <v>2.6734787952232826</v>
      </c>
      <c r="K2383" s="33">
        <f t="shared" si="890"/>
        <v>3.1866205686268994</v>
      </c>
      <c r="L2383" s="17">
        <v>5.67</v>
      </c>
      <c r="M2383" s="17">
        <v>3.57</v>
      </c>
      <c r="N2383" s="17">
        <v>1.65</v>
      </c>
      <c r="O2383" s="33">
        <f t="shared" si="891"/>
        <v>6.0245989304812833</v>
      </c>
      <c r="P2383" s="33">
        <f t="shared" si="892"/>
        <v>3.7932659932659933</v>
      </c>
      <c r="Q2383" s="33">
        <f t="shared" si="893"/>
        <v>1.7531901649548707</v>
      </c>
      <c r="R2383" s="34">
        <f t="shared" si="894"/>
        <v>0.16598615302680633</v>
      </c>
      <c r="S2383" s="34">
        <f t="shared" si="895"/>
        <v>0.26362506657198648</v>
      </c>
      <c r="T2383" s="34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5" t="s">
        <v>19</v>
      </c>
      <c r="AB2383" s="35" t="s">
        <v>367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0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0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0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0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0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0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0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0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0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0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0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0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0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900"/>
        <v>1.5122292155945964</v>
      </c>
      <c r="E2397" s="31">
        <f t="shared" si="901"/>
        <v>3.6946402205158551</v>
      </c>
      <c r="F2397" s="31">
        <f t="shared" si="902"/>
        <v>14.835040762313008</v>
      </c>
      <c r="G2397" s="61">
        <v>7.9966176266532907E-2</v>
      </c>
      <c r="H2397" s="33">
        <f t="shared" si="915"/>
        <v>1.0799661762665329</v>
      </c>
      <c r="I2397" s="33">
        <f t="shared" si="903"/>
        <v>1.4002560902623882</v>
      </c>
      <c r="J2397" s="33">
        <f t="shared" si="904"/>
        <v>3.4210703091538557</v>
      </c>
      <c r="K2397" s="33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906"/>
        <v>1.1987624556558516</v>
      </c>
      <c r="P2397" s="33">
        <f t="shared" si="907"/>
        <v>8.4021368513536263</v>
      </c>
      <c r="Q2397" s="33">
        <f t="shared" si="908"/>
        <v>21.372530628314685</v>
      </c>
      <c r="R2397" s="34">
        <f t="shared" si="909"/>
        <v>0.83419362633683147</v>
      </c>
      <c r="S2397" s="34">
        <f t="shared" si="910"/>
        <v>0.11901734257504923</v>
      </c>
      <c r="T2397" s="34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5" t="s">
        <v>35</v>
      </c>
      <c r="AB2397" s="35" t="s">
        <v>361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0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0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0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0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0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0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0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0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0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0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0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0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0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0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0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916"/>
        <v>1.6203141616600107</v>
      </c>
      <c r="E2413" s="31">
        <f t="shared" si="917"/>
        <v>3.6187057124548732</v>
      </c>
      <c r="F2413" s="31">
        <f t="shared" si="918"/>
        <v>9.545465785794093</v>
      </c>
      <c r="G2413" s="61">
        <v>6.1169407034068479E-2</v>
      </c>
      <c r="H2413" s="33">
        <f t="shared" si="915"/>
        <v>1.0611694070340685</v>
      </c>
      <c r="I2413" s="33">
        <f t="shared" si="919"/>
        <v>1.5269137528085477</v>
      </c>
      <c r="J2413" s="33">
        <f t="shared" si="920"/>
        <v>3.4101112305612253</v>
      </c>
      <c r="K2413" s="33">
        <f t="shared" si="921"/>
        <v>8.9952327333609592</v>
      </c>
      <c r="L2413" s="17">
        <v>1.56</v>
      </c>
      <c r="M2413" s="17">
        <v>3.8</v>
      </c>
      <c r="N2413" s="17">
        <v>6.37</v>
      </c>
      <c r="O2413" s="33">
        <f t="shared" si="922"/>
        <v>1.6554242749731469</v>
      </c>
      <c r="P2413" s="33">
        <f t="shared" si="923"/>
        <v>4.0324437467294603</v>
      </c>
      <c r="Q2413" s="33">
        <f t="shared" si="924"/>
        <v>6.7596491228070166</v>
      </c>
      <c r="R2413" s="34">
        <f t="shared" si="925"/>
        <v>0.60407474695042829</v>
      </c>
      <c r="S2413" s="34">
        <f t="shared" si="926"/>
        <v>0.24798858032701795</v>
      </c>
      <c r="T2413" s="34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5" t="s">
        <v>35</v>
      </c>
      <c r="AB2413" s="35" t="s">
        <v>361</v>
      </c>
      <c r="AC2413" s="17" t="s">
        <v>548</v>
      </c>
      <c r="AD2413" s="35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0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0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0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0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0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0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0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0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0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931"/>
        <v>1.6272735284289179</v>
      </c>
      <c r="E2423" s="14">
        <f t="shared" si="932"/>
        <v>4.5777583772916515</v>
      </c>
      <c r="F2423" s="14">
        <f t="shared" si="933"/>
        <v>6.249211529914148</v>
      </c>
      <c r="G2423" s="60">
        <v>6.4057086123960438E-2</v>
      </c>
      <c r="H2423" s="7">
        <f t="shared" si="915"/>
        <v>1.0640570861239604</v>
      </c>
      <c r="I2423" s="5">
        <f t="shared" si="934"/>
        <v>1.5293103628082449</v>
      </c>
      <c r="J2423" s="5">
        <f t="shared" si="935"/>
        <v>4.3021736681130962</v>
      </c>
      <c r="K2423" s="5">
        <f t="shared" si="936"/>
        <v>5.8730040064656155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>
        <f t="shared" si="943"/>
        <v>4.2568206940321813</v>
      </c>
      <c r="V2423" s="12">
        <f t="shared" si="944"/>
        <v>0.89024765048125354</v>
      </c>
      <c r="W2423" s="12">
        <f t="shared" si="945"/>
        <v>0.26221674603058459</v>
      </c>
      <c r="X2423" t="s">
        <v>234</v>
      </c>
      <c r="Y2423" t="s">
        <v>281</v>
      </c>
      <c r="Z2423" t="s">
        <v>261</v>
      </c>
      <c r="AA2423" s="8" t="s">
        <v>17</v>
      </c>
      <c r="AB2423" s="8" t="s">
        <v>361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0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0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0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931"/>
        <v>1.791401803090497</v>
      </c>
      <c r="E2427" s="31">
        <f t="shared" si="932"/>
        <v>3.2508825596427795</v>
      </c>
      <c r="F2427" s="31">
        <f t="shared" si="933"/>
        <v>7.601827972745963</v>
      </c>
      <c r="G2427" s="61">
        <v>6.2389755141589953E-2</v>
      </c>
      <c r="H2427" s="33">
        <f t="shared" si="915"/>
        <v>1.06238975514159</v>
      </c>
      <c r="I2427" s="33">
        <f t="shared" si="934"/>
        <v>1.6862001863447451</v>
      </c>
      <c r="J2427" s="33">
        <f t="shared" si="935"/>
        <v>3.0599716760347695</v>
      </c>
      <c r="K2427" s="33">
        <f t="shared" si="936"/>
        <v>7.1554040651802309</v>
      </c>
      <c r="L2427" s="17">
        <v>1.57</v>
      </c>
      <c r="M2427" s="17">
        <v>3.76</v>
      </c>
      <c r="N2427" s="17">
        <v>6.27</v>
      </c>
      <c r="O2427" s="33">
        <f t="shared" si="937"/>
        <v>1.6679519155722964</v>
      </c>
      <c r="P2427" s="33">
        <f t="shared" si="938"/>
        <v>3.9945854793323781</v>
      </c>
      <c r="Q2427" s="33">
        <f t="shared" si="939"/>
        <v>6.6611837647377685</v>
      </c>
      <c r="R2427" s="34">
        <f t="shared" si="940"/>
        <v>0.59953766692182298</v>
      </c>
      <c r="S2427" s="34">
        <f t="shared" si="941"/>
        <v>0.25033886624129315</v>
      </c>
      <c r="T2427" s="34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5" t="s">
        <v>35</v>
      </c>
      <c r="AB2427" s="35" t="s">
        <v>361</v>
      </c>
      <c r="AC2427" s="17" t="s">
        <v>552</v>
      </c>
      <c r="AD2427" s="35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0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5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0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5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0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5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0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5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0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5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0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5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0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5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0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5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0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5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0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5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0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5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0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5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0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5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0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5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0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5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0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5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0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5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0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5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0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5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0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5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946"/>
        <v>1.4558850744644365</v>
      </c>
      <c r="E2448" s="14">
        <f t="shared" si="947"/>
        <v>6.6147497810293236</v>
      </c>
      <c r="F2448" s="14">
        <f t="shared" si="948"/>
        <v>8.5675217481068611</v>
      </c>
      <c r="G2448" s="60">
        <v>6.4251034334180002E-2</v>
      </c>
      <c r="H2448" s="7">
        <f t="shared" si="915"/>
        <v>1.06425103433418</v>
      </c>
      <c r="I2448" s="5">
        <f t="shared" si="949"/>
        <v>1.3679902837729181</v>
      </c>
      <c r="J2448" s="5">
        <f t="shared" si="950"/>
        <v>6.215403666643053</v>
      </c>
      <c r="K2448" s="5">
        <f t="shared" si="951"/>
        <v>8.0502827544507856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>
        <f t="shared" si="958"/>
        <v>1.0233990815627718</v>
      </c>
      <c r="V2448" s="12">
        <f t="shared" si="959"/>
        <v>0.73848783541344221</v>
      </c>
      <c r="W2448" s="12">
        <f t="shared" si="960"/>
        <v>0.94033964158771322</v>
      </c>
      <c r="X2448" t="s">
        <v>281</v>
      </c>
      <c r="Y2448" t="s">
        <v>233</v>
      </c>
      <c r="Z2448" t="s">
        <v>261</v>
      </c>
      <c r="AA2448" s="8" t="s">
        <v>300</v>
      </c>
      <c r="AB2448" s="8" t="s">
        <v>361</v>
      </c>
      <c r="AC2448" s="45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0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5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0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5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0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5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0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5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0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5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0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5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0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5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0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5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946"/>
        <v>4.5668318236030823</v>
      </c>
      <c r="E2457" s="31">
        <f t="shared" si="947"/>
        <v>3.3821971769971624</v>
      </c>
      <c r="F2457" s="31">
        <f t="shared" si="948"/>
        <v>2.2707024024820774</v>
      </c>
      <c r="G2457" s="61">
        <v>2.6796938710593965E-2</v>
      </c>
      <c r="H2457" s="33">
        <f t="shared" si="961"/>
        <v>1.026796938710594</v>
      </c>
      <c r="I2457" s="33">
        <f t="shared" si="949"/>
        <v>4.4476484604033848</v>
      </c>
      <c r="J2457" s="33">
        <f t="shared" si="950"/>
        <v>3.2939299383229321</v>
      </c>
      <c r="K2457" s="33">
        <f t="shared" si="951"/>
        <v>2.211442512999235</v>
      </c>
      <c r="L2457" s="17">
        <v>2.89</v>
      </c>
      <c r="M2457" s="17">
        <v>3.02</v>
      </c>
      <c r="N2457" s="17">
        <v>2.86</v>
      </c>
      <c r="O2457" s="33">
        <f t="shared" si="952"/>
        <v>2.9674431528736167</v>
      </c>
      <c r="P2457" s="33">
        <f t="shared" si="953"/>
        <v>3.100926754905994</v>
      </c>
      <c r="Q2457" s="33">
        <f t="shared" si="954"/>
        <v>2.9366392447122984</v>
      </c>
      <c r="R2457" s="34">
        <f t="shared" si="955"/>
        <v>0.33699044884200008</v>
      </c>
      <c r="S2457" s="34">
        <f t="shared" si="956"/>
        <v>0.3224842374680067</v>
      </c>
      <c r="T2457" s="34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5" t="s">
        <v>19</v>
      </c>
      <c r="AB2457" s="35" t="s">
        <v>367</v>
      </c>
      <c r="AC2457" s="46" t="s">
        <v>558</v>
      </c>
      <c r="AD2457" s="35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0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5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0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5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0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5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0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5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0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5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0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5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962"/>
        <v>2.308827096253188</v>
      </c>
      <c r="E2464" s="14">
        <f t="shared" si="963"/>
        <v>3.5544650240889375</v>
      </c>
      <c r="F2464" s="14">
        <f t="shared" si="964"/>
        <v>3.7157160599951848</v>
      </c>
      <c r="G2464" s="60">
        <v>5.8151119269350904E-2</v>
      </c>
      <c r="H2464" s="7">
        <f t="shared" si="961"/>
        <v>1.0581511192693509</v>
      </c>
      <c r="I2464" s="5">
        <f t="shared" si="965"/>
        <v>2.181944576921512</v>
      </c>
      <c r="J2464" s="5">
        <f t="shared" si="966"/>
        <v>3.3591279727070376</v>
      </c>
      <c r="K2464" s="5">
        <f t="shared" si="967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>
        <f t="shared" si="974"/>
        <v>16.01782207012365</v>
      </c>
      <c r="V2464" s="12">
        <f t="shared" si="975"/>
        <v>2.6554510791119381</v>
      </c>
      <c r="W2464" s="12">
        <f t="shared" si="976"/>
        <v>0.31040711975314045</v>
      </c>
      <c r="X2464" t="s">
        <v>103</v>
      </c>
      <c r="Y2464" t="s">
        <v>281</v>
      </c>
      <c r="Z2464" t="s">
        <v>261</v>
      </c>
      <c r="AA2464" s="8" t="s">
        <v>19</v>
      </c>
      <c r="AB2464" s="8" t="s">
        <v>367</v>
      </c>
      <c r="AC2464" s="45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0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5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962"/>
        <v>3.9467403264442802</v>
      </c>
      <c r="E2466" s="31">
        <f t="shared" si="963"/>
        <v>4.2626564846183577</v>
      </c>
      <c r="F2466" s="31">
        <f t="shared" si="964"/>
        <v>2.167495383504511</v>
      </c>
      <c r="G2466" s="61">
        <v>6.4106974274754203E-2</v>
      </c>
      <c r="H2466" s="33">
        <f t="shared" si="961"/>
        <v>1.0641069742747542</v>
      </c>
      <c r="I2466" s="33">
        <f t="shared" si="965"/>
        <v>3.7089695132711582</v>
      </c>
      <c r="J2466" s="33">
        <f t="shared" si="966"/>
        <v>4.0058533471445257</v>
      </c>
      <c r="K2466" s="33">
        <f t="shared" si="967"/>
        <v>2.0369149304577907</v>
      </c>
      <c r="L2466" s="17">
        <v>6.56</v>
      </c>
      <c r="M2466" s="17">
        <v>3.64</v>
      </c>
      <c r="N2466" s="17">
        <v>1.57</v>
      </c>
      <c r="O2466" s="33">
        <f t="shared" si="968"/>
        <v>6.9805417512423871</v>
      </c>
      <c r="P2466" s="33">
        <f t="shared" si="969"/>
        <v>3.8733493863601054</v>
      </c>
      <c r="Q2466" s="33">
        <f t="shared" si="970"/>
        <v>1.6706479496113642</v>
      </c>
      <c r="R2466" s="34">
        <f t="shared" si="971"/>
        <v>0.14325535691008817</v>
      </c>
      <c r="S2466" s="34">
        <f t="shared" si="972"/>
        <v>0.25817448937642257</v>
      </c>
      <c r="T2466" s="34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5" t="s">
        <v>16</v>
      </c>
      <c r="AB2466" s="35" t="s">
        <v>360</v>
      </c>
      <c r="AC2466" s="46" t="s">
        <v>559</v>
      </c>
      <c r="AD2466" s="35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0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5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0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5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0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5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0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5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0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5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0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5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0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5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0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5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0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5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0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5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0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5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0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5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0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5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0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5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0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5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0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5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0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5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0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5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0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5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0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5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0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5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0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5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0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5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0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5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0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5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0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5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0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5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0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5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0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5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0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5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0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5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0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5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0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5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0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5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0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5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977"/>
        <v>1.5486468634786563</v>
      </c>
      <c r="E2502" s="31">
        <f t="shared" si="978"/>
        <v>4.6816795507454581</v>
      </c>
      <c r="F2502" s="31">
        <f t="shared" si="979"/>
        <v>7.377983158517357</v>
      </c>
      <c r="G2502" s="61">
        <v>3.7276795634536564E-2</v>
      </c>
      <c r="H2502" s="33">
        <f t="shared" si="961"/>
        <v>1.0372767956345366</v>
      </c>
      <c r="I2502" s="33">
        <f t="shared" si="980"/>
        <v>1.4929928732583839</v>
      </c>
      <c r="J2502" s="33">
        <f t="shared" si="981"/>
        <v>4.5134332228858156</v>
      </c>
      <c r="K2502" s="33">
        <f t="shared" si="982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983"/>
        <v>1.6474097716754383</v>
      </c>
      <c r="P2502" s="33">
        <f t="shared" si="984"/>
        <v>4.5546034863968003</v>
      </c>
      <c r="Q2502" s="33">
        <f t="shared" si="985"/>
        <v>7.3110538233177946</v>
      </c>
      <c r="R2502" s="34">
        <f t="shared" si="986"/>
        <v>0.60701351733696851</v>
      </c>
      <c r="S2502" s="34">
        <f t="shared" si="987"/>
        <v>0.21955808073890348</v>
      </c>
      <c r="T2502" s="34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5" t="s">
        <v>17</v>
      </c>
      <c r="AB2502" s="35" t="s">
        <v>361</v>
      </c>
      <c r="AC2502" s="46" t="s">
        <v>564</v>
      </c>
      <c r="AD2502" s="35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0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0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92"/>
        <v>#VALUE!</v>
      </c>
      <c r="E2505" s="14" t="e">
        <f t="shared" si="993"/>
        <v>#VALUE!</v>
      </c>
      <c r="F2505" s="14" t="e">
        <f t="shared" si="994"/>
        <v>#VALUE!</v>
      </c>
      <c r="G2505" s="60">
        <v>2.6882010353753261E-2</v>
      </c>
      <c r="H2505" s="7">
        <f t="shared" si="961"/>
        <v>1.0268820103537533</v>
      </c>
      <c r="I2505" s="5" t="e">
        <f t="shared" si="995"/>
        <v>#VALUE!</v>
      </c>
      <c r="J2505" s="5" t="e">
        <f t="shared" si="996"/>
        <v>#VALUE!</v>
      </c>
      <c r="K2505" s="5" t="e">
        <f t="shared" si="997"/>
        <v>#VALUE!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#VALUE!</v>
      </c>
      <c r="V2505" s="12" t="e">
        <f t="shared" si="1005"/>
        <v>#VALUE!</v>
      </c>
      <c r="W2505" s="12" t="e">
        <f t="shared" si="1006"/>
        <v>#VALUE!</v>
      </c>
      <c r="X2505" t="s">
        <v>565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0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0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0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0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0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0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0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0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0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0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0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0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0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92"/>
        <v>#VALUE!</v>
      </c>
      <c r="E2519" s="14" t="e">
        <f t="shared" si="993"/>
        <v>#VALUE!</v>
      </c>
      <c r="F2519" s="14" t="e">
        <f t="shared" si="994"/>
        <v>#VALUE!</v>
      </c>
      <c r="G2519" s="60">
        <v>2.7277271292319272E-2</v>
      </c>
      <c r="H2519" s="7">
        <f t="shared" si="1007"/>
        <v>1.0272772712923193</v>
      </c>
      <c r="I2519" s="5" t="e">
        <f t="shared" si="995"/>
        <v>#VALUE!</v>
      </c>
      <c r="J2519" s="5" t="e">
        <f t="shared" si="996"/>
        <v>#VALUE!</v>
      </c>
      <c r="K2519" s="5" t="e">
        <f t="shared" si="997"/>
        <v>#VALUE!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#VALUE!</v>
      </c>
      <c r="V2519" s="12" t="e">
        <f t="shared" si="1005"/>
        <v>#VALUE!</v>
      </c>
      <c r="W2519" s="12" t="e">
        <f t="shared" si="1006"/>
        <v>#VALUE!</v>
      </c>
      <c r="X2519" t="s">
        <v>322</v>
      </c>
      <c r="Y2519" t="s">
        <v>566</v>
      </c>
      <c r="Z2519" t="s">
        <v>266</v>
      </c>
      <c r="AA2519" s="8" t="s">
        <v>338</v>
      </c>
      <c r="AB2519" s="8" t="s">
        <v>338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0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92"/>
        <v>#VALUE!</v>
      </c>
      <c r="E2521" s="14" t="e">
        <f t="shared" si="993"/>
        <v>#VALUE!</v>
      </c>
      <c r="F2521" s="14" t="e">
        <f t="shared" si="994"/>
        <v>#VALUE!</v>
      </c>
      <c r="G2521" s="60">
        <v>3.100792649972961E-2</v>
      </c>
      <c r="H2521" s="7">
        <f t="shared" si="1007"/>
        <v>1.0310079264997296</v>
      </c>
      <c r="I2521" s="5" t="e">
        <f t="shared" si="995"/>
        <v>#VALUE!</v>
      </c>
      <c r="J2521" s="5" t="e">
        <f t="shared" si="996"/>
        <v>#VALUE!</v>
      </c>
      <c r="K2521" s="5" t="e">
        <f t="shared" si="997"/>
        <v>#VALUE!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#VALUE!</v>
      </c>
      <c r="V2521" s="12" t="e">
        <f t="shared" si="1005"/>
        <v>#VALUE!</v>
      </c>
      <c r="W2521" s="12" t="e">
        <f t="shared" si="1006"/>
        <v>#VALUE!</v>
      </c>
      <c r="X2521" t="s">
        <v>567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0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0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0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0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0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0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0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0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0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0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0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0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0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0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0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0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0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0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0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0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0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0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0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0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0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0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0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0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0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0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0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0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0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0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0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0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0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0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92"/>
        <v>#VALUE!</v>
      </c>
      <c r="E2560" s="14" t="e">
        <f t="shared" si="993"/>
        <v>#VALUE!</v>
      </c>
      <c r="F2560" s="14" t="e">
        <f t="shared" si="994"/>
        <v>#VALUE!</v>
      </c>
      <c r="G2560" s="60">
        <v>8.4206626124680994E-3</v>
      </c>
      <c r="H2560" s="7">
        <f t="shared" si="1007"/>
        <v>1.0084206626124681</v>
      </c>
      <c r="I2560" s="5" t="e">
        <f t="shared" si="995"/>
        <v>#VALUE!</v>
      </c>
      <c r="J2560" s="5" t="e">
        <f t="shared" si="996"/>
        <v>#VALUE!</v>
      </c>
      <c r="K2560" s="5" t="e">
        <f t="shared" si="997"/>
        <v>#VALUE!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#VALUE!</v>
      </c>
      <c r="V2560" s="12" t="e">
        <f t="shared" si="1005"/>
        <v>#VALUE!</v>
      </c>
      <c r="W2560" s="12" t="e">
        <f t="shared" si="1006"/>
        <v>#VALUE!</v>
      </c>
      <c r="X2560" t="s">
        <v>568</v>
      </c>
      <c r="Y2560" t="s">
        <v>569</v>
      </c>
      <c r="Z2560" t="s">
        <v>257</v>
      </c>
      <c r="AA2560" s="8" t="s">
        <v>338</v>
      </c>
      <c r="AB2560" s="8" t="s">
        <v>338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0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0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0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0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0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0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0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0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0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0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0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0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1008"/>
        <v>2.4509920693525857</v>
      </c>
      <c r="E2573" s="31">
        <f t="shared" si="1009"/>
        <v>2.816822128892134</v>
      </c>
      <c r="F2573" s="31">
        <f t="shared" si="1010"/>
        <v>4.3780871309812905</v>
      </c>
      <c r="G2573" s="61">
        <v>4.3243085321724939E-2</v>
      </c>
      <c r="H2573" s="33">
        <f t="shared" si="1007"/>
        <v>1.0432430853217249</v>
      </c>
      <c r="I2573" s="33">
        <f t="shared" si="1011"/>
        <v>2.3493968988030494</v>
      </c>
      <c r="J2573" s="33">
        <f t="shared" si="1012"/>
        <v>2.7000630711330871</v>
      </c>
      <c r="K2573" s="33">
        <f t="shared" si="1013"/>
        <v>4.1966126520082669</v>
      </c>
      <c r="L2573" s="17">
        <v>2.62</v>
      </c>
      <c r="M2573" s="17">
        <v>3.1</v>
      </c>
      <c r="N2573" s="17">
        <v>2.95</v>
      </c>
      <c r="O2573" s="33">
        <f t="shared" si="1014"/>
        <v>2.7332968835429194</v>
      </c>
      <c r="P2573" s="33">
        <f t="shared" si="1015"/>
        <v>3.2340535644973474</v>
      </c>
      <c r="Q2573" s="33">
        <f t="shared" si="1016"/>
        <v>3.0775671016990889</v>
      </c>
      <c r="R2573" s="34">
        <f t="shared" si="1017"/>
        <v>0.36585853736597856</v>
      </c>
      <c r="S2573" s="34">
        <f t="shared" si="1018"/>
        <v>0.30920947351576256</v>
      </c>
      <c r="T2573" s="34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5" t="s">
        <v>19</v>
      </c>
      <c r="AB2573" s="35" t="s">
        <v>367</v>
      </c>
      <c r="AC2573" s="17" t="s">
        <v>575</v>
      </c>
      <c r="AD2573" s="35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0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0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0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0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1039">(100%/A2578)</f>
        <v>#VALUE!</v>
      </c>
      <c r="E2578" s="14" t="e">
        <f t="shared" ref="E2578:E2641" si="1040">(100%/B2578)</f>
        <v>#VALUE!</v>
      </c>
      <c r="F2578" s="14" t="e">
        <f t="shared" ref="F2578:F2641" si="1041">(100%/C2578)</f>
        <v>#VALUE!</v>
      </c>
      <c r="G2578" s="60">
        <v>4.5256136999256125E-2</v>
      </c>
      <c r="H2578" s="7">
        <f t="shared" si="1026"/>
        <v>1.0452561369992561</v>
      </c>
      <c r="I2578" s="5" t="e">
        <f t="shared" ref="I2578:I2641" si="1042">D2578/H2578</f>
        <v>#VALUE!</v>
      </c>
      <c r="J2578" s="5" t="e">
        <f t="shared" ref="J2578:J2641" si="1043">E2578/H2578</f>
        <v>#VALUE!</v>
      </c>
      <c r="K2578" s="5" t="e">
        <f t="shared" ref="K2578:K2641" si="1044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#VALUE!</v>
      </c>
      <c r="V2578" s="12" t="e">
        <f t="shared" ref="V2578:V2641" si="1052">(M2578/J2578)</f>
        <v>#VALUE!</v>
      </c>
      <c r="W2578" s="12" t="e">
        <f t="shared" ref="W2578:W2641" si="1053">(N2578/K2578)</f>
        <v>#VALUE!</v>
      </c>
      <c r="X2578" t="s">
        <v>56</v>
      </c>
      <c r="Y2578" t="s">
        <v>569</v>
      </c>
      <c r="Z2578" t="s">
        <v>257</v>
      </c>
      <c r="AA2578" s="8" t="s">
        <v>338</v>
      </c>
      <c r="AB2578" s="8" t="s">
        <v>338</v>
      </c>
      <c r="AC2578" s="45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0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5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0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0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0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0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1039"/>
        <v>#VALUE!</v>
      </c>
      <c r="E2584" s="14" t="e">
        <f t="shared" si="1040"/>
        <v>#VALUE!</v>
      </c>
      <c r="F2584" s="14" t="e">
        <f t="shared" si="1041"/>
        <v>#VALUE!</v>
      </c>
      <c r="G2584" s="60">
        <v>2.8303419792836682E-2</v>
      </c>
      <c r="H2584" s="7">
        <f t="shared" si="1026"/>
        <v>1.0283034197928367</v>
      </c>
      <c r="I2584" s="5" t="e">
        <f t="shared" si="1042"/>
        <v>#VALUE!</v>
      </c>
      <c r="J2584" s="5" t="e">
        <f t="shared" si="1043"/>
        <v>#VALUE!</v>
      </c>
      <c r="K2584" s="5" t="e">
        <f t="shared" si="1044"/>
        <v>#VALUE!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#VALUE!</v>
      </c>
      <c r="V2584" s="12" t="e">
        <f t="shared" si="1052"/>
        <v>#VALUE!</v>
      </c>
      <c r="W2584" s="12" t="e">
        <f t="shared" si="1053"/>
        <v>#VALUE!</v>
      </c>
      <c r="X2584" t="s">
        <v>290</v>
      </c>
      <c r="Y2584" t="s">
        <v>565</v>
      </c>
      <c r="Z2584" t="s">
        <v>297</v>
      </c>
      <c r="AA2584" s="8" t="s">
        <v>338</v>
      </c>
      <c r="AB2584" s="8" t="s">
        <v>338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0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0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0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0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0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0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0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1039"/>
        <v>#VALUE!</v>
      </c>
      <c r="E2592" s="14" t="e">
        <f t="shared" si="1040"/>
        <v>#VALUE!</v>
      </c>
      <c r="F2592" s="14" t="e">
        <f t="shared" si="1041"/>
        <v>#VALUE!</v>
      </c>
      <c r="G2592" s="60">
        <v>5.2572591460412932E-2</v>
      </c>
      <c r="H2592" s="7">
        <f t="shared" si="1026"/>
        <v>1.0525725914604129</v>
      </c>
      <c r="I2592" s="5" t="e">
        <f t="shared" si="1042"/>
        <v>#VALUE!</v>
      </c>
      <c r="J2592" s="5" t="e">
        <f t="shared" si="1043"/>
        <v>#VALUE!</v>
      </c>
      <c r="K2592" s="5" t="e">
        <f t="shared" si="1044"/>
        <v>#VALUE!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#VALUE!</v>
      </c>
      <c r="V2592" s="12" t="e">
        <f t="shared" si="1052"/>
        <v>#VALUE!</v>
      </c>
      <c r="W2592" s="12" t="e">
        <f t="shared" si="1053"/>
        <v>#VALUE!</v>
      </c>
      <c r="X2592" t="s">
        <v>55</v>
      </c>
      <c r="Y2592" t="s">
        <v>568</v>
      </c>
      <c r="Z2592" t="s">
        <v>257</v>
      </c>
      <c r="AA2592" s="8" t="s">
        <v>338</v>
      </c>
      <c r="AB2592" s="8" t="s">
        <v>338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0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0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0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1039"/>
        <v>#VALUE!</v>
      </c>
      <c r="E2596" s="14" t="e">
        <f t="shared" si="1040"/>
        <v>#VALUE!</v>
      </c>
      <c r="F2596" s="14" t="e">
        <f t="shared" si="1041"/>
        <v>#VALUE!</v>
      </c>
      <c r="G2596" s="60">
        <v>2.6592062076602474E-2</v>
      </c>
      <c r="H2596" s="7">
        <f t="shared" si="1026"/>
        <v>1.0265920620766025</v>
      </c>
      <c r="I2596" s="5" t="e">
        <f t="shared" si="1042"/>
        <v>#VALUE!</v>
      </c>
      <c r="J2596" s="5" t="e">
        <f t="shared" si="1043"/>
        <v>#VALUE!</v>
      </c>
      <c r="K2596" s="5" t="e">
        <f t="shared" si="1044"/>
        <v>#VALUE!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#VALUE!</v>
      </c>
      <c r="V2596" s="12" t="e">
        <f t="shared" si="1052"/>
        <v>#VALUE!</v>
      </c>
      <c r="W2596" s="12" t="e">
        <f t="shared" si="1053"/>
        <v>#VALUE!</v>
      </c>
      <c r="X2596" t="s">
        <v>566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1039"/>
        <v>#VALUE!</v>
      </c>
      <c r="E2597" s="14" t="e">
        <f t="shared" si="1040"/>
        <v>#VALUE!</v>
      </c>
      <c r="F2597" s="14" t="e">
        <f t="shared" si="1041"/>
        <v>#VALUE!</v>
      </c>
      <c r="G2597" s="60">
        <v>2.9051289973054173E-2</v>
      </c>
      <c r="H2597" s="7">
        <f t="shared" si="1026"/>
        <v>1.0290512899730542</v>
      </c>
      <c r="I2597" s="5" t="e">
        <f t="shared" si="1042"/>
        <v>#VALUE!</v>
      </c>
      <c r="J2597" s="5" t="e">
        <f t="shared" si="1043"/>
        <v>#VALUE!</v>
      </c>
      <c r="K2597" s="5" t="e">
        <f t="shared" si="1044"/>
        <v>#VALUE!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#VALUE!</v>
      </c>
      <c r="V2597" s="12" t="e">
        <f t="shared" si="1052"/>
        <v>#VALUE!</v>
      </c>
      <c r="W2597" s="12" t="e">
        <f t="shared" si="1053"/>
        <v>#VALUE!</v>
      </c>
      <c r="X2597" t="s">
        <v>88</v>
      </c>
      <c r="Y2597" t="s">
        <v>567</v>
      </c>
      <c r="Z2597" t="s">
        <v>266</v>
      </c>
      <c r="AA2597" s="8" t="s">
        <v>338</v>
      </c>
      <c r="AB2597" s="8" t="s">
        <v>338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0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0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0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0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0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0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0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0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0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0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0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0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0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0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0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0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0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0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0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0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0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0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0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0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0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0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1039"/>
        <v>#VALUE!</v>
      </c>
      <c r="E2624" s="14" t="e">
        <f t="shared" si="1040"/>
        <v>#VALUE!</v>
      </c>
      <c r="F2624" s="14" t="e">
        <f t="shared" si="1041"/>
        <v>#VALUE!</v>
      </c>
      <c r="G2624" s="60">
        <v>2.9516411126646824E-2</v>
      </c>
      <c r="H2624" s="7">
        <f t="shared" si="1026"/>
        <v>1.0295164111266468</v>
      </c>
      <c r="I2624" s="5" t="e">
        <f t="shared" si="1042"/>
        <v>#VALUE!</v>
      </c>
      <c r="J2624" s="5" t="e">
        <f t="shared" si="1043"/>
        <v>#VALUE!</v>
      </c>
      <c r="K2624" s="5" t="e">
        <f t="shared" si="1044"/>
        <v>#VALUE!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#VALUE!</v>
      </c>
      <c r="V2624" s="12" t="e">
        <f t="shared" si="1052"/>
        <v>#VALUE!</v>
      </c>
      <c r="W2624" s="12" t="e">
        <f t="shared" si="1053"/>
        <v>#VALUE!</v>
      </c>
      <c r="X2624" t="s">
        <v>245</v>
      </c>
      <c r="Y2624" t="s">
        <v>577</v>
      </c>
      <c r="Z2624" t="s">
        <v>269</v>
      </c>
      <c r="AA2624" s="8" t="s">
        <v>338</v>
      </c>
      <c r="AB2624" s="8" t="s">
        <v>338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0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0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0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0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0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0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0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0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0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0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0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0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0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0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0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0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0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0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0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0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0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0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0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1055"/>
        <v>#VALUE!</v>
      </c>
      <c r="E2648" s="14" t="e">
        <f t="shared" si="1056"/>
        <v>#VALUE!</v>
      </c>
      <c r="F2648" s="14" t="e">
        <f t="shared" si="1057"/>
        <v>#VALUE!</v>
      </c>
      <c r="G2648" s="60">
        <v>2.832378185328488E-2</v>
      </c>
      <c r="H2648" s="7">
        <f t="shared" si="1054"/>
        <v>1.0283237818532849</v>
      </c>
      <c r="I2648" s="5" t="e">
        <f t="shared" si="1058"/>
        <v>#VALUE!</v>
      </c>
      <c r="J2648" s="5" t="e">
        <f t="shared" si="1059"/>
        <v>#VALUE!</v>
      </c>
      <c r="K2648" s="5" t="e">
        <f t="shared" si="1060"/>
        <v>#VALUE!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#VALUE!</v>
      </c>
      <c r="V2648" s="12" t="e">
        <f t="shared" si="1068"/>
        <v>#VALUE!</v>
      </c>
      <c r="W2648" s="12" t="e">
        <f t="shared" si="1069"/>
        <v>#VALUE!</v>
      </c>
      <c r="X2648" t="s">
        <v>51</v>
      </c>
      <c r="Y2648" t="s">
        <v>578</v>
      </c>
      <c r="Z2648" t="s">
        <v>262</v>
      </c>
      <c r="AA2648" s="8" t="s">
        <v>338</v>
      </c>
      <c r="AB2648" s="8" t="s">
        <v>338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0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0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0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0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0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0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0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0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0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0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0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0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0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0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0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1055"/>
        <v>#VALUE!</v>
      </c>
      <c r="E2664" s="14" t="e">
        <f t="shared" si="1056"/>
        <v>#VALUE!</v>
      </c>
      <c r="F2664" s="14" t="e">
        <f t="shared" si="1057"/>
        <v>#VALUE!</v>
      </c>
      <c r="G2664" s="60">
        <v>2.5842500436528804E-2</v>
      </c>
      <c r="H2664" s="7">
        <f t="shared" si="1054"/>
        <v>1.0258425004365288</v>
      </c>
      <c r="I2664" s="5" t="e">
        <f t="shared" si="1058"/>
        <v>#VALUE!</v>
      </c>
      <c r="J2664" s="5" t="e">
        <f t="shared" si="1059"/>
        <v>#VALUE!</v>
      </c>
      <c r="K2664" s="5" t="e">
        <f t="shared" si="1060"/>
        <v>#VALUE!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#VALUE!</v>
      </c>
      <c r="V2664" s="12" t="e">
        <f t="shared" si="1068"/>
        <v>#VALUE!</v>
      </c>
      <c r="W2664" s="12" t="e">
        <f t="shared" si="1069"/>
        <v>#VALUE!</v>
      </c>
      <c r="X2664" t="s">
        <v>472</v>
      </c>
      <c r="Y2664" t="s">
        <v>565</v>
      </c>
      <c r="Z2664" t="s">
        <v>297</v>
      </c>
      <c r="AA2664" s="8" t="s">
        <v>338</v>
      </c>
      <c r="AB2664" s="8" t="s">
        <v>338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0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0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0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0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0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1055"/>
        <v>3.0333680146768289</v>
      </c>
      <c r="E2670" s="31">
        <f t="shared" si="1056"/>
        <v>2.9327845722137464</v>
      </c>
      <c r="F2670" s="31">
        <f t="shared" si="1057"/>
        <v>3.2180865043419029</v>
      </c>
      <c r="G2670" s="61">
        <v>2.781721819290417E-2</v>
      </c>
      <c r="H2670" s="33">
        <f t="shared" si="1054"/>
        <v>1.0278172181929042</v>
      </c>
      <c r="I2670" s="33">
        <f t="shared" si="1058"/>
        <v>2.9512718419040107</v>
      </c>
      <c r="J2670" s="33">
        <f t="shared" si="1059"/>
        <v>2.8534106262299566</v>
      </c>
      <c r="K2670" s="33">
        <f t="shared" si="1060"/>
        <v>3.1309910433295753</v>
      </c>
      <c r="L2670" s="17">
        <v>2.06</v>
      </c>
      <c r="M2670" s="17">
        <v>3.45</v>
      </c>
      <c r="N2670" s="17">
        <v>3.96</v>
      </c>
      <c r="O2670" s="33">
        <f t="shared" si="1061"/>
        <v>2.1173034694773825</v>
      </c>
      <c r="P2670" s="33">
        <f t="shared" si="1062"/>
        <v>3.5459694027655195</v>
      </c>
      <c r="Q2670" s="33">
        <f t="shared" si="1063"/>
        <v>4.0701561840439009</v>
      </c>
      <c r="R2670" s="34">
        <f t="shared" si="1064"/>
        <v>0.47229885295886831</v>
      </c>
      <c r="S2670" s="34">
        <f t="shared" si="1065"/>
        <v>0.28201032959283151</v>
      </c>
      <c r="T2670" s="34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5" t="s">
        <v>19</v>
      </c>
      <c r="AB2670" s="35" t="s">
        <v>367</v>
      </c>
      <c r="AC2670" s="17" t="s">
        <v>583</v>
      </c>
      <c r="AD2670" s="35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0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5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0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5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0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5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0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5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0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5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0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5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0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5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0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5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0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5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0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5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0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5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0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5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0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5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0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5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0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5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0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5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0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5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0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5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0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5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0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5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0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5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0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5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0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5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0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5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0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5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0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5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59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47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0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5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0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5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0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5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0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5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1086"/>
        <v>#VALUE!</v>
      </c>
      <c r="E2702" s="14" t="e">
        <f t="shared" si="1087"/>
        <v>#VALUE!</v>
      </c>
      <c r="F2702" s="14" t="e">
        <f t="shared" si="1088"/>
        <v>#VALUE!</v>
      </c>
      <c r="G2702" s="60">
        <v>2.7818580765341494E-2</v>
      </c>
      <c r="H2702" s="7">
        <f t="shared" si="1073"/>
        <v>1.0278185807653415</v>
      </c>
      <c r="I2702" s="7" t="e">
        <f t="shared" si="1074"/>
        <v>#VALUE!</v>
      </c>
      <c r="J2702" s="5" t="e">
        <f t="shared" si="1089"/>
        <v>#VALUE!</v>
      </c>
      <c r="K2702" s="5" t="e">
        <f t="shared" si="1090"/>
        <v>#VALUE!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#VALUE!</v>
      </c>
      <c r="V2702" s="12" t="e">
        <f t="shared" si="1098"/>
        <v>#VALUE!</v>
      </c>
      <c r="W2702" s="12" t="e">
        <f t="shared" si="1099"/>
        <v>#VALUE!</v>
      </c>
      <c r="X2702" t="s">
        <v>565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0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5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0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5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0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5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0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5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0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5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1086"/>
        <v>#VALUE!</v>
      </c>
      <c r="E2708" s="14" t="e">
        <f t="shared" si="1087"/>
        <v>#VALUE!</v>
      </c>
      <c r="F2708" s="14" t="e">
        <f t="shared" si="1088"/>
        <v>#VALUE!</v>
      </c>
      <c r="G2708" s="60">
        <v>7.8034519592961038E-2</v>
      </c>
      <c r="H2708" s="7">
        <f t="shared" si="1073"/>
        <v>1.078034519592961</v>
      </c>
      <c r="I2708" s="7" t="e">
        <f t="shared" si="1074"/>
        <v>#VALUE!</v>
      </c>
      <c r="J2708" s="5" t="e">
        <f t="shared" si="1089"/>
        <v>#VALUE!</v>
      </c>
      <c r="K2708" s="5" t="e">
        <f t="shared" si="1090"/>
        <v>#VALUE!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#VALUE!</v>
      </c>
      <c r="V2708" s="12" t="e">
        <f t="shared" si="1098"/>
        <v>#VALUE!</v>
      </c>
      <c r="W2708" s="12" t="e">
        <f t="shared" si="1099"/>
        <v>#VALUE!</v>
      </c>
      <c r="X2708" t="s">
        <v>568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0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5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0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5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0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5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0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5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0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5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1086"/>
        <v>#VALUE!</v>
      </c>
      <c r="E2714" s="14" t="e">
        <f t="shared" si="1087"/>
        <v>#VALUE!</v>
      </c>
      <c r="F2714" s="14" t="e">
        <f t="shared" si="1088"/>
        <v>#VALUE!</v>
      </c>
      <c r="G2714" s="60">
        <v>2.7043942238770491E-2</v>
      </c>
      <c r="H2714" s="7">
        <f t="shared" si="1073"/>
        <v>1.0270439422387705</v>
      </c>
      <c r="I2714" s="7" t="e">
        <f t="shared" si="1074"/>
        <v>#VALUE!</v>
      </c>
      <c r="J2714" s="5" t="e">
        <f t="shared" si="1089"/>
        <v>#VALUE!</v>
      </c>
      <c r="K2714" s="5" t="e">
        <f t="shared" si="1090"/>
        <v>#VALUE!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#VALUE!</v>
      </c>
      <c r="V2714" s="12" t="e">
        <f t="shared" si="1098"/>
        <v>#VALUE!</v>
      </c>
      <c r="W2714" s="12" t="e">
        <f t="shared" si="1099"/>
        <v>#VALUE!</v>
      </c>
      <c r="X2714" t="s">
        <v>567</v>
      </c>
      <c r="Y2714" t="s">
        <v>566</v>
      </c>
      <c r="Z2714" t="s">
        <v>266</v>
      </c>
      <c r="AA2714" s="8" t="s">
        <v>338</v>
      </c>
      <c r="AB2714" s="8" t="s">
        <v>338</v>
      </c>
      <c r="AC2714" s="45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0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5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0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5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0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5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0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5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0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5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0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5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0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5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0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5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0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5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0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5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0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5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0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5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0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5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0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5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0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5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0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5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0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5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0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5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0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5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0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5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0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5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0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5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0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5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0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5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0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5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0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5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0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5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0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5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0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5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0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5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0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5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0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5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0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5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0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5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0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5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0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5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0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5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0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5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0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5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0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5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0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5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0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5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0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5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0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5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0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5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0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5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0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5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0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5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0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5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0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5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0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5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0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5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102"/>
        <v>#VALUE!</v>
      </c>
      <c r="E2767" s="14" t="e">
        <f t="shared" si="1103"/>
        <v>#VALUE!</v>
      </c>
      <c r="F2767" s="14" t="e">
        <f t="shared" si="1104"/>
        <v>#VALUE!</v>
      </c>
      <c r="G2767" s="60">
        <v>2.9416778964252988E-2</v>
      </c>
      <c r="H2767" s="7">
        <f t="shared" si="1100"/>
        <v>1.029416778964253</v>
      </c>
      <c r="I2767" s="7" t="e">
        <f t="shared" si="1101"/>
        <v>#VALUE!</v>
      </c>
      <c r="J2767" s="5" t="e">
        <f t="shared" si="1105"/>
        <v>#VALUE!</v>
      </c>
      <c r="K2767" s="5" t="e">
        <f t="shared" si="1106"/>
        <v>#VALUE!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#VALUE!</v>
      </c>
      <c r="V2767" s="12" t="e">
        <f t="shared" si="1114"/>
        <v>#VALUE!</v>
      </c>
      <c r="W2767" s="12" t="e">
        <f t="shared" si="1115"/>
        <v>#VALUE!</v>
      </c>
      <c r="X2767" t="s">
        <v>578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0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5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0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5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0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5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0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5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0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5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102"/>
        <v>#VALUE!</v>
      </c>
      <c r="E2773" s="14" t="e">
        <f t="shared" si="1103"/>
        <v>#VALUE!</v>
      </c>
      <c r="F2773" s="14" t="e">
        <f t="shared" si="1104"/>
        <v>#VALUE!</v>
      </c>
      <c r="G2773" s="60">
        <v>2.7897032643868114E-2</v>
      </c>
      <c r="H2773" s="7">
        <f t="shared" si="1100"/>
        <v>1.0278970326438681</v>
      </c>
      <c r="I2773" s="7" t="e">
        <f t="shared" si="1101"/>
        <v>#VALUE!</v>
      </c>
      <c r="J2773" s="5" t="e">
        <f t="shared" si="1105"/>
        <v>#VALUE!</v>
      </c>
      <c r="K2773" s="5" t="e">
        <f t="shared" si="1106"/>
        <v>#VALUE!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#VALUE!</v>
      </c>
      <c r="V2773" s="12" t="e">
        <f t="shared" si="1114"/>
        <v>#VALUE!</v>
      </c>
      <c r="W2773" s="12" t="e">
        <f t="shared" si="1115"/>
        <v>#VALUE!</v>
      </c>
      <c r="X2773" t="s">
        <v>577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0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5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0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5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0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5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102"/>
        <v>#VALUE!</v>
      </c>
      <c r="E2777" s="14" t="e">
        <f t="shared" si="1103"/>
        <v>#VALUE!</v>
      </c>
      <c r="F2777" s="14" t="e">
        <f t="shared" si="1104"/>
        <v>#VALUE!</v>
      </c>
      <c r="G2777" s="60">
        <v>8.2628618831555034E-2</v>
      </c>
      <c r="H2777" s="7">
        <f t="shared" si="1100"/>
        <v>1.082628618831555</v>
      </c>
      <c r="I2777" s="7" t="e">
        <f t="shared" si="1101"/>
        <v>#VALUE!</v>
      </c>
      <c r="J2777" s="5" t="e">
        <f t="shared" si="1105"/>
        <v>#VALUE!</v>
      </c>
      <c r="K2777" s="5" t="e">
        <f t="shared" si="1106"/>
        <v>#VALUE!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#VALUE!</v>
      </c>
      <c r="V2777" s="12" t="e">
        <f t="shared" si="1114"/>
        <v>#VALUE!</v>
      </c>
      <c r="W2777" s="12" t="e">
        <f t="shared" si="1115"/>
        <v>#VALUE!</v>
      </c>
      <c r="X2777" t="s">
        <v>569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0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5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0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5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0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5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0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5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0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5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0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5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0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5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0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5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0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5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0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5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0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5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102"/>
        <v>2.657282104361772</v>
      </c>
      <c r="E2789" s="31">
        <f t="shared" si="1103"/>
        <v>3.8764227435680758</v>
      </c>
      <c r="F2789" s="31">
        <f t="shared" si="1104"/>
        <v>2.9535374364841611</v>
      </c>
      <c r="G2789" s="61">
        <v>8.0910012339069137E-2</v>
      </c>
      <c r="H2789" s="33">
        <f t="shared" si="1100"/>
        <v>1.0809100123390691</v>
      </c>
      <c r="I2789" s="33">
        <f t="shared" si="1101"/>
        <v>2.4583749563124715</v>
      </c>
      <c r="J2789" s="33">
        <f t="shared" si="1105"/>
        <v>3.586258522279361</v>
      </c>
      <c r="K2789" s="33">
        <f t="shared" si="1106"/>
        <v>2.7324545084865677</v>
      </c>
      <c r="L2789" s="17">
        <v>2.41</v>
      </c>
      <c r="M2789" s="17">
        <v>3.08</v>
      </c>
      <c r="N2789" s="17">
        <v>2.93</v>
      </c>
      <c r="O2789" s="33">
        <f t="shared" si="1107"/>
        <v>2.6049931297371569</v>
      </c>
      <c r="P2789" s="33">
        <f t="shared" si="1108"/>
        <v>3.329202838004333</v>
      </c>
      <c r="Q2789" s="33">
        <f t="shared" si="1109"/>
        <v>3.1670663361534728</v>
      </c>
      <c r="R2789" s="34">
        <f t="shared" si="1110"/>
        <v>0.38387817172512073</v>
      </c>
      <c r="S2789" s="34">
        <f t="shared" si="1111"/>
        <v>0.30037220579790291</v>
      </c>
      <c r="T2789" s="34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5" t="s">
        <v>19</v>
      </c>
      <c r="AB2789" s="35" t="s">
        <v>367</v>
      </c>
      <c r="AC2789" s="46" t="s">
        <v>589</v>
      </c>
      <c r="AD2789" s="35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0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5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0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5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0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5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116"/>
        <v>#VALUE!</v>
      </c>
      <c r="E2793" s="14" t="e">
        <f t="shared" si="1117"/>
        <v>#VALUE!</v>
      </c>
      <c r="F2793" s="14" t="e">
        <f t="shared" si="1118"/>
        <v>#VALUE!</v>
      </c>
      <c r="G2793" s="60">
        <v>2.9433047505336596E-2</v>
      </c>
      <c r="H2793" s="7">
        <f t="shared" si="1100"/>
        <v>1.0294330475053366</v>
      </c>
      <c r="I2793" s="7" t="e">
        <f t="shared" si="1119"/>
        <v>#VALUE!</v>
      </c>
      <c r="J2793" s="5" t="e">
        <f t="shared" si="1120"/>
        <v>#VALUE!</v>
      </c>
      <c r="K2793" s="5" t="e">
        <f t="shared" si="1121"/>
        <v>#VALUE!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#VALUE!</v>
      </c>
      <c r="V2793" s="12" t="e">
        <f t="shared" si="1129"/>
        <v>#VALUE!</v>
      </c>
      <c r="W2793" s="12" t="e">
        <f t="shared" si="1130"/>
        <v>#VALUE!</v>
      </c>
      <c r="X2793" t="s">
        <v>565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0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5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0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5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0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5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0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5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0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5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0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5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0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5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0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5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116"/>
        <v>#VALUE!</v>
      </c>
      <c r="E2802" s="14" t="e">
        <f t="shared" si="1117"/>
        <v>#VALUE!</v>
      </c>
      <c r="F2802" s="14" t="e">
        <f t="shared" si="1118"/>
        <v>#VALUE!</v>
      </c>
      <c r="G2802" s="60">
        <v>4.5235435968234761E-2</v>
      </c>
      <c r="H2802" s="7">
        <f t="shared" si="1131"/>
        <v>1.0452354359682348</v>
      </c>
      <c r="I2802" s="7" t="e">
        <f t="shared" si="1119"/>
        <v>#VALUE!</v>
      </c>
      <c r="J2802" s="5" t="e">
        <f t="shared" si="1120"/>
        <v>#VALUE!</v>
      </c>
      <c r="K2802" s="5" t="e">
        <f t="shared" si="1121"/>
        <v>#VALUE!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#VALUE!</v>
      </c>
      <c r="V2802" s="12" t="e">
        <f t="shared" si="1129"/>
        <v>#VALUE!</v>
      </c>
      <c r="W2802" s="12" t="e">
        <f t="shared" si="1130"/>
        <v>#VALUE!</v>
      </c>
      <c r="X2802" t="s">
        <v>54</v>
      </c>
      <c r="Y2802" t="s">
        <v>569</v>
      </c>
      <c r="Z2802" t="s">
        <v>257</v>
      </c>
      <c r="AA2802" s="8" t="s">
        <v>338</v>
      </c>
      <c r="AB2802" s="8" t="s">
        <v>338</v>
      </c>
      <c r="AC2802" s="45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0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5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116"/>
        <v>#VALUE!</v>
      </c>
      <c r="E2804" s="14" t="e">
        <f t="shared" si="1117"/>
        <v>#VALUE!</v>
      </c>
      <c r="F2804" s="14" t="e">
        <f t="shared" si="1118"/>
        <v>#VALUE!</v>
      </c>
      <c r="G2804" s="60">
        <v>5.1541086556904592E-2</v>
      </c>
      <c r="H2804" s="7">
        <f t="shared" si="1131"/>
        <v>1.0515410865569046</v>
      </c>
      <c r="I2804" s="7" t="e">
        <f t="shared" si="1119"/>
        <v>#VALUE!</v>
      </c>
      <c r="J2804" s="5" t="e">
        <f t="shared" si="1120"/>
        <v>#VALUE!</v>
      </c>
      <c r="K2804" s="5" t="e">
        <f t="shared" si="1121"/>
        <v>#VALUE!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#VALUE!</v>
      </c>
      <c r="V2804" s="12" t="e">
        <f t="shared" si="1129"/>
        <v>#VALUE!</v>
      </c>
      <c r="W2804" s="12" t="e">
        <f t="shared" si="1130"/>
        <v>#VALUE!</v>
      </c>
      <c r="X2804" t="s">
        <v>127</v>
      </c>
      <c r="Y2804" t="s">
        <v>568</v>
      </c>
      <c r="Z2804" t="s">
        <v>257</v>
      </c>
      <c r="AA2804" s="8" t="s">
        <v>338</v>
      </c>
      <c r="AB2804" s="8" t="s">
        <v>338</v>
      </c>
      <c r="AC2804" s="45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0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5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0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5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0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5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0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5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116"/>
        <v>#VALUE!</v>
      </c>
      <c r="E2809" s="14" t="e">
        <f t="shared" si="1117"/>
        <v>#VALUE!</v>
      </c>
      <c r="F2809" s="14" t="e">
        <f t="shared" si="1118"/>
        <v>#VALUE!</v>
      </c>
      <c r="G2809" s="60">
        <v>2.7800775035285552E-2</v>
      </c>
      <c r="H2809" s="7">
        <f t="shared" si="1131"/>
        <v>1.0278007750352856</v>
      </c>
      <c r="I2809" s="7" t="e">
        <f t="shared" si="1119"/>
        <v>#VALUE!</v>
      </c>
      <c r="J2809" s="5" t="e">
        <f t="shared" si="1120"/>
        <v>#VALUE!</v>
      </c>
      <c r="K2809" s="5" t="e">
        <f t="shared" si="1121"/>
        <v>#VALUE!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#VALUE!</v>
      </c>
      <c r="V2809" s="12" t="e">
        <f t="shared" si="1129"/>
        <v>#VALUE!</v>
      </c>
      <c r="W2809" s="12" t="e">
        <f t="shared" si="1130"/>
        <v>#VALUE!</v>
      </c>
      <c r="X2809" t="s">
        <v>566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0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5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0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5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116"/>
        <v>#VALUE!</v>
      </c>
      <c r="E2812" s="14" t="e">
        <f t="shared" si="1117"/>
        <v>#VALUE!</v>
      </c>
      <c r="F2812" s="14" t="e">
        <f t="shared" si="1118"/>
        <v>#VALUE!</v>
      </c>
      <c r="G2812" s="60">
        <v>2.8706518068219999E-2</v>
      </c>
      <c r="H2812" s="7">
        <f t="shared" si="1131"/>
        <v>1.02870651806822</v>
      </c>
      <c r="I2812" s="7" t="e">
        <f t="shared" si="1119"/>
        <v>#VALUE!</v>
      </c>
      <c r="J2812" s="5" t="e">
        <f t="shared" si="1120"/>
        <v>#VALUE!</v>
      </c>
      <c r="K2812" s="5" t="e">
        <f t="shared" si="1121"/>
        <v>#VALUE!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#VALUE!</v>
      </c>
      <c r="V2812" s="12" t="e">
        <f t="shared" si="1129"/>
        <v>#VALUE!</v>
      </c>
      <c r="W2812" s="12" t="e">
        <f t="shared" si="1130"/>
        <v>#VALUE!</v>
      </c>
      <c r="X2812" t="s">
        <v>326</v>
      </c>
      <c r="Y2812" t="s">
        <v>567</v>
      </c>
      <c r="Z2812" t="s">
        <v>266</v>
      </c>
      <c r="AA2812" s="8" t="s">
        <v>338</v>
      </c>
      <c r="AB2812" s="8" t="s">
        <v>338</v>
      </c>
      <c r="AC2812" s="45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0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5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0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5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0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5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0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5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0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5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0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5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0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5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0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5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0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5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0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5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0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5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0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5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0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5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0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5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0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5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0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5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0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5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116"/>
        <v>#VALUE!</v>
      </c>
      <c r="E2830" s="14" t="e">
        <f t="shared" si="1117"/>
        <v>#VALUE!</v>
      </c>
      <c r="F2830" s="14" t="e">
        <f t="shared" si="1118"/>
        <v>#VALUE!</v>
      </c>
      <c r="G2830" s="60">
        <v>3.1827375413196579E-2</v>
      </c>
      <c r="H2830" s="7">
        <f t="shared" si="1131"/>
        <v>1.0318273754131966</v>
      </c>
      <c r="I2830" s="7" t="e">
        <f t="shared" si="1119"/>
        <v>#VALUE!</v>
      </c>
      <c r="J2830" s="5" t="e">
        <f t="shared" si="1120"/>
        <v>#VALUE!</v>
      </c>
      <c r="K2830" s="5" t="e">
        <f t="shared" si="1121"/>
        <v>#VALUE!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#VALUE!</v>
      </c>
      <c r="V2830" s="12" t="e">
        <f t="shared" si="1129"/>
        <v>#VALUE!</v>
      </c>
      <c r="W2830" s="12" t="e">
        <f t="shared" si="1130"/>
        <v>#VALUE!</v>
      </c>
      <c r="X2830" t="s">
        <v>213</v>
      </c>
      <c r="Y2830" t="s">
        <v>590</v>
      </c>
      <c r="Z2830" t="s">
        <v>269</v>
      </c>
      <c r="AA2830" s="8" t="s">
        <v>338</v>
      </c>
      <c r="AB2830" s="8" t="s">
        <v>338</v>
      </c>
      <c r="AC2830" s="45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0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5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0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5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0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5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0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5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0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0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0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0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0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116"/>
        <v>#VALUE!</v>
      </c>
      <c r="E2840" s="14" t="e">
        <f t="shared" si="1117"/>
        <v>#VALUE!</v>
      </c>
      <c r="F2840" s="14" t="e">
        <f t="shared" si="1118"/>
        <v>#VALUE!</v>
      </c>
      <c r="G2840" s="60">
        <v>3.2402931472993224E-2</v>
      </c>
      <c r="H2840" s="7">
        <f t="shared" si="1131"/>
        <v>1.0324029314729932</v>
      </c>
      <c r="I2840" s="7" t="e">
        <f t="shared" si="1119"/>
        <v>#VALUE!</v>
      </c>
      <c r="J2840" s="5" t="e">
        <f t="shared" si="1120"/>
        <v>#VALUE!</v>
      </c>
      <c r="K2840" s="5" t="e">
        <f t="shared" si="1121"/>
        <v>#VALUE!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#VALUE!</v>
      </c>
      <c r="V2840" s="12" t="e">
        <f t="shared" si="1129"/>
        <v>#VALUE!</v>
      </c>
      <c r="W2840" s="12" t="e">
        <f t="shared" si="1130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0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0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0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0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0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0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0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0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0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0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0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0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0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0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0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0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0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0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132"/>
        <v>#VALUE!</v>
      </c>
      <c r="E2859" s="14" t="e">
        <f t="shared" si="1133"/>
        <v>#VALUE!</v>
      </c>
      <c r="F2859" s="14" t="e">
        <f t="shared" si="1134"/>
        <v>#VALUE!</v>
      </c>
      <c r="G2859" s="60">
        <v>5.2415014304485252E-2</v>
      </c>
      <c r="H2859" s="7">
        <f t="shared" si="1131"/>
        <v>1.0524150143044853</v>
      </c>
      <c r="I2859" s="7" t="e">
        <f t="shared" si="1135"/>
        <v>#VALUE!</v>
      </c>
      <c r="J2859" s="5" t="e">
        <f t="shared" si="1136"/>
        <v>#VALUE!</v>
      </c>
      <c r="K2859" s="5" t="e">
        <f t="shared" si="1137"/>
        <v>#VALUE!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#VALUE!</v>
      </c>
      <c r="V2859" s="12" t="e">
        <f t="shared" si="1145"/>
        <v>#VALUE!</v>
      </c>
      <c r="W2859" s="12" t="e">
        <f t="shared" si="1146"/>
        <v>#VALUE!</v>
      </c>
      <c r="X2859" t="s">
        <v>578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0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0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0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0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0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0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0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0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0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0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0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132"/>
        <v>#VALUE!</v>
      </c>
      <c r="E2871" s="14" t="e">
        <f t="shared" si="1133"/>
        <v>#VALUE!</v>
      </c>
      <c r="F2871" s="14" t="e">
        <f t="shared" si="1134"/>
        <v>#VALUE!</v>
      </c>
      <c r="G2871" s="60">
        <v>2.8401915948239598E-2</v>
      </c>
      <c r="H2871" s="7">
        <f t="shared" si="1147"/>
        <v>1.0284019159482396</v>
      </c>
      <c r="I2871" s="7" t="e">
        <f t="shared" si="1135"/>
        <v>#VALUE!</v>
      </c>
      <c r="J2871" s="5" t="e">
        <f t="shared" si="1136"/>
        <v>#VALUE!</v>
      </c>
      <c r="K2871" s="5" t="e">
        <f t="shared" si="1137"/>
        <v>#VALUE!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#VALUE!</v>
      </c>
      <c r="V2871" s="12" t="e">
        <f t="shared" si="1145"/>
        <v>#VALUE!</v>
      </c>
      <c r="W2871" s="12" t="e">
        <f t="shared" si="1146"/>
        <v>#VALUE!</v>
      </c>
      <c r="X2871" t="s">
        <v>119</v>
      </c>
      <c r="Y2871" t="s">
        <v>577</v>
      </c>
      <c r="Z2871" t="s">
        <v>269</v>
      </c>
      <c r="AA2871" s="8" t="s">
        <v>338</v>
      </c>
      <c r="AB2871" s="8" t="s">
        <v>338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0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0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0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0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132"/>
        <v>#VALUE!</v>
      </c>
      <c r="E2876" s="14" t="e">
        <f t="shared" si="1133"/>
        <v>#VALUE!</v>
      </c>
      <c r="F2876" s="14" t="e">
        <f t="shared" si="1134"/>
        <v>#VALUE!</v>
      </c>
      <c r="G2876" s="60">
        <v>2.0455713988269286E-2</v>
      </c>
      <c r="H2876" s="7">
        <f t="shared" si="1147"/>
        <v>1.0204557139882693</v>
      </c>
      <c r="I2876" s="7" t="e">
        <f t="shared" si="1135"/>
        <v>#VALUE!</v>
      </c>
      <c r="J2876" s="5" t="e">
        <f t="shared" si="1136"/>
        <v>#VALUE!</v>
      </c>
      <c r="K2876" s="5" t="e">
        <f t="shared" si="1137"/>
        <v>#VALUE!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#VALUE!</v>
      </c>
      <c r="V2876" s="12" t="e">
        <f t="shared" si="1145"/>
        <v>#VALUE!</v>
      </c>
      <c r="W2876" s="12" t="e">
        <f t="shared" si="1146"/>
        <v>#VALUE!</v>
      </c>
      <c r="X2876" t="s">
        <v>285</v>
      </c>
      <c r="Y2876" t="s">
        <v>565</v>
      </c>
      <c r="Z2876" t="s">
        <v>297</v>
      </c>
      <c r="AA2876" s="8" t="s">
        <v>338</v>
      </c>
      <c r="AB2876" s="8" t="s">
        <v>338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0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0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0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0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0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0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0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0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0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0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132"/>
        <v>2.09172846193785</v>
      </c>
      <c r="E2887" s="31">
        <f t="shared" si="1133"/>
        <v>3.1663958649769772</v>
      </c>
      <c r="F2887" s="31">
        <f t="shared" si="1134"/>
        <v>5.028011515128636</v>
      </c>
      <c r="G2887" s="61">
        <v>4.5579638511575649E-2</v>
      </c>
      <c r="H2887" s="33">
        <f t="shared" si="1147"/>
        <v>1.0455796385115756</v>
      </c>
      <c r="I2887" s="33">
        <f t="shared" si="1135"/>
        <v>2.0005443726080099</v>
      </c>
      <c r="J2887" s="33">
        <f t="shared" si="1136"/>
        <v>3.0283641229705545</v>
      </c>
      <c r="K2887" s="33">
        <f t="shared" si="1137"/>
        <v>4.8088269223434867</v>
      </c>
      <c r="L2887" s="17">
        <v>2.08</v>
      </c>
      <c r="M2887" s="17">
        <v>3.3</v>
      </c>
      <c r="N2887" s="17">
        <v>3.82</v>
      </c>
      <c r="O2887" s="33">
        <f t="shared" si="1138"/>
        <v>2.1748056481040776</v>
      </c>
      <c r="P2887" s="33">
        <f t="shared" si="1139"/>
        <v>3.4504128070881994</v>
      </c>
      <c r="Q2887" s="33">
        <f t="shared" si="1140"/>
        <v>3.9941142191142189</v>
      </c>
      <c r="R2887" s="34">
        <f t="shared" si="1141"/>
        <v>0.45981120238112605</v>
      </c>
      <c r="S2887" s="34">
        <f t="shared" si="1142"/>
        <v>0.28982039422810374</v>
      </c>
      <c r="T2887" s="34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5" t="s">
        <v>19</v>
      </c>
      <c r="AB2887" s="35" t="s">
        <v>367</v>
      </c>
      <c r="AC2887" s="17" t="s">
        <v>595</v>
      </c>
      <c r="AD2887" s="35"/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0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595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0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596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0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597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0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0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597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148"/>
        <v>#VALUE!</v>
      </c>
      <c r="E2893" s="14" t="e">
        <f t="shared" si="1149"/>
        <v>#VALUE!</v>
      </c>
      <c r="F2893" s="14" t="e">
        <f t="shared" si="1150"/>
        <v>#VALUE!</v>
      </c>
      <c r="G2893" s="60">
        <v>3.7248108452330841E-2</v>
      </c>
      <c r="H2893" s="7">
        <f t="shared" si="1147"/>
        <v>1.0372481084523308</v>
      </c>
      <c r="I2893" s="7" t="e">
        <f t="shared" si="1151"/>
        <v>#VALUE!</v>
      </c>
      <c r="J2893" s="5" t="e">
        <f t="shared" si="1152"/>
        <v>#VALUE!</v>
      </c>
      <c r="K2893" s="5" t="e">
        <f t="shared" si="1153"/>
        <v>#VALUE!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#VALUE!</v>
      </c>
      <c r="V2893" s="12" t="e">
        <f t="shared" si="1161"/>
        <v>#VALUE!</v>
      </c>
      <c r="W2893" s="12" t="e">
        <f t="shared" si="1162"/>
        <v>#VALUE!</v>
      </c>
      <c r="X2893" t="s">
        <v>569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597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0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597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0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0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597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148"/>
        <v>#VALUE!</v>
      </c>
      <c r="E2897" s="14" t="e">
        <f t="shared" si="1149"/>
        <v>#VALUE!</v>
      </c>
      <c r="F2897" s="14" t="e">
        <f t="shared" si="1150"/>
        <v>#VALUE!</v>
      </c>
      <c r="G2897" s="60">
        <v>2.9055982550534765E-2</v>
      </c>
      <c r="H2897" s="7">
        <f t="shared" si="1147"/>
        <v>1.0290559825505348</v>
      </c>
      <c r="I2897" s="7" t="e">
        <f t="shared" si="1151"/>
        <v>#VALUE!</v>
      </c>
      <c r="J2897" s="5" t="e">
        <f t="shared" si="1152"/>
        <v>#VALUE!</v>
      </c>
      <c r="K2897" s="5" t="e">
        <f t="shared" si="1153"/>
        <v>#VALUE!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#VALUE!</v>
      </c>
      <c r="V2897" s="12" t="e">
        <f t="shared" si="1161"/>
        <v>#VALUE!</v>
      </c>
      <c r="W2897" s="12" t="e">
        <f t="shared" si="1162"/>
        <v>#VALUE!</v>
      </c>
      <c r="X2897" t="s">
        <v>565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597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0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597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0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597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0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597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0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597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0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597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0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597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148"/>
        <v>#VALUE!</v>
      </c>
      <c r="E2904" s="14" t="e">
        <f t="shared" si="1149"/>
        <v>#VALUE!</v>
      </c>
      <c r="F2904" s="14" t="e">
        <f t="shared" si="1150"/>
        <v>#VALUE!</v>
      </c>
      <c r="G2904" s="60">
        <v>3.2240783505120385E-2</v>
      </c>
      <c r="H2904" s="7">
        <f t="shared" si="1147"/>
        <v>1.0322407835051204</v>
      </c>
      <c r="I2904" s="7" t="e">
        <f t="shared" si="1151"/>
        <v>#VALUE!</v>
      </c>
      <c r="J2904" s="5" t="e">
        <f t="shared" si="1152"/>
        <v>#VALUE!</v>
      </c>
      <c r="K2904" s="5" t="e">
        <f t="shared" si="1153"/>
        <v>#VALUE!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#VALUE!</v>
      </c>
      <c r="V2904" s="12" t="e">
        <f t="shared" si="1161"/>
        <v>#VALUE!</v>
      </c>
      <c r="W2904" s="12" t="e">
        <f t="shared" si="1162"/>
        <v>#VALUE!</v>
      </c>
      <c r="X2904" t="s">
        <v>568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598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0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0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598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0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598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0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598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0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598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0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598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0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598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148"/>
        <v>#VALUE!</v>
      </c>
      <c r="E2912" s="14" t="e">
        <f t="shared" si="1149"/>
        <v>#VALUE!</v>
      </c>
      <c r="F2912" s="14" t="e">
        <f t="shared" si="1150"/>
        <v>#VALUE!</v>
      </c>
      <c r="G2912" s="60">
        <v>2.8675545090632415E-2</v>
      </c>
      <c r="H2912" s="7">
        <f t="shared" si="1147"/>
        <v>1.0286755450906324</v>
      </c>
      <c r="I2912" s="7" t="e">
        <f t="shared" si="1151"/>
        <v>#VALUE!</v>
      </c>
      <c r="J2912" s="5" t="e">
        <f t="shared" si="1152"/>
        <v>#VALUE!</v>
      </c>
      <c r="K2912" s="5" t="e">
        <f t="shared" si="1153"/>
        <v>#VALUE!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#VALUE!</v>
      </c>
      <c r="V2912" s="12" t="e">
        <f t="shared" si="1161"/>
        <v>#VALUE!</v>
      </c>
      <c r="W2912" s="12" t="e">
        <f t="shared" si="1162"/>
        <v>#VALUE!</v>
      </c>
      <c r="X2912" t="s">
        <v>567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0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598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0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598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0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598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148"/>
        <v>#VALUE!</v>
      </c>
      <c r="E2916" s="14" t="e">
        <f t="shared" si="1149"/>
        <v>#VALUE!</v>
      </c>
      <c r="F2916" s="14" t="e">
        <f t="shared" si="1150"/>
        <v>#VALUE!</v>
      </c>
      <c r="G2916" s="60">
        <v>2.950947285970984E-2</v>
      </c>
      <c r="H2916" s="7">
        <f t="shared" si="1147"/>
        <v>1.0295094728597098</v>
      </c>
      <c r="I2916" s="7" t="e">
        <f t="shared" si="1151"/>
        <v>#VALUE!</v>
      </c>
      <c r="J2916" s="5" t="e">
        <f t="shared" si="1152"/>
        <v>#VALUE!</v>
      </c>
      <c r="K2916" s="5" t="e">
        <f t="shared" si="1153"/>
        <v>#VALUE!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#VALUE!</v>
      </c>
      <c r="V2916" s="12" t="e">
        <f t="shared" si="1161"/>
        <v>#VALUE!</v>
      </c>
      <c r="W2916" s="12" t="e">
        <f t="shared" si="1162"/>
        <v>#VALUE!</v>
      </c>
      <c r="X2916" t="s">
        <v>316</v>
      </c>
      <c r="Y2916" t="s">
        <v>566</v>
      </c>
      <c r="Z2916" t="s">
        <v>266</v>
      </c>
      <c r="AA2916" s="8" t="s">
        <v>338</v>
      </c>
      <c r="AB2916" s="8" t="s">
        <v>338</v>
      </c>
      <c r="AC2916" t="s">
        <v>598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0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598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0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598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0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598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0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598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0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598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0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0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598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0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598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0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0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598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0">
        <v>4.5594840216073074E-2</v>
      </c>
      <c r="H2927" s="7">
        <f t="shared" ref="H2927:H2990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0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598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0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598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0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598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0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598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0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598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0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598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0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598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0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598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0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148"/>
        <v>#VALUE!</v>
      </c>
      <c r="E2937" s="14" t="e">
        <f t="shared" si="1149"/>
        <v>#VALUE!</v>
      </c>
      <c r="F2937" s="14" t="e">
        <f t="shared" si="1150"/>
        <v>#VALUE!</v>
      </c>
      <c r="G2937" s="60">
        <v>2.9897402660388206E-2</v>
      </c>
      <c r="H2937" s="7">
        <f t="shared" si="1163"/>
        <v>1.0298974026603882</v>
      </c>
      <c r="I2937" s="7" t="e">
        <f t="shared" si="1151"/>
        <v>#VALUE!</v>
      </c>
      <c r="J2937" s="5" t="e">
        <f t="shared" si="1152"/>
        <v>#VALUE!</v>
      </c>
      <c r="K2937" s="5" t="e">
        <f t="shared" si="1153"/>
        <v>#VALUE!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#VALUE!</v>
      </c>
      <c r="V2937" s="12" t="e">
        <f t="shared" si="1161"/>
        <v>#VALUE!</v>
      </c>
      <c r="W2937" s="12" t="e">
        <f t="shared" si="1162"/>
        <v>#VALUE!</v>
      </c>
      <c r="X2937" t="s">
        <v>119</v>
      </c>
      <c r="Y2937" t="s">
        <v>590</v>
      </c>
      <c r="Z2937" t="s">
        <v>269</v>
      </c>
      <c r="AA2937" s="8" t="s">
        <v>338</v>
      </c>
      <c r="AB2937" s="8" t="s">
        <v>338</v>
      </c>
      <c r="AC2937" t="s">
        <v>598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0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598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148"/>
        <v>#VALUE!</v>
      </c>
      <c r="E2939" s="14" t="e">
        <f t="shared" si="1149"/>
        <v>#VALUE!</v>
      </c>
      <c r="F2939" s="14" t="e">
        <f t="shared" si="1150"/>
        <v>#VALUE!</v>
      </c>
      <c r="G2939" s="60">
        <v>2.8908437138072562E-2</v>
      </c>
      <c r="H2939" s="7">
        <f t="shared" si="1163"/>
        <v>1.0289084371380726</v>
      </c>
      <c r="I2939" s="7" t="e">
        <f t="shared" si="1151"/>
        <v>#VALUE!</v>
      </c>
      <c r="J2939" s="5" t="e">
        <f t="shared" si="1152"/>
        <v>#VALUE!</v>
      </c>
      <c r="K2939" s="5" t="e">
        <f t="shared" si="1153"/>
        <v>#VALUE!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#VALUE!</v>
      </c>
      <c r="V2939" s="12" t="e">
        <f t="shared" si="1161"/>
        <v>#VALUE!</v>
      </c>
      <c r="W2939" s="12" t="e">
        <f t="shared" si="1162"/>
        <v>#VALUE!</v>
      </c>
      <c r="X2939" t="s">
        <v>577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598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0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599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0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0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599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0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599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0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599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148"/>
        <v>#VALUE!</v>
      </c>
      <c r="E2945" s="14" t="e">
        <f t="shared" si="1149"/>
        <v>#VALUE!</v>
      </c>
      <c r="F2945" s="14" t="e">
        <f t="shared" si="1150"/>
        <v>#VALUE!</v>
      </c>
      <c r="G2945" s="60">
        <v>3.6773651099545113E-2</v>
      </c>
      <c r="H2945" s="7">
        <f t="shared" si="1163"/>
        <v>1.0367736510995451</v>
      </c>
      <c r="I2945" s="7" t="e">
        <f t="shared" si="1151"/>
        <v>#VALUE!</v>
      </c>
      <c r="J2945" s="5" t="e">
        <f t="shared" si="1152"/>
        <v>#VALUE!</v>
      </c>
      <c r="K2945" s="5" t="e">
        <f t="shared" si="1153"/>
        <v>#VALUE!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#VALUE!</v>
      </c>
      <c r="V2945" s="12" t="e">
        <f t="shared" si="1161"/>
        <v>#VALUE!</v>
      </c>
      <c r="W2945" s="12" t="e">
        <f t="shared" si="1162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599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0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0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0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0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599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0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599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0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0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599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0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0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599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0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599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0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0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0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599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0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0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599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0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599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0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599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0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164"/>
        <v>#VALUE!</v>
      </c>
      <c r="E2964" s="14" t="e">
        <f t="shared" si="1165"/>
        <v>#VALUE!</v>
      </c>
      <c r="F2964" s="14" t="e">
        <f t="shared" si="1166"/>
        <v>#VALUE!</v>
      </c>
      <c r="G2964" s="60">
        <v>4.5289051407175762E-2</v>
      </c>
      <c r="H2964" s="7">
        <f t="shared" si="1163"/>
        <v>1.0452890514071758</v>
      </c>
      <c r="I2964" s="7" t="e">
        <f t="shared" si="1167"/>
        <v>#VALUE!</v>
      </c>
      <c r="J2964" s="5" t="e">
        <f t="shared" si="1168"/>
        <v>#VALUE!</v>
      </c>
      <c r="K2964" s="5" t="e">
        <f t="shared" si="1169"/>
        <v>#VALUE!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#VALUE!</v>
      </c>
      <c r="V2964" s="12" t="e">
        <f t="shared" si="1177"/>
        <v>#VALUE!</v>
      </c>
      <c r="W2964" s="12" t="e">
        <f t="shared" si="1178"/>
        <v>#VALUE!</v>
      </c>
      <c r="X2964" t="s">
        <v>236</v>
      </c>
      <c r="Y2964" t="s">
        <v>578</v>
      </c>
      <c r="Z2964" t="s">
        <v>262</v>
      </c>
      <c r="AA2964" s="8" t="s">
        <v>338</v>
      </c>
      <c r="AB2964" s="8" t="s">
        <v>338</v>
      </c>
      <c r="AC2964" t="s">
        <v>599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0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0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599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0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599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0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599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0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599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0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599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0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0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599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0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0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0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600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0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600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0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600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0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600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0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600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0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600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0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601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0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601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164"/>
        <v>1.9034877439542741</v>
      </c>
      <c r="E2983" s="31">
        <f t="shared" si="1165"/>
        <v>3.9105206767033773</v>
      </c>
      <c r="F2983" s="31">
        <f t="shared" si="1166"/>
        <v>4.7921426907963696</v>
      </c>
      <c r="G2983" s="61">
        <v>4.3144027765183113E-2</v>
      </c>
      <c r="H2983" s="33">
        <f t="shared" si="1163"/>
        <v>1.0431440277651831</v>
      </c>
      <c r="I2983" s="33">
        <f t="shared" si="1167"/>
        <v>1.8247602375985215</v>
      </c>
      <c r="J2983" s="33">
        <f t="shared" si="1168"/>
        <v>3.7487830756038751</v>
      </c>
      <c r="K2983" s="33">
        <f t="shared" si="1169"/>
        <v>4.5939415490524231</v>
      </c>
      <c r="L2983" s="17">
        <v>2.48</v>
      </c>
      <c r="M2983" s="17">
        <v>3.01</v>
      </c>
      <c r="N2983" s="17">
        <v>3.25</v>
      </c>
      <c r="O2983" s="33">
        <f t="shared" si="1170"/>
        <v>2.5869971888576542</v>
      </c>
      <c r="P2983" s="33">
        <f t="shared" si="1171"/>
        <v>3.1398635235732009</v>
      </c>
      <c r="Q2983" s="33">
        <f t="shared" si="1172"/>
        <v>3.3902180902368451</v>
      </c>
      <c r="R2983" s="34">
        <f t="shared" si="1173"/>
        <v>0.38654854528140098</v>
      </c>
      <c r="S2983" s="34">
        <f t="shared" si="1174"/>
        <v>0.31848518016540683</v>
      </c>
      <c r="T2983" s="34">
        <f t="shared" si="1175"/>
        <v>0.29496627455319213</v>
      </c>
      <c r="U2983" s="17">
        <f t="shared" si="1176"/>
        <v>1.3590826613275002</v>
      </c>
      <c r="V2983" s="17">
        <f t="shared" si="1177"/>
        <v>0.80292722712826803</v>
      </c>
      <c r="W2983" s="17">
        <f t="shared" si="1178"/>
        <v>0.70745349397629287</v>
      </c>
      <c r="X2983" s="17" t="s">
        <v>217</v>
      </c>
      <c r="Y2983" s="17" t="s">
        <v>124</v>
      </c>
      <c r="Z2983" s="17" t="s">
        <v>257</v>
      </c>
      <c r="AA2983" s="35" t="s">
        <v>17</v>
      </c>
      <c r="AB2983" s="35" t="s">
        <v>361</v>
      </c>
      <c r="AC2983" s="17" t="s">
        <v>602</v>
      </c>
      <c r="AD2983" s="35"/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179">(100%/A2984)</f>
        <v>1.4662153021777853</v>
      </c>
      <c r="E2984" s="14">
        <f t="shared" ref="E2984:E2987" si="1180">(100%/B2984)</f>
        <v>5.1494042016122012</v>
      </c>
      <c r="F2984" s="14">
        <f t="shared" ref="F2984:F2987" si="1181">(100%/C2984)</f>
        <v>8.4284734678420907</v>
      </c>
      <c r="G2984" s="69">
        <v>3.1497986103874887E-2</v>
      </c>
      <c r="H2984" s="7">
        <f t="shared" si="1163"/>
        <v>1.0314979861038749</v>
      </c>
      <c r="I2984" s="7">
        <f t="shared" ref="I2984:I2987" si="1182">D2984/H2984</f>
        <v>1.4214427191621615</v>
      </c>
      <c r="J2984" s="5">
        <f t="shared" ref="J2984:J2987" si="1183">E2984/H2984</f>
        <v>4.992161178193169</v>
      </c>
      <c r="K2984" s="5">
        <f t="shared" ref="K2984:K2987" si="1184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185">(L2984*H2984)</f>
        <v>1.7329166166545098</v>
      </c>
      <c r="P2984" s="5">
        <f t="shared" ref="P2984:P2987" si="1186">(M2984*H2984)</f>
        <v>4.0331571256661514</v>
      </c>
      <c r="Q2984" s="5">
        <f t="shared" ref="Q2984:Q2987" si="1187">(N2984*H2984)</f>
        <v>5.7144988430154671</v>
      </c>
      <c r="R2984" s="6">
        <f t="shared" ref="R2984:R2987" si="1188">(1/O2984)</f>
        <v>0.57706181035447313</v>
      </c>
      <c r="S2984" s="6">
        <f t="shared" ref="S2984:S2987" si="1189">(1/P2984)</f>
        <v>0.24794471646944111</v>
      </c>
      <c r="T2984" s="6">
        <f t="shared" ref="T2984:T2987" si="1190">(1/Q2984)</f>
        <v>0.17499347317608571</v>
      </c>
      <c r="U2984" s="12">
        <f t="shared" ref="U2984:U2987" si="1191">(L2984/I2984)</f>
        <v>1.1818977840980038</v>
      </c>
      <c r="V2984" s="12">
        <f t="shared" ref="V2984:V2987" si="1192">(M2984/J2984)</f>
        <v>0.78322791681480941</v>
      </c>
      <c r="W2984" s="12">
        <f t="shared" ref="W2984:W2987" si="1193">(N2984/K2984)</f>
        <v>0.67799926817335376</v>
      </c>
      <c r="X2984" t="s">
        <v>167</v>
      </c>
      <c r="Y2984" t="s">
        <v>255</v>
      </c>
      <c r="Z2984" t="s">
        <v>267</v>
      </c>
      <c r="AA2984" s="8" t="s">
        <v>17</v>
      </c>
      <c r="AC2984" t="s">
        <v>603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179"/>
        <v>#VALUE!</v>
      </c>
      <c r="E2985" s="14" t="e">
        <f t="shared" si="1180"/>
        <v>#VALUE!</v>
      </c>
      <c r="F2985" s="14" t="e">
        <f t="shared" si="1181"/>
        <v>#VALUE!</v>
      </c>
      <c r="G2985" s="69">
        <v>2.7494961780561988E-2</v>
      </c>
      <c r="H2985" s="7">
        <f t="shared" si="1163"/>
        <v>1.027494961780562</v>
      </c>
      <c r="I2985" s="7" t="e">
        <f t="shared" si="1182"/>
        <v>#VALUE!</v>
      </c>
      <c r="J2985" s="5" t="e">
        <f t="shared" si="1183"/>
        <v>#VALUE!</v>
      </c>
      <c r="K2985" s="5" t="e">
        <f t="shared" si="1184"/>
        <v>#VALUE!</v>
      </c>
      <c r="L2985">
        <v>2.13</v>
      </c>
      <c r="M2985">
        <v>3.53</v>
      </c>
      <c r="N2985">
        <v>3.64</v>
      </c>
      <c r="O2985" s="5">
        <f t="shared" si="1185"/>
        <v>2.188564268592597</v>
      </c>
      <c r="P2985" s="5">
        <f t="shared" si="1186"/>
        <v>3.6270572150853835</v>
      </c>
      <c r="Q2985" s="5">
        <f t="shared" si="1187"/>
        <v>3.7400816608812457</v>
      </c>
      <c r="R2985" s="6">
        <f t="shared" si="1188"/>
        <v>0.45692055488188671</v>
      </c>
      <c r="S2985" s="6">
        <f t="shared" si="1189"/>
        <v>0.27570560393722915</v>
      </c>
      <c r="T2985" s="6">
        <f t="shared" si="1190"/>
        <v>0.26737384118088425</v>
      </c>
      <c r="U2985" s="12" t="e">
        <f t="shared" si="1191"/>
        <v>#VALUE!</v>
      </c>
      <c r="V2985" s="12" t="e">
        <f t="shared" si="1192"/>
        <v>#VALUE!</v>
      </c>
      <c r="W2985" s="12" t="e">
        <f t="shared" si="1193"/>
        <v>#VALUE!</v>
      </c>
      <c r="X2985" t="s">
        <v>577</v>
      </c>
      <c r="Y2985" t="s">
        <v>204</v>
      </c>
      <c r="Z2985" t="s">
        <v>269</v>
      </c>
      <c r="AA2985" s="8" t="s">
        <v>338</v>
      </c>
      <c r="AC2985" t="s">
        <v>603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179"/>
        <v>1.7725530585184799</v>
      </c>
      <c r="E2986" s="14">
        <f t="shared" si="1180"/>
        <v>4.6735952726218679</v>
      </c>
      <c r="F2986" s="14">
        <f t="shared" si="1181"/>
        <v>4.7705225953821486</v>
      </c>
      <c r="G2986" s="69">
        <v>2.9926317838528949E-2</v>
      </c>
      <c r="H2986" s="7">
        <f t="shared" si="1163"/>
        <v>1.0299263178385289</v>
      </c>
      <c r="I2986" s="7">
        <f t="shared" si="1182"/>
        <v>1.7210484165881654</v>
      </c>
      <c r="J2986" s="5">
        <f t="shared" si="1183"/>
        <v>4.5377957545838639</v>
      </c>
      <c r="K2986" s="5">
        <f t="shared" si="1184"/>
        <v>4.6319066837653793</v>
      </c>
      <c r="L2986">
        <v>1.91</v>
      </c>
      <c r="M2986">
        <v>3.61</v>
      </c>
      <c r="N2986">
        <v>4.3600000000000003</v>
      </c>
      <c r="O2986" s="5">
        <f t="shared" si="1185"/>
        <v>1.9671592670715903</v>
      </c>
      <c r="P2986" s="5">
        <f t="shared" si="1186"/>
        <v>3.7180340073970894</v>
      </c>
      <c r="Q2986" s="5">
        <f t="shared" si="1187"/>
        <v>4.4904787457759863</v>
      </c>
      <c r="R2986" s="6">
        <f t="shared" si="1188"/>
        <v>0.50834724810495335</v>
      </c>
      <c r="S2986" s="6">
        <f t="shared" si="1189"/>
        <v>0.26895934733530774</v>
      </c>
      <c r="T2986" s="6">
        <f t="shared" si="1190"/>
        <v>0.22269340455973877</v>
      </c>
      <c r="U2986" s="12">
        <f t="shared" si="1191"/>
        <v>1.1097886506798078</v>
      </c>
      <c r="V2986" s="12">
        <f t="shared" si="1192"/>
        <v>0.79554043311741185</v>
      </c>
      <c r="W2986" s="12">
        <f t="shared" si="1193"/>
        <v>0.94129702899274736</v>
      </c>
      <c r="X2986" t="s">
        <v>248</v>
      </c>
      <c r="Y2986" t="s">
        <v>205</v>
      </c>
      <c r="Z2986" t="s">
        <v>269</v>
      </c>
      <c r="AA2986" s="8" t="s">
        <v>17</v>
      </c>
      <c r="AC2986" t="s">
        <v>603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179"/>
        <v>1.6817702583258198</v>
      </c>
      <c r="E2987" s="31">
        <f t="shared" si="1180"/>
        <v>4.9734394324819791</v>
      </c>
      <c r="F2987" s="31">
        <f t="shared" si="1181"/>
        <v>5.2038678256876141</v>
      </c>
      <c r="G2987" s="94">
        <v>2.7447462238483933E-2</v>
      </c>
      <c r="H2987" s="33">
        <f t="shared" si="1163"/>
        <v>1.0274474622384839</v>
      </c>
      <c r="I2987" s="33">
        <f t="shared" si="1182"/>
        <v>1.6368430699724275</v>
      </c>
      <c r="J2987" s="33">
        <f t="shared" si="1183"/>
        <v>4.84057785460526</v>
      </c>
      <c r="K2987" s="33">
        <f t="shared" si="1184"/>
        <v>5.0648505319678607</v>
      </c>
      <c r="L2987" s="17">
        <v>1.92</v>
      </c>
      <c r="M2987" s="17">
        <v>3.74</v>
      </c>
      <c r="N2987" s="17">
        <v>4.18</v>
      </c>
      <c r="O2987" s="33">
        <f t="shared" si="1185"/>
        <v>1.9726991274978891</v>
      </c>
      <c r="P2987" s="33">
        <f t="shared" si="1186"/>
        <v>3.8426535087719302</v>
      </c>
      <c r="Q2987" s="33">
        <f t="shared" si="1187"/>
        <v>4.2947303921568629</v>
      </c>
      <c r="R2987" s="34">
        <f t="shared" si="1188"/>
        <v>0.50691967470395205</v>
      </c>
      <c r="S2987" s="34">
        <f t="shared" si="1189"/>
        <v>0.26023683835069195</v>
      </c>
      <c r="T2987" s="34">
        <f t="shared" si="1190"/>
        <v>0.23284348694535595</v>
      </c>
      <c r="U2987" s="17">
        <f t="shared" si="1191"/>
        <v>1.1729896623702247</v>
      </c>
      <c r="V2987" s="17">
        <f t="shared" si="1192"/>
        <v>0.77263502671314643</v>
      </c>
      <c r="W2987" s="17">
        <f t="shared" si="1193"/>
        <v>0.82529582533917989</v>
      </c>
      <c r="X2987" s="17" t="s">
        <v>200</v>
      </c>
      <c r="Y2987" s="17" t="s">
        <v>214</v>
      </c>
      <c r="Z2987" s="17" t="s">
        <v>269</v>
      </c>
      <c r="AA2987" s="35" t="s">
        <v>17</v>
      </c>
      <c r="AB2987" s="35"/>
      <c r="AC2987" s="17" t="s">
        <v>604</v>
      </c>
      <c r="AD2987" s="35"/>
      <c r="AE2987" s="17" t="s">
        <v>505</v>
      </c>
      <c r="AF2987" s="17">
        <v>10</v>
      </c>
      <c r="AG2987" s="17">
        <v>-1</v>
      </c>
    </row>
    <row r="2988" spans="1:33" x14ac:dyDescent="0.25">
      <c r="D2988" s="13" t="e">
        <f t="shared" ref="D2988:D3051" si="1194">(100%/A2988)</f>
        <v>#DIV/0!</v>
      </c>
      <c r="E2988" s="14" t="e">
        <f t="shared" ref="E2988:E3051" si="1195">(100%/B2988)</f>
        <v>#DIV/0!</v>
      </c>
      <c r="F2988" s="14" t="e">
        <f t="shared" ref="F2988:F3051" si="1196">(100%/C2988)</f>
        <v>#DIV/0!</v>
      </c>
      <c r="G2988" s="60">
        <v>3.2218471726388254E-2</v>
      </c>
      <c r="H2988" s="7">
        <f t="shared" si="1163"/>
        <v>1.0322184717263883</v>
      </c>
      <c r="I2988" s="7" t="e">
        <f t="shared" ref="I2988:I3051" si="1197">D2988/H2988</f>
        <v>#DIV/0!</v>
      </c>
      <c r="J2988" s="5" t="e">
        <f t="shared" ref="J2988:J3051" si="1198">E2988/H2988</f>
        <v>#DIV/0!</v>
      </c>
      <c r="K2988" s="5" t="e">
        <f t="shared" ref="K2988:K3051" si="1199">F2988/H2988</f>
        <v>#DIV/0!</v>
      </c>
      <c r="L2988" s="91">
        <v>2.646910636845019</v>
      </c>
      <c r="M2988" s="92">
        <v>3.1824723221210545</v>
      </c>
      <c r="N2988" s="93">
        <v>3.2236693748345955</v>
      </c>
      <c r="O2988" s="5">
        <f t="shared" ref="O2988:O3051" si="1200">(L2988*H2988)</f>
        <v>2.7321900523604867</v>
      </c>
      <c r="P2988" s="5">
        <f t="shared" ref="P2988:P3051" si="1201">(M2988*H2988)</f>
        <v>3.285006716651325</v>
      </c>
      <c r="Q2988" s="5">
        <f t="shared" ref="Q2988:Q3051" si="1202">(N2988*H2988)</f>
        <v>3.3275310754429275</v>
      </c>
      <c r="R2988" s="6">
        <f t="shared" ref="R2988:R3051" si="1203">(1/O2988)</f>
        <v>0.36600674947046452</v>
      </c>
      <c r="S2988" s="6">
        <f t="shared" ref="S2988:S3051" si="1204">(1/P2988)</f>
        <v>0.30441338062753842</v>
      </c>
      <c r="T2988" s="6">
        <f t="shared" ref="T2988:T3051" si="1205">(1/Q2988)</f>
        <v>0.30052311378245811</v>
      </c>
      <c r="U2988" s="12" t="e">
        <f t="shared" ref="U2988:U3051" si="1206">(L2988/I2988)</f>
        <v>#DIV/0!</v>
      </c>
      <c r="V2988" s="12" t="e">
        <f t="shared" ref="V2988:V3051" si="1207">(M2988/J2988)</f>
        <v>#DIV/0!</v>
      </c>
      <c r="W2988" s="12" t="e">
        <f t="shared" ref="W2988:W3051" si="1208">(N2988/K2988)</f>
        <v>#DIV/0!</v>
      </c>
      <c r="X2988" t="s">
        <v>60</v>
      </c>
      <c r="Y2988" t="s">
        <v>217</v>
      </c>
      <c r="Z2988" t="s">
        <v>257</v>
      </c>
      <c r="AC2988" s="8" t="s">
        <v>611</v>
      </c>
    </row>
    <row r="2989" spans="1:33" x14ac:dyDescent="0.25">
      <c r="D2989" s="13" t="e">
        <f t="shared" si="1194"/>
        <v>#DIV/0!</v>
      </c>
      <c r="E2989" s="14" t="e">
        <f t="shared" si="1195"/>
        <v>#DIV/0!</v>
      </c>
      <c r="F2989" s="14" t="e">
        <f t="shared" si="1196"/>
        <v>#DIV/0!</v>
      </c>
      <c r="G2989" s="60">
        <v>3.4299643757127907E-2</v>
      </c>
      <c r="H2989" s="7">
        <f t="shared" si="1163"/>
        <v>1.0342996437571279</v>
      </c>
      <c r="I2989" s="7" t="e">
        <f t="shared" si="1197"/>
        <v>#DIV/0!</v>
      </c>
      <c r="J2989" s="5" t="e">
        <f t="shared" si="1198"/>
        <v>#DIV/0!</v>
      </c>
      <c r="K2989" s="5" t="e">
        <f t="shared" si="1199"/>
        <v>#DIV/0!</v>
      </c>
      <c r="L2989" s="91">
        <v>2.4145015362604374</v>
      </c>
      <c r="M2989" s="92">
        <v>3.133714759827376</v>
      </c>
      <c r="N2989" s="93">
        <v>3.657712965569003</v>
      </c>
      <c r="O2989" s="5">
        <f t="shared" si="1200"/>
        <v>2.4973180788052085</v>
      </c>
      <c r="P2989" s="5">
        <f t="shared" si="1201"/>
        <v>3.2412000597259087</v>
      </c>
      <c r="Q2989" s="5">
        <f t="shared" si="1202"/>
        <v>3.7831712172538476</v>
      </c>
      <c r="R2989" s="6">
        <f t="shared" si="1203"/>
        <v>0.40042956821841047</v>
      </c>
      <c r="S2989" s="6">
        <f t="shared" si="1204"/>
        <v>0.30852770010270975</v>
      </c>
      <c r="T2989" s="6">
        <f t="shared" si="1205"/>
        <v>0.26432850711046757</v>
      </c>
      <c r="U2989" s="12" t="e">
        <f t="shared" si="1206"/>
        <v>#DIV/0!</v>
      </c>
      <c r="V2989" s="12" t="e">
        <f t="shared" si="1207"/>
        <v>#DIV/0!</v>
      </c>
      <c r="W2989" s="12" t="e">
        <f t="shared" si="1208"/>
        <v>#DIV/0!</v>
      </c>
      <c r="X2989" t="s">
        <v>58</v>
      </c>
      <c r="Y2989" t="s">
        <v>38</v>
      </c>
      <c r="Z2989" t="s">
        <v>257</v>
      </c>
      <c r="AC2989" s="8" t="s">
        <v>611</v>
      </c>
    </row>
    <row r="2990" spans="1:33" x14ac:dyDescent="0.25">
      <c r="D2990" s="13" t="e">
        <f t="shared" si="1194"/>
        <v>#DIV/0!</v>
      </c>
      <c r="E2990" s="14" t="e">
        <f t="shared" si="1195"/>
        <v>#DIV/0!</v>
      </c>
      <c r="F2990" s="14" t="e">
        <f t="shared" si="1196"/>
        <v>#DIV/0!</v>
      </c>
      <c r="G2990" s="60">
        <v>3.2734320524012706E-2</v>
      </c>
      <c r="H2990" s="7">
        <f t="shared" si="1163"/>
        <v>1.0327343205240127</v>
      </c>
      <c r="I2990" s="7" t="e">
        <f t="shared" si="1197"/>
        <v>#DIV/0!</v>
      </c>
      <c r="J2990" s="5" t="e">
        <f t="shared" si="1198"/>
        <v>#DIV/0!</v>
      </c>
      <c r="K2990" s="5" t="e">
        <f t="shared" si="1199"/>
        <v>#DIV/0!</v>
      </c>
      <c r="L2990" s="91">
        <v>3.5405093580215117</v>
      </c>
      <c r="M2990" s="92">
        <v>3.2514881859381228</v>
      </c>
      <c r="N2990" s="93">
        <v>2.4360355932742763</v>
      </c>
      <c r="O2990" s="5">
        <f t="shared" si="1200"/>
        <v>3.6564055261652544</v>
      </c>
      <c r="P2990" s="5">
        <f t="shared" si="1201"/>
        <v>3.357923442396662</v>
      </c>
      <c r="Q2990" s="5">
        <f t="shared" si="1202"/>
        <v>2.5157775631924197</v>
      </c>
      <c r="R2990" s="6">
        <f t="shared" si="1203"/>
        <v>0.273492639928475</v>
      </c>
      <c r="S2990" s="6">
        <f t="shared" si="1204"/>
        <v>0.29780309681100608</v>
      </c>
      <c r="T2990" s="6">
        <f t="shared" si="1205"/>
        <v>0.39749142159096151</v>
      </c>
      <c r="U2990" s="12" t="e">
        <f t="shared" si="1206"/>
        <v>#DIV/0!</v>
      </c>
      <c r="V2990" s="12" t="e">
        <f t="shared" si="1207"/>
        <v>#DIV/0!</v>
      </c>
      <c r="W2990" s="12" t="e">
        <f t="shared" si="1208"/>
        <v>#DIV/0!</v>
      </c>
      <c r="X2990" t="s">
        <v>125</v>
      </c>
      <c r="Y2990" t="s">
        <v>130</v>
      </c>
      <c r="Z2990" t="s">
        <v>257</v>
      </c>
      <c r="AC2990" s="8" t="s">
        <v>611</v>
      </c>
    </row>
    <row r="2991" spans="1:33" x14ac:dyDescent="0.25">
      <c r="D2991" s="13" t="e">
        <f t="shared" si="1194"/>
        <v>#DIV/0!</v>
      </c>
      <c r="E2991" s="14" t="e">
        <f t="shared" si="1195"/>
        <v>#DIV/0!</v>
      </c>
      <c r="F2991" s="14" t="e">
        <f t="shared" si="1196"/>
        <v>#DIV/0!</v>
      </c>
      <c r="G2991" s="60">
        <v>3.1410299500021832E-2</v>
      </c>
      <c r="H2991" s="7">
        <f t="shared" ref="H2991:H3054" si="1209">(G2991/100%) + 1</f>
        <v>1.0314102995000218</v>
      </c>
      <c r="I2991" s="7" t="e">
        <f t="shared" si="1197"/>
        <v>#DIV/0!</v>
      </c>
      <c r="J2991" s="5" t="e">
        <f t="shared" si="1198"/>
        <v>#DIV/0!</v>
      </c>
      <c r="K2991" s="5" t="e">
        <f t="shared" si="1199"/>
        <v>#DIV/0!</v>
      </c>
      <c r="L2991" s="91">
        <v>1.7789953872622599</v>
      </c>
      <c r="M2991" s="92">
        <v>4.0854835928406557</v>
      </c>
      <c r="N2991" s="93">
        <v>5.2542421902862095</v>
      </c>
      <c r="O2991" s="5">
        <f t="shared" si="1200"/>
        <v>1.8348741651853249</v>
      </c>
      <c r="P2991" s="5">
        <f t="shared" si="1201"/>
        <v>4.2138098560942057</v>
      </c>
      <c r="Q2991" s="5">
        <f t="shared" si="1202"/>
        <v>5.4192795111287504</v>
      </c>
      <c r="R2991" s="6">
        <f t="shared" si="1203"/>
        <v>0.5449965011082919</v>
      </c>
      <c r="S2991" s="6">
        <f t="shared" si="1204"/>
        <v>0.23731493212816757</v>
      </c>
      <c r="T2991" s="6">
        <f t="shared" si="1205"/>
        <v>0.18452637439099645</v>
      </c>
      <c r="U2991" s="12" t="e">
        <f t="shared" si="1206"/>
        <v>#DIV/0!</v>
      </c>
      <c r="V2991" s="12" t="e">
        <f t="shared" si="1207"/>
        <v>#DIV/0!</v>
      </c>
      <c r="W2991" s="12" t="e">
        <f t="shared" si="1208"/>
        <v>#DIV/0!</v>
      </c>
      <c r="X2991" t="s">
        <v>160</v>
      </c>
      <c r="Y2991" t="s">
        <v>223</v>
      </c>
      <c r="Z2991" t="s">
        <v>265</v>
      </c>
      <c r="AC2991" s="8" t="s">
        <v>611</v>
      </c>
    </row>
    <row r="2992" spans="1:33" x14ac:dyDescent="0.25">
      <c r="D2992" s="13" t="e">
        <f t="shared" si="1194"/>
        <v>#DIV/0!</v>
      </c>
      <c r="E2992" s="14" t="e">
        <f t="shared" si="1195"/>
        <v>#DIV/0!</v>
      </c>
      <c r="F2992" s="14" t="e">
        <f t="shared" si="1196"/>
        <v>#DIV/0!</v>
      </c>
      <c r="G2992" s="60">
        <v>2.6208355682698636E-2</v>
      </c>
      <c r="H2992" s="7">
        <f t="shared" si="1209"/>
        <v>1.0262083556826986</v>
      </c>
      <c r="I2992" s="7" t="e">
        <f t="shared" si="1197"/>
        <v>#DIV/0!</v>
      </c>
      <c r="J2992" s="5" t="e">
        <f t="shared" si="1198"/>
        <v>#DIV/0!</v>
      </c>
      <c r="K2992" s="5" t="e">
        <f t="shared" si="1199"/>
        <v>#DIV/0!</v>
      </c>
      <c r="L2992" s="91">
        <v>2.8090373518253147</v>
      </c>
      <c r="M2992" s="92">
        <v>3.397695914524002</v>
      </c>
      <c r="N2992" s="93">
        <v>2.9123107838777158</v>
      </c>
      <c r="O2992" s="5">
        <f t="shared" si="1200"/>
        <v>2.8826576018679382</v>
      </c>
      <c r="P2992" s="5">
        <f t="shared" si="1201"/>
        <v>3.486743937553499</v>
      </c>
      <c r="Q2992" s="5">
        <f t="shared" si="1202"/>
        <v>2.9886376607601419</v>
      </c>
      <c r="R2992" s="6">
        <f t="shared" si="1203"/>
        <v>0.34690210844049196</v>
      </c>
      <c r="S2992" s="6">
        <f t="shared" si="1204"/>
        <v>0.28680052734289913</v>
      </c>
      <c r="T2992" s="6">
        <f t="shared" si="1205"/>
        <v>0.3346006152333823</v>
      </c>
      <c r="U2992" s="12" t="e">
        <f t="shared" si="1206"/>
        <v>#DIV/0!</v>
      </c>
      <c r="V2992" s="12" t="e">
        <f t="shared" si="1207"/>
        <v>#DIV/0!</v>
      </c>
      <c r="W2992" s="12" t="e">
        <f t="shared" si="1208"/>
        <v>#DIV/0!</v>
      </c>
      <c r="X2992" t="s">
        <v>285</v>
      </c>
      <c r="Y2992" t="s">
        <v>296</v>
      </c>
      <c r="Z2992" t="s">
        <v>297</v>
      </c>
      <c r="AC2992" s="8" t="s">
        <v>611</v>
      </c>
    </row>
    <row r="2993" spans="4:29" x14ac:dyDescent="0.25">
      <c r="D2993" s="13" t="e">
        <f t="shared" si="1194"/>
        <v>#DIV/0!</v>
      </c>
      <c r="E2993" s="14" t="e">
        <f t="shared" si="1195"/>
        <v>#DIV/0!</v>
      </c>
      <c r="F2993" s="14" t="e">
        <f t="shared" si="1196"/>
        <v>#DIV/0!</v>
      </c>
      <c r="G2993" s="60">
        <v>3.2991254454217023E-2</v>
      </c>
      <c r="H2993" s="7">
        <f t="shared" si="1209"/>
        <v>1.032991254454217</v>
      </c>
      <c r="I2993" s="7" t="e">
        <f t="shared" si="1197"/>
        <v>#DIV/0!</v>
      </c>
      <c r="J2993" s="5" t="e">
        <f t="shared" si="1198"/>
        <v>#DIV/0!</v>
      </c>
      <c r="K2993" s="5" t="e">
        <f t="shared" si="1199"/>
        <v>#DIV/0!</v>
      </c>
      <c r="L2993" s="91">
        <v>1.4336603163050303</v>
      </c>
      <c r="M2993" s="92">
        <v>5.126109188515108</v>
      </c>
      <c r="N2993" s="93">
        <v>9.1795516655501945</v>
      </c>
      <c r="O2993" s="5">
        <f t="shared" si="1200"/>
        <v>1.4809585686011628</v>
      </c>
      <c r="P2993" s="5">
        <f t="shared" si="1201"/>
        <v>5.29522596111351</v>
      </c>
      <c r="Q2993" s="5">
        <f t="shared" si="1202"/>
        <v>9.482396590323992</v>
      </c>
      <c r="R2993" s="6">
        <f t="shared" si="1203"/>
        <v>0.67523833630575403</v>
      </c>
      <c r="S2993" s="6">
        <f t="shared" si="1204"/>
        <v>0.18884935361468774</v>
      </c>
      <c r="T2993" s="6">
        <f t="shared" si="1205"/>
        <v>0.10545857162528068</v>
      </c>
      <c r="U2993" s="12" t="e">
        <f t="shared" si="1206"/>
        <v>#DIV/0!</v>
      </c>
      <c r="V2993" s="12" t="e">
        <f t="shared" si="1207"/>
        <v>#DIV/0!</v>
      </c>
      <c r="W2993" s="12" t="e">
        <f t="shared" si="1208"/>
        <v>#DIV/0!</v>
      </c>
      <c r="X2993" t="s">
        <v>287</v>
      </c>
      <c r="Y2993" t="s">
        <v>472</v>
      </c>
      <c r="Z2993" t="s">
        <v>297</v>
      </c>
      <c r="AC2993" s="8" t="s">
        <v>611</v>
      </c>
    </row>
    <row r="2994" spans="4:29" x14ac:dyDescent="0.25">
      <c r="D2994" s="13" t="e">
        <f t="shared" si="1194"/>
        <v>#DIV/0!</v>
      </c>
      <c r="E2994" s="14" t="e">
        <f t="shared" si="1195"/>
        <v>#DIV/0!</v>
      </c>
      <c r="F2994" s="14" t="e">
        <f t="shared" si="1196"/>
        <v>#DIV/0!</v>
      </c>
      <c r="G2994" s="60">
        <v>2.7828146854801838E-2</v>
      </c>
      <c r="H2994" s="7">
        <f t="shared" si="1209"/>
        <v>1.0278281468548018</v>
      </c>
      <c r="I2994" s="7" t="e">
        <f t="shared" si="1197"/>
        <v>#DIV/0!</v>
      </c>
      <c r="J2994" s="5" t="e">
        <f t="shared" si="1198"/>
        <v>#DIV/0!</v>
      </c>
      <c r="K2994" s="5" t="e">
        <f t="shared" si="1199"/>
        <v>#DIV/0!</v>
      </c>
      <c r="L2994" s="91">
        <v>1.9292717086834734</v>
      </c>
      <c r="M2994" s="92">
        <v>3.3967496573097327</v>
      </c>
      <c r="N2994" s="93">
        <v>5.2952351153227255</v>
      </c>
      <c r="O2994" s="5">
        <f t="shared" si="1200"/>
        <v>1.9829597651155315</v>
      </c>
      <c r="P2994" s="5">
        <f t="shared" si="1201"/>
        <v>3.4912749056023458</v>
      </c>
      <c r="Q2994" s="5">
        <f t="shared" si="1202"/>
        <v>5.4425916957426299</v>
      </c>
      <c r="R2994" s="6">
        <f t="shared" si="1203"/>
        <v>0.50429666682709406</v>
      </c>
      <c r="S2994" s="6">
        <f t="shared" si="1204"/>
        <v>0.28642831831871202</v>
      </c>
      <c r="T2994" s="6">
        <f t="shared" si="1205"/>
        <v>0.18373599489049164</v>
      </c>
      <c r="U2994" s="12" t="e">
        <f t="shared" si="1206"/>
        <v>#DIV/0!</v>
      </c>
      <c r="V2994" s="12" t="e">
        <f t="shared" si="1207"/>
        <v>#DIV/0!</v>
      </c>
      <c r="W2994" s="12" t="e">
        <f t="shared" si="1208"/>
        <v>#DIV/0!</v>
      </c>
      <c r="X2994" t="s">
        <v>286</v>
      </c>
      <c r="Y2994" t="s">
        <v>565</v>
      </c>
      <c r="Z2994" t="s">
        <v>297</v>
      </c>
      <c r="AC2994" s="8" t="s">
        <v>611</v>
      </c>
    </row>
    <row r="2995" spans="4:29" x14ac:dyDescent="0.25">
      <c r="D2995" s="13" t="e">
        <f t="shared" si="1194"/>
        <v>#DIV/0!</v>
      </c>
      <c r="E2995" s="14" t="e">
        <f t="shared" si="1195"/>
        <v>#DIV/0!</v>
      </c>
      <c r="F2995" s="14" t="e">
        <f t="shared" si="1196"/>
        <v>#DIV/0!</v>
      </c>
      <c r="G2995" s="60">
        <v>3.2907774636033338E-2</v>
      </c>
      <c r="H2995" s="7">
        <f t="shared" si="1209"/>
        <v>1.0329077746360333</v>
      </c>
      <c r="I2995" s="7" t="e">
        <f t="shared" si="1197"/>
        <v>#DIV/0!</v>
      </c>
      <c r="J2995" s="5" t="e">
        <f t="shared" si="1198"/>
        <v>#DIV/0!</v>
      </c>
      <c r="K2995" s="5" t="e">
        <f t="shared" si="1199"/>
        <v>#DIV/0!</v>
      </c>
      <c r="L2995" s="91">
        <v>1.4771774938695303</v>
      </c>
      <c r="M2995" s="92">
        <v>4.8240691583011932</v>
      </c>
      <c r="N2995" s="93">
        <v>8.6461367997817948</v>
      </c>
      <c r="O2995" s="5">
        <f t="shared" si="1200"/>
        <v>1.5257881179352093</v>
      </c>
      <c r="P2995" s="5">
        <f t="shared" si="1201"/>
        <v>4.9828185389912081</v>
      </c>
      <c r="Q2995" s="5">
        <f t="shared" si="1202"/>
        <v>8.9306619210613292</v>
      </c>
      <c r="R2995" s="6">
        <f t="shared" si="1203"/>
        <v>0.65539899560448911</v>
      </c>
      <c r="S2995" s="6">
        <f t="shared" si="1204"/>
        <v>0.20068962820437247</v>
      </c>
      <c r="T2995" s="6">
        <f t="shared" si="1205"/>
        <v>0.11197378300052803</v>
      </c>
      <c r="U2995" s="12" t="e">
        <f t="shared" si="1206"/>
        <v>#DIV/0!</v>
      </c>
      <c r="V2995" s="12" t="e">
        <f t="shared" si="1207"/>
        <v>#DIV/0!</v>
      </c>
      <c r="W2995" s="12" t="e">
        <f t="shared" si="1208"/>
        <v>#DIV/0!</v>
      </c>
      <c r="X2995" t="s">
        <v>293</v>
      </c>
      <c r="Y2995" t="s">
        <v>290</v>
      </c>
      <c r="Z2995" t="s">
        <v>297</v>
      </c>
      <c r="AC2995" s="8" t="s">
        <v>611</v>
      </c>
    </row>
    <row r="2996" spans="4:29" x14ac:dyDescent="0.25">
      <c r="D2996" s="13" t="e">
        <f t="shared" si="1194"/>
        <v>#DIV/0!</v>
      </c>
      <c r="E2996" s="14" t="e">
        <f t="shared" si="1195"/>
        <v>#DIV/0!</v>
      </c>
      <c r="F2996" s="14" t="e">
        <f t="shared" si="1196"/>
        <v>#DIV/0!</v>
      </c>
      <c r="G2996" s="60">
        <v>3.0651643497620285E-2</v>
      </c>
      <c r="H2996" s="7">
        <f t="shared" si="1209"/>
        <v>1.0306516434976203</v>
      </c>
      <c r="I2996" s="7" t="e">
        <f t="shared" si="1197"/>
        <v>#DIV/0!</v>
      </c>
      <c r="J2996" s="5" t="e">
        <f t="shared" si="1198"/>
        <v>#DIV/0!</v>
      </c>
      <c r="K2996" s="5" t="e">
        <f t="shared" si="1199"/>
        <v>#DIV/0!</v>
      </c>
      <c r="L2996" s="91">
        <v>6.5678218584021835</v>
      </c>
      <c r="M2996" s="92">
        <v>3.8337989877684109</v>
      </c>
      <c r="N2996" s="93">
        <v>1.6959164423104229</v>
      </c>
      <c r="O2996" s="5">
        <f t="shared" si="1200"/>
        <v>6.7691363925618049</v>
      </c>
      <c r="P2996" s="5">
        <f t="shared" si="1201"/>
        <v>3.9513112275830258</v>
      </c>
      <c r="Q2996" s="5">
        <f t="shared" si="1202"/>
        <v>1.7478990685018745</v>
      </c>
      <c r="R2996" s="6">
        <f t="shared" si="1203"/>
        <v>0.14772933237079394</v>
      </c>
      <c r="S2996" s="6">
        <f t="shared" si="1204"/>
        <v>0.2530805452679285</v>
      </c>
      <c r="T2996" s="6">
        <f t="shared" si="1205"/>
        <v>0.57211541445416569</v>
      </c>
      <c r="U2996" s="12" t="e">
        <f t="shared" si="1206"/>
        <v>#DIV/0!</v>
      </c>
      <c r="V2996" s="12" t="e">
        <f t="shared" si="1207"/>
        <v>#DIV/0!</v>
      </c>
      <c r="W2996" s="12" t="e">
        <f t="shared" si="1208"/>
        <v>#DIV/0!</v>
      </c>
      <c r="X2996" t="s">
        <v>284</v>
      </c>
      <c r="Y2996" t="s">
        <v>292</v>
      </c>
      <c r="Z2996" t="s">
        <v>297</v>
      </c>
      <c r="AC2996" s="8" t="s">
        <v>611</v>
      </c>
    </row>
    <row r="2997" spans="4:29" x14ac:dyDescent="0.25">
      <c r="D2997" s="13" t="e">
        <f t="shared" si="1194"/>
        <v>#DIV/0!</v>
      </c>
      <c r="E2997" s="14" t="e">
        <f t="shared" si="1195"/>
        <v>#DIV/0!</v>
      </c>
      <c r="F2997" s="14" t="e">
        <f t="shared" si="1196"/>
        <v>#DIV/0!</v>
      </c>
      <c r="G2997" s="60">
        <v>2.882490762096479E-2</v>
      </c>
      <c r="H2997" s="7">
        <f t="shared" si="1209"/>
        <v>1.0288249076209648</v>
      </c>
      <c r="I2997" s="7" t="e">
        <f t="shared" si="1197"/>
        <v>#DIV/0!</v>
      </c>
      <c r="J2997" s="5" t="e">
        <f t="shared" si="1198"/>
        <v>#DIV/0!</v>
      </c>
      <c r="K2997" s="5" t="e">
        <f t="shared" si="1199"/>
        <v>#DIV/0!</v>
      </c>
      <c r="L2997" s="91">
        <v>3.6564935222115582</v>
      </c>
      <c r="M2997" s="92">
        <v>3.3776084230598289</v>
      </c>
      <c r="N2997" s="93">
        <v>2.3447006484237956</v>
      </c>
      <c r="O2997" s="5">
        <f t="shared" si="1200"/>
        <v>3.7618916102059625</v>
      </c>
      <c r="P2997" s="5">
        <f t="shared" si="1201"/>
        <v>3.4749676738343211</v>
      </c>
      <c r="Q2997" s="5">
        <f t="shared" si="1202"/>
        <v>2.4122864280134277</v>
      </c>
      <c r="R2997" s="6">
        <f t="shared" si="1203"/>
        <v>0.26582371413546663</v>
      </c>
      <c r="S2997" s="6">
        <f t="shared" si="1204"/>
        <v>0.28777246117417488</v>
      </c>
      <c r="T2997" s="6">
        <f t="shared" si="1205"/>
        <v>0.41454447050200527</v>
      </c>
      <c r="U2997" s="12" t="e">
        <f t="shared" si="1206"/>
        <v>#DIV/0!</v>
      </c>
      <c r="V2997" s="12" t="e">
        <f t="shared" si="1207"/>
        <v>#DIV/0!</v>
      </c>
      <c r="W2997" s="12" t="e">
        <f t="shared" si="1208"/>
        <v>#DIV/0!</v>
      </c>
      <c r="X2997" t="s">
        <v>44</v>
      </c>
      <c r="Y2997" t="s">
        <v>96</v>
      </c>
      <c r="Z2997" t="s">
        <v>260</v>
      </c>
      <c r="AC2997" s="8" t="s">
        <v>611</v>
      </c>
    </row>
    <row r="2998" spans="4:29" x14ac:dyDescent="0.25">
      <c r="D2998" s="13" t="e">
        <f t="shared" si="1194"/>
        <v>#DIV/0!</v>
      </c>
      <c r="E2998" s="14" t="e">
        <f t="shared" si="1195"/>
        <v>#DIV/0!</v>
      </c>
      <c r="F2998" s="14" t="e">
        <f t="shared" si="1196"/>
        <v>#DIV/0!</v>
      </c>
      <c r="G2998" s="60">
        <v>3.1022381296611279E-2</v>
      </c>
      <c r="H2998" s="7">
        <f t="shared" si="1209"/>
        <v>1.0310223812966113</v>
      </c>
      <c r="I2998" s="7" t="e">
        <f t="shared" si="1197"/>
        <v>#DIV/0!</v>
      </c>
      <c r="J2998" s="5" t="e">
        <f t="shared" si="1198"/>
        <v>#DIV/0!</v>
      </c>
      <c r="K2998" s="5" t="e">
        <f t="shared" si="1199"/>
        <v>#DIV/0!</v>
      </c>
      <c r="L2998" s="91">
        <v>6.5755574855148176</v>
      </c>
      <c r="M2998" s="92">
        <v>4.0710739918156005</v>
      </c>
      <c r="N2998" s="93">
        <v>1.6593491460311687</v>
      </c>
      <c r="O2998" s="5">
        <f t="shared" si="1200"/>
        <v>6.7795469370682451</v>
      </c>
      <c r="P2998" s="5">
        <f t="shared" si="1201"/>
        <v>4.197368401476421</v>
      </c>
      <c r="Q2998" s="5">
        <f t="shared" si="1202"/>
        <v>1.7108261079435538</v>
      </c>
      <c r="R2998" s="6">
        <f t="shared" si="1203"/>
        <v>0.14750248199217295</v>
      </c>
      <c r="S2998" s="6">
        <f t="shared" si="1204"/>
        <v>0.23824451521773757</v>
      </c>
      <c r="T2998" s="6">
        <f t="shared" si="1205"/>
        <v>0.58451294106215124</v>
      </c>
      <c r="U2998" s="12" t="e">
        <f t="shared" si="1206"/>
        <v>#DIV/0!</v>
      </c>
      <c r="V2998" s="12" t="e">
        <f t="shared" si="1207"/>
        <v>#DIV/0!</v>
      </c>
      <c r="W2998" s="12" t="e">
        <f t="shared" si="1208"/>
        <v>#DIV/0!</v>
      </c>
      <c r="X2998" t="s">
        <v>171</v>
      </c>
      <c r="Y2998" t="s">
        <v>45</v>
      </c>
      <c r="Z2998" t="s">
        <v>260</v>
      </c>
      <c r="AC2998" s="8" t="s">
        <v>611</v>
      </c>
    </row>
    <row r="2999" spans="4:29" x14ac:dyDescent="0.25">
      <c r="D2999" s="13" t="e">
        <f t="shared" si="1194"/>
        <v>#DIV/0!</v>
      </c>
      <c r="E2999" s="14" t="e">
        <f t="shared" si="1195"/>
        <v>#DIV/0!</v>
      </c>
      <c r="F2999" s="14" t="e">
        <f t="shared" si="1196"/>
        <v>#DIV/0!</v>
      </c>
      <c r="G2999" s="60">
        <v>4.4549657926034714E-2</v>
      </c>
      <c r="H2999" s="7">
        <f t="shared" si="1209"/>
        <v>1.0445496579260347</v>
      </c>
      <c r="I2999" s="7" t="e">
        <f t="shared" si="1197"/>
        <v>#DIV/0!</v>
      </c>
      <c r="J2999" s="5" t="e">
        <f t="shared" si="1198"/>
        <v>#DIV/0!</v>
      </c>
      <c r="K2999" s="5" t="e">
        <f t="shared" si="1199"/>
        <v>#DIV/0!</v>
      </c>
      <c r="L2999" s="91">
        <v>2.3662972875282189</v>
      </c>
      <c r="M2999" s="92">
        <v>2.8498449941100725</v>
      </c>
      <c r="N2999" s="93">
        <v>4.1358761286362782</v>
      </c>
      <c r="O2999" s="5">
        <f t="shared" si="1200"/>
        <v>2.471715022238905</v>
      </c>
      <c r="P2999" s="5">
        <f t="shared" si="1201"/>
        <v>2.9768046137398985</v>
      </c>
      <c r="Q2999" s="5">
        <f t="shared" si="1202"/>
        <v>4.3201279953914771</v>
      </c>
      <c r="R2999" s="6">
        <f t="shared" si="1203"/>
        <v>0.40457738493420237</v>
      </c>
      <c r="S2999" s="6">
        <f t="shared" si="1204"/>
        <v>0.33593068063128717</v>
      </c>
      <c r="T2999" s="6">
        <f t="shared" si="1205"/>
        <v>0.23147462322106108</v>
      </c>
      <c r="U2999" s="12" t="e">
        <f t="shared" si="1206"/>
        <v>#DIV/0!</v>
      </c>
      <c r="V2999" s="12" t="e">
        <f t="shared" si="1207"/>
        <v>#DIV/0!</v>
      </c>
      <c r="W2999" s="12" t="e">
        <f t="shared" si="1208"/>
        <v>#DIV/0!</v>
      </c>
      <c r="X2999" t="s">
        <v>233</v>
      </c>
      <c r="Y2999" t="s">
        <v>49</v>
      </c>
      <c r="Z2999" t="s">
        <v>261</v>
      </c>
      <c r="AC2999" s="8" t="s">
        <v>611</v>
      </c>
    </row>
    <row r="3000" spans="4:29" x14ac:dyDescent="0.25">
      <c r="D3000" s="13" t="e">
        <f t="shared" si="1194"/>
        <v>#DIV/0!</v>
      </c>
      <c r="E3000" s="14" t="e">
        <f t="shared" si="1195"/>
        <v>#DIV/0!</v>
      </c>
      <c r="F3000" s="14" t="e">
        <f t="shared" si="1196"/>
        <v>#DIV/0!</v>
      </c>
      <c r="G3000" s="60">
        <v>4.5684232595931462E-2</v>
      </c>
      <c r="H3000" s="7">
        <f t="shared" si="1209"/>
        <v>1.0456842325959315</v>
      </c>
      <c r="I3000" s="7" t="e">
        <f t="shared" si="1197"/>
        <v>#DIV/0!</v>
      </c>
      <c r="J3000" s="5" t="e">
        <f t="shared" si="1198"/>
        <v>#DIV/0!</v>
      </c>
      <c r="K3000" s="5" t="e">
        <f t="shared" si="1199"/>
        <v>#DIV/0!</v>
      </c>
      <c r="L3000" s="91">
        <v>2.0414243149672902</v>
      </c>
      <c r="M3000" s="92">
        <v>3.0827569200768679</v>
      </c>
      <c r="N3000" s="93">
        <v>5.000458549288564</v>
      </c>
      <c r="O3000" s="5">
        <f t="shared" si="1200"/>
        <v>2.1346852181992459</v>
      </c>
      <c r="P3000" s="5">
        <f t="shared" si="1201"/>
        <v>3.2235903042503766</v>
      </c>
      <c r="Q3000" s="5">
        <f t="shared" si="1202"/>
        <v>5.2289006607405772</v>
      </c>
      <c r="R3000" s="6">
        <f t="shared" si="1203"/>
        <v>0.46845314310255493</v>
      </c>
      <c r="S3000" s="6">
        <f t="shared" si="1204"/>
        <v>0.31021311817493602</v>
      </c>
      <c r="T3000" s="6">
        <f t="shared" si="1205"/>
        <v>0.19124478831815644</v>
      </c>
      <c r="U3000" s="12" t="e">
        <f t="shared" si="1206"/>
        <v>#DIV/0!</v>
      </c>
      <c r="V3000" s="12" t="e">
        <f t="shared" si="1207"/>
        <v>#DIV/0!</v>
      </c>
      <c r="W3000" s="12" t="e">
        <f t="shared" si="1208"/>
        <v>#DIV/0!</v>
      </c>
      <c r="X3000" t="s">
        <v>231</v>
      </c>
      <c r="Y3000" t="s">
        <v>234</v>
      </c>
      <c r="Z3000" t="s">
        <v>261</v>
      </c>
      <c r="AC3000" s="8" t="s">
        <v>611</v>
      </c>
    </row>
    <row r="3001" spans="4:29" x14ac:dyDescent="0.25">
      <c r="D3001" s="13" t="e">
        <f t="shared" si="1194"/>
        <v>#DIV/0!</v>
      </c>
      <c r="E3001" s="14" t="e">
        <f t="shared" si="1195"/>
        <v>#DIV/0!</v>
      </c>
      <c r="F3001" s="14" t="e">
        <f t="shared" si="1196"/>
        <v>#DIV/0!</v>
      </c>
      <c r="G3001" s="60">
        <v>3.2059295681320821E-2</v>
      </c>
      <c r="H3001" s="7">
        <f t="shared" si="1209"/>
        <v>1.0320592956813208</v>
      </c>
      <c r="I3001" s="7" t="e">
        <f t="shared" si="1197"/>
        <v>#DIV/0!</v>
      </c>
      <c r="J3001" s="5" t="e">
        <f t="shared" si="1198"/>
        <v>#DIV/0!</v>
      </c>
      <c r="K3001" s="5" t="e">
        <f t="shared" si="1199"/>
        <v>#DIV/0!</v>
      </c>
      <c r="L3001" s="91">
        <v>3.0187485114062405</v>
      </c>
      <c r="M3001" s="92">
        <v>3.4156773814181336</v>
      </c>
      <c r="N3001" s="93">
        <v>2.747165600345471</v>
      </c>
      <c r="O3001" s="5">
        <f t="shared" si="1200"/>
        <v>3.1155274625209604</v>
      </c>
      <c r="P3001" s="5">
        <f t="shared" si="1201"/>
        <v>3.525181592541017</v>
      </c>
      <c r="Q3001" s="5">
        <f t="shared" si="1202"/>
        <v>2.8352377946124996</v>
      </c>
      <c r="R3001" s="6">
        <f t="shared" si="1203"/>
        <v>0.32097293701620588</v>
      </c>
      <c r="S3001" s="6">
        <f t="shared" si="1204"/>
        <v>0.28367332965652453</v>
      </c>
      <c r="T3001" s="6">
        <f t="shared" si="1205"/>
        <v>0.35270410189233281</v>
      </c>
      <c r="U3001" s="12" t="e">
        <f t="shared" si="1206"/>
        <v>#DIV/0!</v>
      </c>
      <c r="V3001" s="12" t="e">
        <f t="shared" si="1207"/>
        <v>#DIV/0!</v>
      </c>
      <c r="W3001" s="12" t="e">
        <f t="shared" si="1208"/>
        <v>#DIV/0!</v>
      </c>
      <c r="X3001" t="s">
        <v>109</v>
      </c>
      <c r="Y3001" t="s">
        <v>105</v>
      </c>
      <c r="Z3001" t="s">
        <v>262</v>
      </c>
      <c r="AC3001" s="8" t="s">
        <v>611</v>
      </c>
    </row>
    <row r="3002" spans="4:29" x14ac:dyDescent="0.25">
      <c r="D3002" s="13" t="e">
        <f t="shared" si="1194"/>
        <v>#DIV/0!</v>
      </c>
      <c r="E3002" s="14" t="e">
        <f t="shared" si="1195"/>
        <v>#DIV/0!</v>
      </c>
      <c r="F3002" s="14" t="e">
        <f t="shared" si="1196"/>
        <v>#DIV/0!</v>
      </c>
      <c r="G3002" s="60">
        <v>3.2772314016470405E-2</v>
      </c>
      <c r="H3002" s="7">
        <f t="shared" si="1209"/>
        <v>1.0327723140164704</v>
      </c>
      <c r="I3002" s="7" t="e">
        <f t="shared" si="1197"/>
        <v>#DIV/0!</v>
      </c>
      <c r="J3002" s="5" t="e">
        <f t="shared" si="1198"/>
        <v>#DIV/0!</v>
      </c>
      <c r="K3002" s="5" t="e">
        <f t="shared" si="1199"/>
        <v>#DIV/0!</v>
      </c>
      <c r="L3002" s="91">
        <v>2.7501495317272995</v>
      </c>
      <c r="M3002" s="92">
        <v>3.189336909417591</v>
      </c>
      <c r="N3002" s="93">
        <v>3.2207074363954691</v>
      </c>
      <c r="O3002" s="5">
        <f t="shared" si="1200"/>
        <v>2.8402782957733157</v>
      </c>
      <c r="P3002" s="5">
        <f t="shared" si="1201"/>
        <v>3.2938588601173433</v>
      </c>
      <c r="Q3002" s="5">
        <f t="shared" si="1202"/>
        <v>3.3262574718562026</v>
      </c>
      <c r="R3002" s="6">
        <f t="shared" si="1203"/>
        <v>0.35207817539855979</v>
      </c>
      <c r="S3002" s="6">
        <f t="shared" si="1204"/>
        <v>0.30359527911416795</v>
      </c>
      <c r="T3002" s="6">
        <f t="shared" si="1205"/>
        <v>0.30063818223967931</v>
      </c>
      <c r="U3002" s="12" t="e">
        <f t="shared" si="1206"/>
        <v>#DIV/0!</v>
      </c>
      <c r="V3002" s="12" t="e">
        <f t="shared" si="1207"/>
        <v>#DIV/0!</v>
      </c>
      <c r="W3002" s="12" t="e">
        <f t="shared" si="1208"/>
        <v>#DIV/0!</v>
      </c>
      <c r="X3002" t="s">
        <v>121</v>
      </c>
      <c r="Y3002" t="s">
        <v>249</v>
      </c>
      <c r="Z3002" t="s">
        <v>257</v>
      </c>
      <c r="AC3002" s="8" t="s">
        <v>612</v>
      </c>
    </row>
    <row r="3003" spans="4:29" x14ac:dyDescent="0.25">
      <c r="D3003" s="13" t="e">
        <f t="shared" si="1194"/>
        <v>#DIV/0!</v>
      </c>
      <c r="E3003" s="14" t="e">
        <f t="shared" si="1195"/>
        <v>#DIV/0!</v>
      </c>
      <c r="F3003" s="14" t="e">
        <f t="shared" si="1196"/>
        <v>#DIV/0!</v>
      </c>
      <c r="G3003" s="60">
        <v>3.5345998250530641E-2</v>
      </c>
      <c r="H3003" s="7">
        <f t="shared" si="1209"/>
        <v>1.0353459982505306</v>
      </c>
      <c r="I3003" s="7" t="e">
        <f t="shared" si="1197"/>
        <v>#DIV/0!</v>
      </c>
      <c r="J3003" s="5" t="e">
        <f t="shared" si="1198"/>
        <v>#DIV/0!</v>
      </c>
      <c r="K3003" s="5" t="e">
        <f t="shared" si="1199"/>
        <v>#DIV/0!</v>
      </c>
      <c r="L3003" s="91">
        <v>5.1499758854497912</v>
      </c>
      <c r="M3003" s="92">
        <v>3.4057956757483585</v>
      </c>
      <c r="N3003" s="93">
        <v>1.940271475880883</v>
      </c>
      <c r="O3003" s="5">
        <f t="shared" si="1200"/>
        <v>5.3320069240871746</v>
      </c>
      <c r="P3003" s="5">
        <f t="shared" si="1201"/>
        <v>3.5261769237450249</v>
      </c>
      <c r="Q3003" s="5">
        <f t="shared" si="1202"/>
        <v>2.0088523080729233</v>
      </c>
      <c r="R3003" s="6">
        <f t="shared" si="1203"/>
        <v>0.18754664317529882</v>
      </c>
      <c r="S3003" s="6">
        <f t="shared" si="1204"/>
        <v>0.28359325740749736</v>
      </c>
      <c r="T3003" s="6">
        <f t="shared" si="1205"/>
        <v>0.49779667523656451</v>
      </c>
      <c r="U3003" s="12" t="e">
        <f t="shared" si="1206"/>
        <v>#DIV/0!</v>
      </c>
      <c r="V3003" s="12" t="e">
        <f t="shared" si="1207"/>
        <v>#DIV/0!</v>
      </c>
      <c r="W3003" s="12" t="e">
        <f t="shared" si="1208"/>
        <v>#DIV/0!</v>
      </c>
      <c r="X3003" t="s">
        <v>568</v>
      </c>
      <c r="Y3003" t="s">
        <v>216</v>
      </c>
      <c r="Z3003" t="s">
        <v>257</v>
      </c>
      <c r="AC3003" s="8" t="s">
        <v>612</v>
      </c>
    </row>
    <row r="3004" spans="4:29" x14ac:dyDescent="0.25">
      <c r="D3004" s="13" t="e">
        <f t="shared" si="1194"/>
        <v>#DIV/0!</v>
      </c>
      <c r="E3004" s="14" t="e">
        <f t="shared" si="1195"/>
        <v>#DIV/0!</v>
      </c>
      <c r="F3004" s="14" t="e">
        <f t="shared" si="1196"/>
        <v>#DIV/0!</v>
      </c>
      <c r="G3004" s="60">
        <v>5.0199394069035952E-2</v>
      </c>
      <c r="H3004" s="7">
        <f t="shared" si="1209"/>
        <v>1.050199394069036</v>
      </c>
      <c r="I3004" s="7" t="e">
        <f t="shared" si="1197"/>
        <v>#DIV/0!</v>
      </c>
      <c r="J3004" s="5" t="e">
        <f t="shared" si="1198"/>
        <v>#DIV/0!</v>
      </c>
      <c r="K3004" s="5" t="e">
        <f t="shared" si="1199"/>
        <v>#DIV/0!</v>
      </c>
      <c r="L3004" s="91">
        <v>1.6524357024263527</v>
      </c>
      <c r="M3004" s="92">
        <v>4.100106086645388</v>
      </c>
      <c r="N3004" s="93">
        <v>5.9590962518750334</v>
      </c>
      <c r="O3004" s="5">
        <f t="shared" si="1200"/>
        <v>1.7353869734261975</v>
      </c>
      <c r="P3004" s="5">
        <f t="shared" si="1201"/>
        <v>4.3059289278137527</v>
      </c>
      <c r="Q3004" s="5">
        <f t="shared" si="1202"/>
        <v>6.2582392729182237</v>
      </c>
      <c r="R3004" s="6">
        <f t="shared" si="1203"/>
        <v>0.57624035175606203</v>
      </c>
      <c r="S3004" s="6">
        <f t="shared" si="1204"/>
        <v>0.23223792514098218</v>
      </c>
      <c r="T3004" s="6">
        <f t="shared" si="1205"/>
        <v>0.15978935230670702</v>
      </c>
      <c r="U3004" s="12" t="e">
        <f t="shared" si="1206"/>
        <v>#DIV/0!</v>
      </c>
      <c r="V3004" s="12" t="e">
        <f t="shared" si="1207"/>
        <v>#DIV/0!</v>
      </c>
      <c r="W3004" s="12" t="e">
        <f t="shared" si="1208"/>
        <v>#DIV/0!</v>
      </c>
      <c r="X3004" t="s">
        <v>59</v>
      </c>
      <c r="Y3004" t="s">
        <v>126</v>
      </c>
      <c r="Z3004" t="s">
        <v>257</v>
      </c>
      <c r="AC3004" s="8" t="s">
        <v>612</v>
      </c>
    </row>
    <row r="3005" spans="4:29" x14ac:dyDescent="0.25">
      <c r="D3005" s="13" t="e">
        <f t="shared" si="1194"/>
        <v>#DIV/0!</v>
      </c>
      <c r="E3005" s="14" t="e">
        <f t="shared" si="1195"/>
        <v>#DIV/0!</v>
      </c>
      <c r="F3005" s="14" t="e">
        <f t="shared" si="1196"/>
        <v>#DIV/0!</v>
      </c>
      <c r="G3005" s="60">
        <v>4.3500339232038776E-2</v>
      </c>
      <c r="H3005" s="7">
        <f t="shared" si="1209"/>
        <v>1.0435003392320388</v>
      </c>
      <c r="I3005" s="7" t="e">
        <f t="shared" si="1197"/>
        <v>#DIV/0!</v>
      </c>
      <c r="J3005" s="5" t="e">
        <f t="shared" si="1198"/>
        <v>#DIV/0!</v>
      </c>
      <c r="K3005" s="5" t="e">
        <f t="shared" si="1199"/>
        <v>#DIV/0!</v>
      </c>
      <c r="L3005" s="91">
        <v>2.7747272753114225</v>
      </c>
      <c r="M3005" s="92">
        <v>3.2406329745241607</v>
      </c>
      <c r="N3005" s="93">
        <v>2.9507360950140122</v>
      </c>
      <c r="O3005" s="5">
        <f t="shared" si="1200"/>
        <v>2.8954288530638599</v>
      </c>
      <c r="P3005" s="5">
        <f t="shared" si="1201"/>
        <v>3.3816016082424927</v>
      </c>
      <c r="Q3005" s="5">
        <f t="shared" si="1202"/>
        <v>3.0790941161313432</v>
      </c>
      <c r="R3005" s="6">
        <f t="shared" si="1203"/>
        <v>0.34537198140504427</v>
      </c>
      <c r="S3005" s="6">
        <f t="shared" si="1204"/>
        <v>0.29571786267268968</v>
      </c>
      <c r="T3005" s="6">
        <f t="shared" si="1205"/>
        <v>0.32477084567211184</v>
      </c>
      <c r="U3005" s="12" t="e">
        <f t="shared" si="1206"/>
        <v>#DIV/0!</v>
      </c>
      <c r="V3005" s="12" t="e">
        <f t="shared" si="1207"/>
        <v>#DIV/0!</v>
      </c>
      <c r="W3005" s="12" t="e">
        <f t="shared" si="1208"/>
        <v>#DIV/0!</v>
      </c>
      <c r="X3005" t="s">
        <v>124</v>
      </c>
      <c r="Y3005" t="s">
        <v>215</v>
      </c>
      <c r="Z3005" t="s">
        <v>257</v>
      </c>
      <c r="AC3005" s="8" t="s">
        <v>612</v>
      </c>
    </row>
    <row r="3006" spans="4:29" x14ac:dyDescent="0.25">
      <c r="D3006" s="13" t="e">
        <f t="shared" si="1194"/>
        <v>#DIV/0!</v>
      </c>
      <c r="E3006" s="14" t="e">
        <f t="shared" si="1195"/>
        <v>#DIV/0!</v>
      </c>
      <c r="F3006" s="14" t="e">
        <f t="shared" si="1196"/>
        <v>#DIV/0!</v>
      </c>
      <c r="G3006" s="60">
        <v>4.4890353066453725E-2</v>
      </c>
      <c r="H3006" s="7">
        <f t="shared" si="1209"/>
        <v>1.0448903530664537</v>
      </c>
      <c r="I3006" s="7" t="e">
        <f t="shared" si="1197"/>
        <v>#DIV/0!</v>
      </c>
      <c r="J3006" s="5" t="e">
        <f t="shared" si="1198"/>
        <v>#DIV/0!</v>
      </c>
      <c r="K3006" s="5" t="e">
        <f t="shared" si="1199"/>
        <v>#DIV/0!</v>
      </c>
      <c r="L3006" s="91">
        <v>2.2264227154263563</v>
      </c>
      <c r="M3006" s="92">
        <v>3.4026460367836768</v>
      </c>
      <c r="N3006" s="93">
        <v>3.9697537095809556</v>
      </c>
      <c r="O3006" s="5">
        <f t="shared" si="1200"/>
        <v>2.3263676171970182</v>
      </c>
      <c r="P3006" s="5">
        <f t="shared" si="1201"/>
        <v>3.5553920187350654</v>
      </c>
      <c r="Q3006" s="5">
        <f t="shared" si="1202"/>
        <v>4.1479573551909095</v>
      </c>
      <c r="R3006" s="6">
        <f t="shared" si="1203"/>
        <v>0.42985467671049976</v>
      </c>
      <c r="S3006" s="6">
        <f t="shared" si="1204"/>
        <v>0.28126293661304308</v>
      </c>
      <c r="T3006" s="6">
        <f t="shared" si="1205"/>
        <v>0.24108251709689407</v>
      </c>
      <c r="U3006" s="12" t="e">
        <f t="shared" si="1206"/>
        <v>#DIV/0!</v>
      </c>
      <c r="V3006" s="12" t="e">
        <f t="shared" si="1207"/>
        <v>#DIV/0!</v>
      </c>
      <c r="W3006" s="12" t="e">
        <f t="shared" si="1208"/>
        <v>#DIV/0!</v>
      </c>
      <c r="X3006" t="s">
        <v>128</v>
      </c>
      <c r="Y3006" t="s">
        <v>56</v>
      </c>
      <c r="Z3006" t="s">
        <v>257</v>
      </c>
      <c r="AC3006" s="8" t="s">
        <v>612</v>
      </c>
    </row>
    <row r="3007" spans="4:29" x14ac:dyDescent="0.25">
      <c r="D3007" s="13" t="e">
        <f t="shared" si="1194"/>
        <v>#DIV/0!</v>
      </c>
      <c r="E3007" s="14" t="e">
        <f t="shared" si="1195"/>
        <v>#DIV/0!</v>
      </c>
      <c r="F3007" s="14" t="e">
        <f t="shared" si="1196"/>
        <v>#DIV/0!</v>
      </c>
      <c r="G3007" s="60">
        <v>4.6099290780141855E-2</v>
      </c>
      <c r="H3007" s="7">
        <f t="shared" si="1209"/>
        <v>1.0460992907801419</v>
      </c>
      <c r="I3007" s="7" t="e">
        <f t="shared" si="1197"/>
        <v>#DIV/0!</v>
      </c>
      <c r="J3007" s="5" t="e">
        <f t="shared" si="1198"/>
        <v>#DIV/0!</v>
      </c>
      <c r="K3007" s="5" t="e">
        <f t="shared" si="1199"/>
        <v>#DIV/0!</v>
      </c>
      <c r="L3007" s="91">
        <v>4.4140064349515242</v>
      </c>
      <c r="M3007" s="92">
        <v>3.7566012212353397</v>
      </c>
      <c r="N3007" s="93">
        <v>1.9617806377562328</v>
      </c>
      <c r="O3007" s="5">
        <f t="shared" si="1200"/>
        <v>4.617489001101772</v>
      </c>
      <c r="P3007" s="5">
        <f t="shared" si="1201"/>
        <v>3.9297778732781037</v>
      </c>
      <c r="Q3007" s="5">
        <f t="shared" si="1202"/>
        <v>2.0522173338230094</v>
      </c>
      <c r="R3007" s="6">
        <f t="shared" si="1203"/>
        <v>0.21656792247071766</v>
      </c>
      <c r="S3007" s="6">
        <f t="shared" si="1204"/>
        <v>0.25446730890309321</v>
      </c>
      <c r="T3007" s="6">
        <f t="shared" si="1205"/>
        <v>0.48727782555911475</v>
      </c>
      <c r="U3007" s="12" t="e">
        <f t="shared" si="1206"/>
        <v>#DIV/0!</v>
      </c>
      <c r="V3007" s="12" t="e">
        <f t="shared" si="1207"/>
        <v>#DIV/0!</v>
      </c>
      <c r="W3007" s="12" t="e">
        <f t="shared" si="1208"/>
        <v>#DIV/0!</v>
      </c>
      <c r="X3007" t="s">
        <v>123</v>
      </c>
      <c r="Y3007" t="s">
        <v>129</v>
      </c>
      <c r="Z3007" t="s">
        <v>257</v>
      </c>
      <c r="AC3007" s="8" t="s">
        <v>612</v>
      </c>
    </row>
    <row r="3008" spans="4:29" x14ac:dyDescent="0.25">
      <c r="D3008" s="13" t="e">
        <f t="shared" si="1194"/>
        <v>#DIV/0!</v>
      </c>
      <c r="E3008" s="14" t="e">
        <f t="shared" si="1195"/>
        <v>#DIV/0!</v>
      </c>
      <c r="F3008" s="14" t="e">
        <f t="shared" si="1196"/>
        <v>#DIV/0!</v>
      </c>
      <c r="G3008" s="60">
        <v>2.8034865390773156E-2</v>
      </c>
      <c r="H3008" s="7">
        <f t="shared" si="1209"/>
        <v>1.0280348653907732</v>
      </c>
      <c r="I3008" s="7" t="e">
        <f t="shared" si="1197"/>
        <v>#DIV/0!</v>
      </c>
      <c r="J3008" s="5" t="e">
        <f t="shared" si="1198"/>
        <v>#DIV/0!</v>
      </c>
      <c r="K3008" s="5" t="e">
        <f t="shared" si="1199"/>
        <v>#DIV/0!</v>
      </c>
      <c r="L3008" s="91">
        <v>3.6257695251405946</v>
      </c>
      <c r="M3008" s="92">
        <v>3.3436491298126523</v>
      </c>
      <c r="N3008" s="93">
        <v>2.4450434261755016</v>
      </c>
      <c r="O3008" s="5">
        <f t="shared" si="1200"/>
        <v>3.7274174857158786</v>
      </c>
      <c r="P3008" s="5">
        <f t="shared" si="1201"/>
        <v>3.4373878830809259</v>
      </c>
      <c r="Q3008" s="5">
        <f t="shared" si="1202"/>
        <v>2.5135898895029265</v>
      </c>
      <c r="R3008" s="6">
        <f t="shared" si="1203"/>
        <v>0.26828226347925244</v>
      </c>
      <c r="S3008" s="6">
        <f t="shared" si="1204"/>
        <v>0.29091857946031435</v>
      </c>
      <c r="T3008" s="6">
        <f t="shared" si="1205"/>
        <v>0.39783737362094274</v>
      </c>
      <c r="U3008" s="12" t="e">
        <f t="shared" si="1206"/>
        <v>#DIV/0!</v>
      </c>
      <c r="V3008" s="12" t="e">
        <f t="shared" si="1207"/>
        <v>#DIV/0!</v>
      </c>
      <c r="W3008" s="12" t="e">
        <f t="shared" si="1208"/>
        <v>#DIV/0!</v>
      </c>
      <c r="X3008" t="s">
        <v>61</v>
      </c>
      <c r="Y3008" t="s">
        <v>66</v>
      </c>
      <c r="Z3008" t="s">
        <v>258</v>
      </c>
      <c r="AC3008" s="8" t="s">
        <v>612</v>
      </c>
    </row>
    <row r="3009" spans="4:29" x14ac:dyDescent="0.25">
      <c r="D3009" s="13" t="e">
        <f t="shared" si="1194"/>
        <v>#DIV/0!</v>
      </c>
      <c r="E3009" s="14" t="e">
        <f t="shared" si="1195"/>
        <v>#DIV/0!</v>
      </c>
      <c r="F3009" s="14" t="e">
        <f t="shared" si="1196"/>
        <v>#DIV/0!</v>
      </c>
      <c r="G3009" s="60">
        <v>2.6455517887273849E-2</v>
      </c>
      <c r="H3009" s="7">
        <f t="shared" si="1209"/>
        <v>1.0264555178872738</v>
      </c>
      <c r="I3009" s="7" t="e">
        <f t="shared" si="1197"/>
        <v>#DIV/0!</v>
      </c>
      <c r="J3009" s="5" t="e">
        <f t="shared" si="1198"/>
        <v>#DIV/0!</v>
      </c>
      <c r="K3009" s="5" t="e">
        <f t="shared" si="1199"/>
        <v>#DIV/0!</v>
      </c>
      <c r="L3009" s="91">
        <v>2.5524822695035461</v>
      </c>
      <c r="M3009" s="92">
        <v>3.6927304964539007</v>
      </c>
      <c r="N3009" s="93">
        <v>3.1382978723404253</v>
      </c>
      <c r="O3009" s="5">
        <f t="shared" si="1200"/>
        <v>2.6200095098413465</v>
      </c>
      <c r="P3009" s="5">
        <f t="shared" si="1201"/>
        <v>3.7904235941557185</v>
      </c>
      <c r="Q3009" s="5">
        <f t="shared" si="1202"/>
        <v>3.221323167837721</v>
      </c>
      <c r="R3009" s="6">
        <f t="shared" si="1203"/>
        <v>0.38167800393234241</v>
      </c>
      <c r="S3009" s="6">
        <f t="shared" si="1204"/>
        <v>0.26382275625918289</v>
      </c>
      <c r="T3009" s="6">
        <f t="shared" si="1205"/>
        <v>0.31043144319830518</v>
      </c>
      <c r="U3009" s="12" t="e">
        <f t="shared" si="1206"/>
        <v>#DIV/0!</v>
      </c>
      <c r="V3009" s="12" t="e">
        <f t="shared" si="1207"/>
        <v>#DIV/0!</v>
      </c>
      <c r="W3009" s="12" t="e">
        <f t="shared" si="1208"/>
        <v>#DIV/0!</v>
      </c>
      <c r="X3009" t="s">
        <v>64</v>
      </c>
      <c r="Y3009" t="s">
        <v>65</v>
      </c>
      <c r="Z3009" t="s">
        <v>258</v>
      </c>
      <c r="AC3009" s="8" t="s">
        <v>612</v>
      </c>
    </row>
    <row r="3010" spans="4:29" x14ac:dyDescent="0.25">
      <c r="D3010" s="13" t="e">
        <f t="shared" si="1194"/>
        <v>#DIV/0!</v>
      </c>
      <c r="E3010" s="14" t="e">
        <f t="shared" si="1195"/>
        <v>#DIV/0!</v>
      </c>
      <c r="F3010" s="14" t="e">
        <f t="shared" si="1196"/>
        <v>#DIV/0!</v>
      </c>
      <c r="G3010" s="60">
        <v>3.2502891989980576E-2</v>
      </c>
      <c r="H3010" s="7">
        <f t="shared" si="1209"/>
        <v>1.0325028919899806</v>
      </c>
      <c r="I3010" s="7" t="e">
        <f t="shared" si="1197"/>
        <v>#DIV/0!</v>
      </c>
      <c r="J3010" s="5" t="e">
        <f t="shared" si="1198"/>
        <v>#DIV/0!</v>
      </c>
      <c r="K3010" s="5" t="e">
        <f t="shared" si="1199"/>
        <v>#DIV/0!</v>
      </c>
      <c r="L3010" s="91">
        <v>1.5009309034705287</v>
      </c>
      <c r="M3010" s="92">
        <v>5.0168101431069729</v>
      </c>
      <c r="N3010" s="93">
        <v>7.2065244063893195</v>
      </c>
      <c r="O3010" s="5">
        <f t="shared" si="1200"/>
        <v>1.5497154985104553</v>
      </c>
      <c r="P3010" s="5">
        <f t="shared" si="1201"/>
        <v>5.179870981322618</v>
      </c>
      <c r="Q3010" s="5">
        <f t="shared" si="1202"/>
        <v>7.4407572907933508</v>
      </c>
      <c r="R3010" s="6">
        <f t="shared" si="1203"/>
        <v>0.6452797309965429</v>
      </c>
      <c r="S3010" s="6">
        <f t="shared" si="1204"/>
        <v>0.19305500148667062</v>
      </c>
      <c r="T3010" s="6">
        <f t="shared" si="1205"/>
        <v>0.13439492257559951</v>
      </c>
      <c r="U3010" s="12" t="e">
        <f t="shared" si="1206"/>
        <v>#DIV/0!</v>
      </c>
      <c r="V3010" s="12" t="e">
        <f t="shared" si="1207"/>
        <v>#DIV/0!</v>
      </c>
      <c r="W3010" s="12" t="e">
        <f t="shared" si="1208"/>
        <v>#DIV/0!</v>
      </c>
      <c r="X3010" t="s">
        <v>62</v>
      </c>
      <c r="Y3010" t="s">
        <v>133</v>
      </c>
      <c r="Z3010" t="s">
        <v>258</v>
      </c>
      <c r="AC3010" s="8" t="s">
        <v>612</v>
      </c>
    </row>
    <row r="3011" spans="4:29" x14ac:dyDescent="0.25">
      <c r="D3011" s="13" t="e">
        <f t="shared" si="1194"/>
        <v>#DIV/0!</v>
      </c>
      <c r="E3011" s="14" t="e">
        <f t="shared" si="1195"/>
        <v>#DIV/0!</v>
      </c>
      <c r="F3011" s="14" t="e">
        <f t="shared" si="1196"/>
        <v>#DIV/0!</v>
      </c>
      <c r="G3011" s="60">
        <v>2.9526958732175812E-2</v>
      </c>
      <c r="H3011" s="7">
        <f t="shared" si="1209"/>
        <v>1.0295269587321758</v>
      </c>
      <c r="I3011" s="7" t="e">
        <f t="shared" si="1197"/>
        <v>#DIV/0!</v>
      </c>
      <c r="J3011" s="5" t="e">
        <f t="shared" si="1198"/>
        <v>#DIV/0!</v>
      </c>
      <c r="K3011" s="5" t="e">
        <f t="shared" si="1199"/>
        <v>#DIV/0!</v>
      </c>
      <c r="L3011" s="91">
        <v>1.6628579389773837</v>
      </c>
      <c r="M3011" s="92">
        <v>4.1160866267279683</v>
      </c>
      <c r="N3011" s="93">
        <v>6.3024368798278614</v>
      </c>
      <c r="O3011" s="5">
        <f t="shared" si="1200"/>
        <v>1.7119570767190397</v>
      </c>
      <c r="P3011" s="5">
        <f t="shared" si="1201"/>
        <v>4.2376221466934254</v>
      </c>
      <c r="Q3011" s="5">
        <f t="shared" si="1202"/>
        <v>6.4885286734906815</v>
      </c>
      <c r="R3011" s="6">
        <f t="shared" si="1203"/>
        <v>0.58412679476549545</v>
      </c>
      <c r="S3011" s="6">
        <f t="shared" si="1204"/>
        <v>0.23598139838406548</v>
      </c>
      <c r="T3011" s="6">
        <f t="shared" si="1205"/>
        <v>0.15411814454724798</v>
      </c>
      <c r="U3011" s="12" t="e">
        <f t="shared" si="1206"/>
        <v>#DIV/0!</v>
      </c>
      <c r="V3011" s="12" t="e">
        <f t="shared" si="1207"/>
        <v>#DIV/0!</v>
      </c>
      <c r="W3011" s="12" t="e">
        <f t="shared" si="1208"/>
        <v>#DIV/0!</v>
      </c>
      <c r="X3011" t="s">
        <v>81</v>
      </c>
      <c r="Y3011" t="s">
        <v>161</v>
      </c>
      <c r="Z3011" t="s">
        <v>259</v>
      </c>
      <c r="AC3011" s="8" t="s">
        <v>612</v>
      </c>
    </row>
    <row r="3012" spans="4:29" x14ac:dyDescent="0.25">
      <c r="D3012" s="13" t="e">
        <f t="shared" si="1194"/>
        <v>#DIV/0!</v>
      </c>
      <c r="E3012" s="14" t="e">
        <f t="shared" si="1195"/>
        <v>#DIV/0!</v>
      </c>
      <c r="F3012" s="14" t="e">
        <f t="shared" si="1196"/>
        <v>#DIV/0!</v>
      </c>
      <c r="G3012" s="60">
        <v>2.7705002899787612E-2</v>
      </c>
      <c r="H3012" s="7">
        <f t="shared" si="1209"/>
        <v>1.0277050028997876</v>
      </c>
      <c r="I3012" s="7" t="e">
        <f t="shared" si="1197"/>
        <v>#DIV/0!</v>
      </c>
      <c r="J3012" s="5" t="e">
        <f t="shared" si="1198"/>
        <v>#DIV/0!</v>
      </c>
      <c r="K3012" s="5" t="e">
        <f t="shared" si="1199"/>
        <v>#DIV/0!</v>
      </c>
      <c r="L3012" s="91">
        <v>2.7464576926933484</v>
      </c>
      <c r="M3012" s="92">
        <v>3.4175845724868359</v>
      </c>
      <c r="N3012" s="93">
        <v>2.9529582710913442</v>
      </c>
      <c r="O3012" s="5">
        <f t="shared" si="1200"/>
        <v>2.8225483110335614</v>
      </c>
      <c r="P3012" s="5">
        <f t="shared" si="1201"/>
        <v>3.5122687629778531</v>
      </c>
      <c r="Q3012" s="5">
        <f t="shared" si="1202"/>
        <v>3.0347699885548818</v>
      </c>
      <c r="R3012" s="6">
        <f t="shared" si="1203"/>
        <v>0.35428977285912949</v>
      </c>
      <c r="S3012" s="6">
        <f t="shared" si="1204"/>
        <v>0.28471625250914934</v>
      </c>
      <c r="T3012" s="6">
        <f t="shared" si="1205"/>
        <v>0.32951426426758196</v>
      </c>
      <c r="U3012" s="12" t="e">
        <f t="shared" si="1206"/>
        <v>#DIV/0!</v>
      </c>
      <c r="V3012" s="12" t="e">
        <f t="shared" si="1207"/>
        <v>#DIV/0!</v>
      </c>
      <c r="W3012" s="12" t="e">
        <f t="shared" si="1208"/>
        <v>#DIV/0!</v>
      </c>
      <c r="X3012" t="s">
        <v>82</v>
      </c>
      <c r="Y3012" t="s">
        <v>164</v>
      </c>
      <c r="Z3012" t="s">
        <v>259</v>
      </c>
      <c r="AC3012" s="8" t="s">
        <v>612</v>
      </c>
    </row>
    <row r="3013" spans="4:29" x14ac:dyDescent="0.25">
      <c r="D3013" s="13" t="e">
        <f t="shared" si="1194"/>
        <v>#DIV/0!</v>
      </c>
      <c r="E3013" s="14" t="e">
        <f t="shared" si="1195"/>
        <v>#DIV/0!</v>
      </c>
      <c r="F3013" s="14" t="e">
        <f t="shared" si="1196"/>
        <v>#DIV/0!</v>
      </c>
      <c r="G3013" s="60">
        <v>2.8167728540814396E-2</v>
      </c>
      <c r="H3013" s="7">
        <f t="shared" si="1209"/>
        <v>1.0281677285408144</v>
      </c>
      <c r="I3013" s="7" t="e">
        <f t="shared" si="1197"/>
        <v>#DIV/0!</v>
      </c>
      <c r="J3013" s="5" t="e">
        <f t="shared" si="1198"/>
        <v>#DIV/0!</v>
      </c>
      <c r="K3013" s="5" t="e">
        <f t="shared" si="1199"/>
        <v>#DIV/0!</v>
      </c>
      <c r="L3013" s="91">
        <v>1.9869870303530992</v>
      </c>
      <c r="M3013" s="92">
        <v>3.6960017818485111</v>
      </c>
      <c r="N3013" s="93">
        <v>4.4475564617229999</v>
      </c>
      <c r="O3013" s="5">
        <f t="shared" si="1200"/>
        <v>2.0429559416382044</v>
      </c>
      <c r="P3013" s="5">
        <f t="shared" si="1201"/>
        <v>3.8001097567259863</v>
      </c>
      <c r="Q3013" s="5">
        <f t="shared" si="1202"/>
        <v>4.5728340248067587</v>
      </c>
      <c r="R3013" s="6">
        <f t="shared" si="1203"/>
        <v>0.48948681644016295</v>
      </c>
      <c r="S3013" s="6">
        <f t="shared" si="1204"/>
        <v>0.26315029407507368</v>
      </c>
      <c r="T3013" s="6">
        <f t="shared" si="1205"/>
        <v>0.21868276752998017</v>
      </c>
      <c r="U3013" s="12" t="e">
        <f t="shared" si="1206"/>
        <v>#DIV/0!</v>
      </c>
      <c r="V3013" s="12" t="e">
        <f t="shared" si="1207"/>
        <v>#DIV/0!</v>
      </c>
      <c r="W3013" s="12" t="e">
        <f t="shared" si="1208"/>
        <v>#DIV/0!</v>
      </c>
      <c r="X3013" t="s">
        <v>163</v>
      </c>
      <c r="Y3013" t="s">
        <v>283</v>
      </c>
      <c r="Z3013" t="s">
        <v>259</v>
      </c>
      <c r="AC3013" s="8" t="s">
        <v>612</v>
      </c>
    </row>
    <row r="3014" spans="4:29" x14ac:dyDescent="0.25">
      <c r="D3014" s="13" t="e">
        <f t="shared" si="1194"/>
        <v>#DIV/0!</v>
      </c>
      <c r="E3014" s="14" t="e">
        <f t="shared" si="1195"/>
        <v>#DIV/0!</v>
      </c>
      <c r="F3014" s="14" t="e">
        <f t="shared" si="1196"/>
        <v>#DIV/0!</v>
      </c>
      <c r="G3014" s="60">
        <v>2.8762124267742273E-2</v>
      </c>
      <c r="H3014" s="7">
        <f t="shared" si="1209"/>
        <v>1.0287621242677423</v>
      </c>
      <c r="I3014" s="7" t="e">
        <f t="shared" si="1197"/>
        <v>#DIV/0!</v>
      </c>
      <c r="J3014" s="5" t="e">
        <f t="shared" si="1198"/>
        <v>#DIV/0!</v>
      </c>
      <c r="K3014" s="5" t="e">
        <f t="shared" si="1199"/>
        <v>#DIV/0!</v>
      </c>
      <c r="L3014" s="91">
        <v>1.8498690052196178</v>
      </c>
      <c r="M3014" s="92">
        <v>3.658629810323244</v>
      </c>
      <c r="N3014" s="93">
        <v>5.3440660150788961</v>
      </c>
      <c r="O3014" s="5">
        <f t="shared" si="1200"/>
        <v>1.9030751674267892</v>
      </c>
      <c r="P3014" s="5">
        <f t="shared" si="1201"/>
        <v>3.7638597755774272</v>
      </c>
      <c r="Q3014" s="5">
        <f t="shared" si="1202"/>
        <v>5.4977727058996138</v>
      </c>
      <c r="R3014" s="6">
        <f t="shared" si="1203"/>
        <v>0.52546531903526073</v>
      </c>
      <c r="S3014" s="6">
        <f t="shared" si="1204"/>
        <v>0.26568471187176107</v>
      </c>
      <c r="T3014" s="6">
        <f t="shared" si="1205"/>
        <v>0.18189184120451332</v>
      </c>
      <c r="U3014" s="12" t="e">
        <f t="shared" si="1206"/>
        <v>#DIV/0!</v>
      </c>
      <c r="V3014" s="12" t="e">
        <f t="shared" si="1207"/>
        <v>#DIV/0!</v>
      </c>
      <c r="W3014" s="12" t="e">
        <f t="shared" si="1208"/>
        <v>#DIV/0!</v>
      </c>
      <c r="X3014" t="s">
        <v>83</v>
      </c>
      <c r="Y3014" t="s">
        <v>41</v>
      </c>
      <c r="Z3014" t="s">
        <v>259</v>
      </c>
      <c r="AC3014" s="8" t="s">
        <v>612</v>
      </c>
    </row>
    <row r="3015" spans="4:29" x14ac:dyDescent="0.25">
      <c r="D3015" s="13" t="e">
        <f t="shared" si="1194"/>
        <v>#DIV/0!</v>
      </c>
      <c r="E3015" s="14" t="e">
        <f t="shared" si="1195"/>
        <v>#DIV/0!</v>
      </c>
      <c r="F3015" s="14" t="e">
        <f t="shared" si="1196"/>
        <v>#DIV/0!</v>
      </c>
      <c r="G3015" s="60">
        <v>2.7376781660854554E-2</v>
      </c>
      <c r="H3015" s="7">
        <f t="shared" si="1209"/>
        <v>1.0273767816608546</v>
      </c>
      <c r="I3015" s="7" t="e">
        <f t="shared" si="1197"/>
        <v>#DIV/0!</v>
      </c>
      <c r="J3015" s="5" t="e">
        <f t="shared" si="1198"/>
        <v>#DIV/0!</v>
      </c>
      <c r="K3015" s="5" t="e">
        <f t="shared" si="1199"/>
        <v>#DIV/0!</v>
      </c>
      <c r="L3015" s="91">
        <v>2.9508413809121374</v>
      </c>
      <c r="M3015" s="92">
        <v>3.3621084723284631</v>
      </c>
      <c r="N3015" s="93">
        <v>2.7554895124893828</v>
      </c>
      <c r="O3015" s="5">
        <f t="shared" si="1200"/>
        <v>3.0316259211131835</v>
      </c>
      <c r="P3015" s="5">
        <f t="shared" si="1201"/>
        <v>3.4541521818955085</v>
      </c>
      <c r="Q3015" s="5">
        <f t="shared" si="1202"/>
        <v>2.8309259472415791</v>
      </c>
      <c r="R3015" s="6">
        <f t="shared" si="1203"/>
        <v>0.32985600005452181</v>
      </c>
      <c r="S3015" s="6">
        <f t="shared" si="1204"/>
        <v>0.28950664224968736</v>
      </c>
      <c r="T3015" s="6">
        <f t="shared" si="1205"/>
        <v>0.35324131349122295</v>
      </c>
      <c r="U3015" s="12" t="e">
        <f t="shared" si="1206"/>
        <v>#DIV/0!</v>
      </c>
      <c r="V3015" s="12" t="e">
        <f t="shared" si="1207"/>
        <v>#DIV/0!</v>
      </c>
      <c r="W3015" s="12" t="e">
        <f t="shared" si="1208"/>
        <v>#DIV/0!</v>
      </c>
      <c r="X3015" t="s">
        <v>606</v>
      </c>
      <c r="Y3015" t="s">
        <v>84</v>
      </c>
      <c r="Z3015" t="s">
        <v>259</v>
      </c>
      <c r="AC3015" s="8" t="s">
        <v>612</v>
      </c>
    </row>
    <row r="3016" spans="4:29" x14ac:dyDescent="0.25">
      <c r="D3016" s="13" t="e">
        <f t="shared" si="1194"/>
        <v>#DIV/0!</v>
      </c>
      <c r="E3016" s="14" t="e">
        <f t="shared" si="1195"/>
        <v>#DIV/0!</v>
      </c>
      <c r="F3016" s="14" t="e">
        <f t="shared" si="1196"/>
        <v>#DIV/0!</v>
      </c>
      <c r="G3016" s="60">
        <v>2.7072421332916541E-2</v>
      </c>
      <c r="H3016" s="7">
        <f t="shared" si="1209"/>
        <v>1.0270724213329165</v>
      </c>
      <c r="I3016" s="7" t="e">
        <f t="shared" si="1197"/>
        <v>#DIV/0!</v>
      </c>
      <c r="J3016" s="5" t="e">
        <f t="shared" si="1198"/>
        <v>#DIV/0!</v>
      </c>
      <c r="K3016" s="5" t="e">
        <f t="shared" si="1199"/>
        <v>#DIV/0!</v>
      </c>
      <c r="L3016" s="91">
        <v>2.7467948717948718</v>
      </c>
      <c r="M3016" s="92">
        <v>3.4977912225103238</v>
      </c>
      <c r="N3016" s="93">
        <v>2.8702463267070009</v>
      </c>
      <c r="O3016" s="5">
        <f t="shared" si="1200"/>
        <v>2.8211572598791972</v>
      </c>
      <c r="P3016" s="5">
        <f t="shared" si="1201"/>
        <v>3.5924849002207004</v>
      </c>
      <c r="Q3016" s="5">
        <f t="shared" si="1202"/>
        <v>2.9479508445928686</v>
      </c>
      <c r="R3016" s="6">
        <f t="shared" si="1203"/>
        <v>0.35446446542395876</v>
      </c>
      <c r="S3016" s="6">
        <f t="shared" si="1204"/>
        <v>0.27835885961234413</v>
      </c>
      <c r="T3016" s="6">
        <f t="shared" si="1205"/>
        <v>0.33921868196486382</v>
      </c>
      <c r="U3016" s="12" t="e">
        <f t="shared" si="1206"/>
        <v>#DIV/0!</v>
      </c>
      <c r="V3016" s="12" t="e">
        <f t="shared" si="1207"/>
        <v>#DIV/0!</v>
      </c>
      <c r="W3016" s="12" t="e">
        <f t="shared" si="1208"/>
        <v>#DIV/0!</v>
      </c>
      <c r="X3016" t="s">
        <v>304</v>
      </c>
      <c r="Y3016" t="s">
        <v>162</v>
      </c>
      <c r="Z3016" t="s">
        <v>259</v>
      </c>
      <c r="AC3016" s="8" t="s">
        <v>612</v>
      </c>
    </row>
    <row r="3017" spans="4:29" x14ac:dyDescent="0.25">
      <c r="D3017" s="13" t="e">
        <f t="shared" si="1194"/>
        <v>#DIV/0!</v>
      </c>
      <c r="E3017" s="14" t="e">
        <f t="shared" si="1195"/>
        <v>#DIV/0!</v>
      </c>
      <c r="F3017" s="14" t="e">
        <f t="shared" si="1196"/>
        <v>#DIV/0!</v>
      </c>
      <c r="G3017" s="60">
        <v>2.9166278229659559E-2</v>
      </c>
      <c r="H3017" s="7">
        <f t="shared" si="1209"/>
        <v>1.0291662782296596</v>
      </c>
      <c r="I3017" s="7" t="e">
        <f t="shared" si="1197"/>
        <v>#DIV/0!</v>
      </c>
      <c r="J3017" s="5" t="e">
        <f t="shared" si="1198"/>
        <v>#DIV/0!</v>
      </c>
      <c r="K3017" s="5" t="e">
        <f t="shared" si="1199"/>
        <v>#DIV/0!</v>
      </c>
      <c r="L3017" s="91">
        <v>4.1197808944600265</v>
      </c>
      <c r="M3017" s="92">
        <v>3.2876057013147348</v>
      </c>
      <c r="N3017" s="93">
        <v>2.1985863127542289</v>
      </c>
      <c r="O3017" s="5">
        <f t="shared" si="1200"/>
        <v>4.2399395702730835</v>
      </c>
      <c r="P3017" s="5">
        <f t="shared" si="1201"/>
        <v>3.3834929239086953</v>
      </c>
      <c r="Q3017" s="5">
        <f t="shared" si="1202"/>
        <v>2.2627108928639399</v>
      </c>
      <c r="R3017" s="6">
        <f t="shared" si="1203"/>
        <v>0.23585241804179596</v>
      </c>
      <c r="S3017" s="6">
        <f t="shared" si="1204"/>
        <v>0.29555256135862557</v>
      </c>
      <c r="T3017" s="6">
        <f t="shared" si="1205"/>
        <v>0.44194775530261765</v>
      </c>
      <c r="U3017" s="12" t="e">
        <f t="shared" si="1206"/>
        <v>#DIV/0!</v>
      </c>
      <c r="V3017" s="12" t="e">
        <f t="shared" si="1207"/>
        <v>#DIV/0!</v>
      </c>
      <c r="W3017" s="12" t="e">
        <f t="shared" si="1208"/>
        <v>#DIV/0!</v>
      </c>
      <c r="X3017" t="s">
        <v>85</v>
      </c>
      <c r="Y3017" t="s">
        <v>321</v>
      </c>
      <c r="Z3017" t="s">
        <v>266</v>
      </c>
      <c r="AC3017" s="8" t="s">
        <v>612</v>
      </c>
    </row>
    <row r="3018" spans="4:29" x14ac:dyDescent="0.25">
      <c r="D3018" s="13" t="e">
        <f t="shared" si="1194"/>
        <v>#DIV/0!</v>
      </c>
      <c r="E3018" s="14" t="e">
        <f t="shared" si="1195"/>
        <v>#DIV/0!</v>
      </c>
      <c r="F3018" s="14" t="e">
        <f t="shared" si="1196"/>
        <v>#DIV/0!</v>
      </c>
      <c r="G3018" s="60">
        <v>2.9758833874420354E-2</v>
      </c>
      <c r="H3018" s="7">
        <f t="shared" si="1209"/>
        <v>1.0297588338744204</v>
      </c>
      <c r="I3018" s="7" t="e">
        <f t="shared" si="1197"/>
        <v>#DIV/0!</v>
      </c>
      <c r="J3018" s="5" t="e">
        <f t="shared" si="1198"/>
        <v>#DIV/0!</v>
      </c>
      <c r="K3018" s="5" t="e">
        <f t="shared" si="1199"/>
        <v>#DIV/0!</v>
      </c>
      <c r="L3018" s="91">
        <v>2.1054984637324785</v>
      </c>
      <c r="M3018" s="92">
        <v>3.5331291293852329</v>
      </c>
      <c r="N3018" s="93">
        <v>4.087748236905008</v>
      </c>
      <c r="O3018" s="5">
        <f t="shared" si="1200"/>
        <v>2.1681556427375406</v>
      </c>
      <c r="P3018" s="5">
        <f t="shared" si="1201"/>
        <v>3.6382709322034836</v>
      </c>
      <c r="Q3018" s="5">
        <f t="shared" si="1202"/>
        <v>4.2093948576075189</v>
      </c>
      <c r="R3018" s="6">
        <f t="shared" si="1203"/>
        <v>0.4612215010253542</v>
      </c>
      <c r="S3018" s="6">
        <f t="shared" si="1204"/>
        <v>0.27485583636685346</v>
      </c>
      <c r="T3018" s="6">
        <f t="shared" si="1205"/>
        <v>0.2375638384678331</v>
      </c>
      <c r="U3018" s="12" t="e">
        <f t="shared" si="1206"/>
        <v>#DIV/0!</v>
      </c>
      <c r="V3018" s="12" t="e">
        <f t="shared" si="1207"/>
        <v>#DIV/0!</v>
      </c>
      <c r="W3018" s="12" t="e">
        <f t="shared" si="1208"/>
        <v>#DIV/0!</v>
      </c>
      <c r="X3018" t="s">
        <v>319</v>
      </c>
      <c r="Y3018" t="s">
        <v>566</v>
      </c>
      <c r="Z3018" t="s">
        <v>266</v>
      </c>
      <c r="AC3018" s="8" t="s">
        <v>612</v>
      </c>
    </row>
    <row r="3019" spans="4:29" x14ac:dyDescent="0.25">
      <c r="D3019" s="13" t="e">
        <f t="shared" si="1194"/>
        <v>#DIV/0!</v>
      </c>
      <c r="E3019" s="14" t="e">
        <f t="shared" si="1195"/>
        <v>#DIV/0!</v>
      </c>
      <c r="F3019" s="14" t="e">
        <f t="shared" si="1196"/>
        <v>#DIV/0!</v>
      </c>
      <c r="G3019" s="60">
        <v>2.9215187746620686E-2</v>
      </c>
      <c r="H3019" s="7">
        <f t="shared" si="1209"/>
        <v>1.0292151877466207</v>
      </c>
      <c r="I3019" s="7" t="e">
        <f t="shared" si="1197"/>
        <v>#DIV/0!</v>
      </c>
      <c r="J3019" s="5" t="e">
        <f t="shared" si="1198"/>
        <v>#DIV/0!</v>
      </c>
      <c r="K3019" s="5" t="e">
        <f t="shared" si="1199"/>
        <v>#DIV/0!</v>
      </c>
      <c r="L3019" s="91">
        <v>1.8524993008133872</v>
      </c>
      <c r="M3019" s="92">
        <v>3.9725818339664856</v>
      </c>
      <c r="N3019" s="93">
        <v>4.7959148565502137</v>
      </c>
      <c r="O3019" s="5">
        <f t="shared" si="1200"/>
        <v>1.9066204156871338</v>
      </c>
      <c r="P3019" s="5">
        <f t="shared" si="1201"/>
        <v>4.0886415580846309</v>
      </c>
      <c r="Q3019" s="5">
        <f t="shared" si="1202"/>
        <v>4.9360284095011355</v>
      </c>
      <c r="R3019" s="6">
        <f t="shared" si="1203"/>
        <v>0.52448824725272147</v>
      </c>
      <c r="S3019" s="6">
        <f t="shared" si="1204"/>
        <v>0.24458001167225354</v>
      </c>
      <c r="T3019" s="6">
        <f t="shared" si="1205"/>
        <v>0.20259202683581515</v>
      </c>
      <c r="U3019" s="12" t="e">
        <f t="shared" si="1206"/>
        <v>#DIV/0!</v>
      </c>
      <c r="V3019" s="12" t="e">
        <f t="shared" si="1207"/>
        <v>#DIV/0!</v>
      </c>
      <c r="W3019" s="12" t="e">
        <f t="shared" si="1208"/>
        <v>#DIV/0!</v>
      </c>
      <c r="X3019" t="s">
        <v>324</v>
      </c>
      <c r="Y3019" t="s">
        <v>88</v>
      </c>
      <c r="Z3019" t="s">
        <v>266</v>
      </c>
      <c r="AC3019" s="8" t="s">
        <v>612</v>
      </c>
    </row>
    <row r="3020" spans="4:29" x14ac:dyDescent="0.25">
      <c r="D3020" s="13" t="e">
        <f t="shared" si="1194"/>
        <v>#DIV/0!</v>
      </c>
      <c r="E3020" s="14" t="e">
        <f t="shared" si="1195"/>
        <v>#DIV/0!</v>
      </c>
      <c r="F3020" s="14" t="e">
        <f t="shared" si="1196"/>
        <v>#DIV/0!</v>
      </c>
      <c r="G3020" s="60">
        <v>2.7813617290733061E-2</v>
      </c>
      <c r="H3020" s="7">
        <f t="shared" si="1209"/>
        <v>1.0278136172907331</v>
      </c>
      <c r="I3020" s="7" t="e">
        <f t="shared" si="1197"/>
        <v>#DIV/0!</v>
      </c>
      <c r="J3020" s="5" t="e">
        <f t="shared" si="1198"/>
        <v>#DIV/0!</v>
      </c>
      <c r="K3020" s="5" t="e">
        <f t="shared" si="1199"/>
        <v>#DIV/0!</v>
      </c>
      <c r="L3020" s="91">
        <v>3.5629655652054946</v>
      </c>
      <c r="M3020" s="92">
        <v>3.0686813249457727</v>
      </c>
      <c r="N3020" s="93">
        <v>2.5538019080085625</v>
      </c>
      <c r="O3020" s="5">
        <f t="shared" si="1200"/>
        <v>3.6620645258561808</v>
      </c>
      <c r="P3020" s="5">
        <f t="shared" si="1201"/>
        <v>3.1540324529050343</v>
      </c>
      <c r="Q3020" s="5">
        <f t="shared" si="1202"/>
        <v>2.6248323769142567</v>
      </c>
      <c r="R3020" s="6">
        <f t="shared" si="1203"/>
        <v>0.27307001090217076</v>
      </c>
      <c r="S3020" s="6">
        <f t="shared" si="1204"/>
        <v>0.31705444218842643</v>
      </c>
      <c r="T3020" s="6">
        <f t="shared" si="1205"/>
        <v>0.38097670875867368</v>
      </c>
      <c r="U3020" s="12" t="e">
        <f t="shared" si="1206"/>
        <v>#DIV/0!</v>
      </c>
      <c r="V3020" s="12" t="e">
        <f t="shared" si="1207"/>
        <v>#DIV/0!</v>
      </c>
      <c r="W3020" s="12" t="e">
        <f t="shared" si="1208"/>
        <v>#DIV/0!</v>
      </c>
      <c r="X3020" t="s">
        <v>326</v>
      </c>
      <c r="Y3020" t="s">
        <v>323</v>
      </c>
      <c r="Z3020" t="s">
        <v>266</v>
      </c>
      <c r="AC3020" s="8" t="s">
        <v>612</v>
      </c>
    </row>
    <row r="3021" spans="4:29" x14ac:dyDescent="0.25">
      <c r="D3021" s="13" t="e">
        <f t="shared" si="1194"/>
        <v>#DIV/0!</v>
      </c>
      <c r="E3021" s="14" t="e">
        <f t="shared" si="1195"/>
        <v>#DIV/0!</v>
      </c>
      <c r="F3021" s="14" t="e">
        <f t="shared" si="1196"/>
        <v>#DIV/0!</v>
      </c>
      <c r="G3021" s="60">
        <v>2.9096937674815582E-2</v>
      </c>
      <c r="H3021" s="7">
        <f t="shared" si="1209"/>
        <v>1.0290969376748156</v>
      </c>
      <c r="I3021" s="7" t="e">
        <f t="shared" si="1197"/>
        <v>#DIV/0!</v>
      </c>
      <c r="J3021" s="5" t="e">
        <f t="shared" si="1198"/>
        <v>#DIV/0!</v>
      </c>
      <c r="K3021" s="5" t="e">
        <f t="shared" si="1199"/>
        <v>#DIV/0!</v>
      </c>
      <c r="L3021" s="91">
        <v>1.6055756928847282</v>
      </c>
      <c r="M3021" s="92">
        <v>4.5594232817175291</v>
      </c>
      <c r="N3021" s="93">
        <v>6.3399655565191839</v>
      </c>
      <c r="O3021" s="5">
        <f t="shared" si="1200"/>
        <v>1.6522930287527939</v>
      </c>
      <c r="P3021" s="5">
        <f t="shared" si="1201"/>
        <v>4.6920885367787672</v>
      </c>
      <c r="Q3021" s="5">
        <f t="shared" si="1202"/>
        <v>6.5244391391776997</v>
      </c>
      <c r="R3021" s="6">
        <f t="shared" si="1203"/>
        <v>0.60521952377589672</v>
      </c>
      <c r="S3021" s="6">
        <f t="shared" si="1204"/>
        <v>0.21312470814681692</v>
      </c>
      <c r="T3021" s="6">
        <f t="shared" si="1205"/>
        <v>0.15326987939779202</v>
      </c>
      <c r="U3021" s="12" t="e">
        <f t="shared" si="1206"/>
        <v>#DIV/0!</v>
      </c>
      <c r="V3021" s="12" t="e">
        <f t="shared" si="1207"/>
        <v>#DIV/0!</v>
      </c>
      <c r="W3021" s="12" t="e">
        <f t="shared" si="1208"/>
        <v>#DIV/0!</v>
      </c>
      <c r="X3021" t="s">
        <v>86</v>
      </c>
      <c r="Y3021" t="s">
        <v>317</v>
      </c>
      <c r="Z3021" t="s">
        <v>266</v>
      </c>
      <c r="AC3021" s="8" t="s">
        <v>612</v>
      </c>
    </row>
    <row r="3022" spans="4:29" x14ac:dyDescent="0.25">
      <c r="D3022" s="13" t="e">
        <f t="shared" si="1194"/>
        <v>#DIV/0!</v>
      </c>
      <c r="E3022" s="14" t="e">
        <f t="shared" si="1195"/>
        <v>#DIV/0!</v>
      </c>
      <c r="F3022" s="14" t="e">
        <f t="shared" si="1196"/>
        <v>#DIV/0!</v>
      </c>
      <c r="G3022" s="60">
        <v>2.8957353971642563E-2</v>
      </c>
      <c r="H3022" s="7">
        <f t="shared" si="1209"/>
        <v>1.0289573539716426</v>
      </c>
      <c r="I3022" s="7" t="e">
        <f t="shared" si="1197"/>
        <v>#DIV/0!</v>
      </c>
      <c r="J3022" s="5" t="e">
        <f t="shared" si="1198"/>
        <v>#DIV/0!</v>
      </c>
      <c r="K3022" s="5" t="e">
        <f t="shared" si="1199"/>
        <v>#DIV/0!</v>
      </c>
      <c r="L3022" s="91">
        <v>1.860342647296227</v>
      </c>
      <c r="M3022" s="92">
        <v>3.6076257966904728</v>
      </c>
      <c r="N3022" s="93">
        <v>5.3651870822576262</v>
      </c>
      <c r="O3022" s="5">
        <f t="shared" si="1200"/>
        <v>1.9142132478425264</v>
      </c>
      <c r="P3022" s="5">
        <f t="shared" si="1201"/>
        <v>3.7120930938824679</v>
      </c>
      <c r="Q3022" s="5">
        <f t="shared" si="1202"/>
        <v>5.5205487037226444</v>
      </c>
      <c r="R3022" s="6">
        <f t="shared" si="1203"/>
        <v>0.52240783576598959</v>
      </c>
      <c r="S3022" s="6">
        <f t="shared" si="1204"/>
        <v>0.26938979565140775</v>
      </c>
      <c r="T3022" s="6">
        <f t="shared" si="1205"/>
        <v>0.18114141431732592</v>
      </c>
      <c r="U3022" s="12" t="e">
        <f t="shared" si="1206"/>
        <v>#DIV/0!</v>
      </c>
      <c r="V3022" s="12" t="e">
        <f t="shared" si="1207"/>
        <v>#DIV/0!</v>
      </c>
      <c r="W3022" s="12" t="e">
        <f t="shared" si="1208"/>
        <v>#DIV/0!</v>
      </c>
      <c r="X3022" t="s">
        <v>318</v>
      </c>
      <c r="Y3022" t="s">
        <v>567</v>
      </c>
      <c r="Z3022" t="s">
        <v>266</v>
      </c>
      <c r="AC3022" s="8" t="s">
        <v>612</v>
      </c>
    </row>
    <row r="3023" spans="4:29" x14ac:dyDescent="0.25">
      <c r="D3023" s="13" t="e">
        <f t="shared" si="1194"/>
        <v>#DIV/0!</v>
      </c>
      <c r="E3023" s="14" t="e">
        <f t="shared" si="1195"/>
        <v>#DIV/0!</v>
      </c>
      <c r="F3023" s="14" t="e">
        <f t="shared" si="1196"/>
        <v>#DIV/0!</v>
      </c>
      <c r="G3023" s="60">
        <v>2.6592346421433266E-2</v>
      </c>
      <c r="H3023" s="7">
        <f t="shared" si="1209"/>
        <v>1.0265923464214333</v>
      </c>
      <c r="I3023" s="7" t="e">
        <f t="shared" si="1197"/>
        <v>#DIV/0!</v>
      </c>
      <c r="J3023" s="5" t="e">
        <f t="shared" si="1198"/>
        <v>#DIV/0!</v>
      </c>
      <c r="K3023" s="5" t="e">
        <f t="shared" si="1199"/>
        <v>#DIV/0!</v>
      </c>
      <c r="L3023" s="91">
        <v>2.7785617317220024</v>
      </c>
      <c r="M3023" s="92">
        <v>3.6532941287455953</v>
      </c>
      <c r="N3023" s="93">
        <v>2.7476888235917576</v>
      </c>
      <c r="O3023" s="5">
        <f t="shared" si="1200"/>
        <v>2.8524502078452914</v>
      </c>
      <c r="P3023" s="5">
        <f t="shared" si="1201"/>
        <v>3.7504437917965863</v>
      </c>
      <c r="Q3023" s="5">
        <f t="shared" si="1202"/>
        <v>2.8207563166470102</v>
      </c>
      <c r="R3023" s="6">
        <f t="shared" si="1203"/>
        <v>0.350575795240748</v>
      </c>
      <c r="S3023" s="6">
        <f t="shared" si="1204"/>
        <v>0.26663511187324501</v>
      </c>
      <c r="T3023" s="6">
        <f t="shared" si="1205"/>
        <v>0.35451484911985759</v>
      </c>
      <c r="U3023" s="12" t="e">
        <f t="shared" si="1206"/>
        <v>#DIV/0!</v>
      </c>
      <c r="V3023" s="12" t="e">
        <f t="shared" si="1207"/>
        <v>#DIV/0!</v>
      </c>
      <c r="W3023" s="12" t="e">
        <f t="shared" si="1208"/>
        <v>#DIV/0!</v>
      </c>
      <c r="X3023" t="s">
        <v>294</v>
      </c>
      <c r="Y3023" t="s">
        <v>316</v>
      </c>
      <c r="Z3023" t="s">
        <v>266</v>
      </c>
      <c r="AC3023" s="8" t="s">
        <v>612</v>
      </c>
    </row>
    <row r="3024" spans="4:29" x14ac:dyDescent="0.25">
      <c r="D3024" s="13" t="e">
        <f t="shared" si="1194"/>
        <v>#DIV/0!</v>
      </c>
      <c r="E3024" s="14" t="e">
        <f t="shared" si="1195"/>
        <v>#DIV/0!</v>
      </c>
      <c r="F3024" s="14" t="e">
        <f t="shared" si="1196"/>
        <v>#DIV/0!</v>
      </c>
      <c r="G3024" s="60">
        <v>2.9443173150266899E-2</v>
      </c>
      <c r="H3024" s="7">
        <f t="shared" si="1209"/>
        <v>1.0294431731502669</v>
      </c>
      <c r="I3024" s="7" t="e">
        <f t="shared" si="1197"/>
        <v>#DIV/0!</v>
      </c>
      <c r="J3024" s="5" t="e">
        <f t="shared" si="1198"/>
        <v>#DIV/0!</v>
      </c>
      <c r="K3024" s="5" t="e">
        <f t="shared" si="1199"/>
        <v>#DIV/0!</v>
      </c>
      <c r="L3024" s="91">
        <v>1.8932815313078224</v>
      </c>
      <c r="M3024" s="92">
        <v>3.8585900773936594</v>
      </c>
      <c r="N3024" s="93">
        <v>4.6920455341106893</v>
      </c>
      <c r="O3024" s="5">
        <f t="shared" si="1200"/>
        <v>1.9490257472563211</v>
      </c>
      <c r="P3024" s="5">
        <f t="shared" si="1201"/>
        <v>3.9721992131582629</v>
      </c>
      <c r="Q3024" s="5">
        <f t="shared" si="1202"/>
        <v>4.830194243200447</v>
      </c>
      <c r="R3024" s="6">
        <f t="shared" si="1203"/>
        <v>0.51307685463248398</v>
      </c>
      <c r="S3024" s="6">
        <f t="shared" si="1204"/>
        <v>0.25174971000633883</v>
      </c>
      <c r="T3024" s="6">
        <f t="shared" si="1205"/>
        <v>0.20703101151837078</v>
      </c>
      <c r="U3024" s="12" t="e">
        <f t="shared" si="1206"/>
        <v>#DIV/0!</v>
      </c>
      <c r="V3024" s="12" t="e">
        <f t="shared" si="1207"/>
        <v>#DIV/0!</v>
      </c>
      <c r="W3024" s="12" t="e">
        <f t="shared" si="1208"/>
        <v>#DIV/0!</v>
      </c>
      <c r="X3024" t="s">
        <v>303</v>
      </c>
      <c r="Y3024" t="s">
        <v>325</v>
      </c>
      <c r="Z3024" t="s">
        <v>266</v>
      </c>
      <c r="AC3024" s="8" t="s">
        <v>612</v>
      </c>
    </row>
    <row r="3025" spans="4:29" x14ac:dyDescent="0.25">
      <c r="D3025" s="13" t="e">
        <f t="shared" si="1194"/>
        <v>#DIV/0!</v>
      </c>
      <c r="E3025" s="14" t="e">
        <f t="shared" si="1195"/>
        <v>#DIV/0!</v>
      </c>
      <c r="F3025" s="14" t="e">
        <f t="shared" si="1196"/>
        <v>#DIV/0!</v>
      </c>
      <c r="G3025" s="60">
        <v>2.8985728864101556E-2</v>
      </c>
      <c r="H3025" s="7">
        <f t="shared" si="1209"/>
        <v>1.0289857288641016</v>
      </c>
      <c r="I3025" s="7" t="e">
        <f t="shared" si="1197"/>
        <v>#DIV/0!</v>
      </c>
      <c r="J3025" s="5" t="e">
        <f t="shared" si="1198"/>
        <v>#DIV/0!</v>
      </c>
      <c r="K3025" s="5" t="e">
        <f t="shared" si="1199"/>
        <v>#DIV/0!</v>
      </c>
      <c r="L3025" s="91">
        <v>1.9710573051291518</v>
      </c>
      <c r="M3025" s="92">
        <v>3.4596162074402304</v>
      </c>
      <c r="N3025" s="93">
        <v>4.8557817985733802</v>
      </c>
      <c r="O3025" s="5">
        <f t="shared" si="1200"/>
        <v>2.0281898377512322</v>
      </c>
      <c r="P3025" s="5">
        <f t="shared" si="1201"/>
        <v>3.559895704802944</v>
      </c>
      <c r="Q3025" s="5">
        <f t="shared" si="1202"/>
        <v>4.9965301732100675</v>
      </c>
      <c r="R3025" s="6">
        <f t="shared" si="1203"/>
        <v>0.49305049329541856</v>
      </c>
      <c r="S3025" s="6">
        <f t="shared" si="1204"/>
        <v>0.28090710597246399</v>
      </c>
      <c r="T3025" s="6">
        <f t="shared" si="1205"/>
        <v>0.20013888945606839</v>
      </c>
      <c r="U3025" s="12" t="e">
        <f t="shared" si="1206"/>
        <v>#DIV/0!</v>
      </c>
      <c r="V3025" s="12" t="e">
        <f t="shared" si="1207"/>
        <v>#DIV/0!</v>
      </c>
      <c r="W3025" s="12" t="e">
        <f t="shared" si="1208"/>
        <v>#DIV/0!</v>
      </c>
      <c r="X3025" t="s">
        <v>166</v>
      </c>
      <c r="Y3025" t="s">
        <v>255</v>
      </c>
      <c r="Z3025" t="s">
        <v>267</v>
      </c>
      <c r="AC3025" s="8" t="s">
        <v>612</v>
      </c>
    </row>
    <row r="3026" spans="4:29" x14ac:dyDescent="0.25">
      <c r="D3026" s="13" t="e">
        <f t="shared" si="1194"/>
        <v>#DIV/0!</v>
      </c>
      <c r="E3026" s="14" t="e">
        <f t="shared" si="1195"/>
        <v>#DIV/0!</v>
      </c>
      <c r="F3026" s="14" t="e">
        <f t="shared" si="1196"/>
        <v>#DIV/0!</v>
      </c>
      <c r="G3026" s="60">
        <v>2.7606763993889505E-2</v>
      </c>
      <c r="H3026" s="7">
        <f t="shared" si="1209"/>
        <v>1.0276067639938895</v>
      </c>
      <c r="I3026" s="7" t="e">
        <f t="shared" si="1197"/>
        <v>#DIV/0!</v>
      </c>
      <c r="J3026" s="5" t="e">
        <f t="shared" si="1198"/>
        <v>#DIV/0!</v>
      </c>
      <c r="K3026" s="5" t="e">
        <f t="shared" si="1199"/>
        <v>#DIV/0!</v>
      </c>
      <c r="L3026" s="91">
        <v>2.9030297482837524</v>
      </c>
      <c r="M3026" s="92">
        <v>3.5515789473684212</v>
      </c>
      <c r="N3026" s="93">
        <v>2.6868466819221966</v>
      </c>
      <c r="O3026" s="5">
        <f t="shared" si="1200"/>
        <v>2.9831730054118624</v>
      </c>
      <c r="P3026" s="5">
        <f t="shared" si="1201"/>
        <v>3.6496265491740876</v>
      </c>
      <c r="Q3026" s="5">
        <f t="shared" si="1202"/>
        <v>2.7610218241577877</v>
      </c>
      <c r="R3026" s="6">
        <f t="shared" si="1203"/>
        <v>0.33521354550536303</v>
      </c>
      <c r="S3026" s="6">
        <f t="shared" si="1204"/>
        <v>0.27400063719568801</v>
      </c>
      <c r="T3026" s="6">
        <f t="shared" si="1205"/>
        <v>0.36218475031613939</v>
      </c>
      <c r="U3026" s="12" t="e">
        <f t="shared" si="1206"/>
        <v>#DIV/0!</v>
      </c>
      <c r="V3026" s="12" t="e">
        <f t="shared" si="1207"/>
        <v>#DIV/0!</v>
      </c>
      <c r="W3026" s="12" t="e">
        <f t="shared" si="1208"/>
        <v>#DIV/0!</v>
      </c>
      <c r="X3026" t="s">
        <v>607</v>
      </c>
      <c r="Y3026" t="s">
        <v>311</v>
      </c>
      <c r="Z3026" t="s">
        <v>328</v>
      </c>
      <c r="AC3026" s="8" t="s">
        <v>612</v>
      </c>
    </row>
    <row r="3027" spans="4:29" x14ac:dyDescent="0.25">
      <c r="D3027" s="13" t="e">
        <f t="shared" si="1194"/>
        <v>#DIV/0!</v>
      </c>
      <c r="E3027" s="14" t="e">
        <f t="shared" si="1195"/>
        <v>#DIV/0!</v>
      </c>
      <c r="F3027" s="14" t="e">
        <f t="shared" si="1196"/>
        <v>#DIV/0!</v>
      </c>
      <c r="G3027" s="60">
        <v>3.2761842040042177E-2</v>
      </c>
      <c r="H3027" s="7">
        <f t="shared" si="1209"/>
        <v>1.0327618420400422</v>
      </c>
      <c r="I3027" s="7" t="e">
        <f t="shared" si="1197"/>
        <v>#DIV/0!</v>
      </c>
      <c r="J3027" s="5" t="e">
        <f t="shared" si="1198"/>
        <v>#DIV/0!</v>
      </c>
      <c r="K3027" s="5" t="e">
        <f t="shared" si="1199"/>
        <v>#DIV/0!</v>
      </c>
      <c r="L3027" s="91">
        <v>1.6257974516052804</v>
      </c>
      <c r="M3027" s="92">
        <v>4.5789864934452522</v>
      </c>
      <c r="N3027" s="93">
        <v>5.8755085118140196</v>
      </c>
      <c r="O3027" s="5">
        <f t="shared" si="1200"/>
        <v>1.6790615709038759</v>
      </c>
      <c r="P3027" s="5">
        <f t="shared" si="1201"/>
        <v>4.7290025256469921</v>
      </c>
      <c r="Q3027" s="5">
        <f t="shared" si="1202"/>
        <v>6.0680009935829942</v>
      </c>
      <c r="R3027" s="6">
        <f t="shared" si="1203"/>
        <v>0.59557077437111372</v>
      </c>
      <c r="S3027" s="6">
        <f t="shared" si="1204"/>
        <v>0.21146108393401342</v>
      </c>
      <c r="T3027" s="6">
        <f t="shared" si="1205"/>
        <v>0.1647989183023397</v>
      </c>
      <c r="U3027" s="12" t="e">
        <f t="shared" si="1206"/>
        <v>#DIV/0!</v>
      </c>
      <c r="V3027" s="12" t="e">
        <f t="shared" si="1207"/>
        <v>#DIV/0!</v>
      </c>
      <c r="W3027" s="12" t="e">
        <f t="shared" si="1208"/>
        <v>#DIV/0!</v>
      </c>
      <c r="X3027" t="s">
        <v>308</v>
      </c>
      <c r="Y3027" t="s">
        <v>349</v>
      </c>
      <c r="Z3027" t="s">
        <v>328</v>
      </c>
      <c r="AC3027" s="8" t="s">
        <v>612</v>
      </c>
    </row>
    <row r="3028" spans="4:29" x14ac:dyDescent="0.25">
      <c r="D3028" s="13" t="e">
        <f t="shared" si="1194"/>
        <v>#DIV/0!</v>
      </c>
      <c r="E3028" s="14" t="e">
        <f t="shared" si="1195"/>
        <v>#DIV/0!</v>
      </c>
      <c r="F3028" s="14" t="e">
        <f t="shared" si="1196"/>
        <v>#DIV/0!</v>
      </c>
      <c r="G3028" s="60">
        <v>4.0159050368249849E-2</v>
      </c>
      <c r="H3028" s="7">
        <f t="shared" si="1209"/>
        <v>1.0401590503682498</v>
      </c>
      <c r="I3028" s="7" t="e">
        <f t="shared" si="1197"/>
        <v>#DIV/0!</v>
      </c>
      <c r="J3028" s="5" t="e">
        <f t="shared" si="1198"/>
        <v>#DIV/0!</v>
      </c>
      <c r="K3028" s="5" t="e">
        <f t="shared" si="1199"/>
        <v>#DIV/0!</v>
      </c>
      <c r="L3028" s="91">
        <v>4.9633406700904867</v>
      </c>
      <c r="M3028" s="92">
        <v>3.4116544564597131</v>
      </c>
      <c r="N3028" s="93">
        <v>1.9319007163085122</v>
      </c>
      <c r="O3028" s="5">
        <f t="shared" si="1200"/>
        <v>5.1626637180554331</v>
      </c>
      <c r="P3028" s="5">
        <f t="shared" si="1201"/>
        <v>3.5486632596157426</v>
      </c>
      <c r="Q3028" s="5">
        <f t="shared" si="1202"/>
        <v>2.0094840144812038</v>
      </c>
      <c r="R3028" s="6">
        <f t="shared" si="1203"/>
        <v>0.19369845773659253</v>
      </c>
      <c r="S3028" s="6">
        <f t="shared" si="1204"/>
        <v>0.28179625026136806</v>
      </c>
      <c r="T3028" s="6">
        <f t="shared" si="1205"/>
        <v>0.49764018663177761</v>
      </c>
      <c r="U3028" s="12" t="e">
        <f t="shared" si="1206"/>
        <v>#DIV/0!</v>
      </c>
      <c r="V3028" s="12" t="e">
        <f t="shared" si="1207"/>
        <v>#DIV/0!</v>
      </c>
      <c r="W3028" s="12" t="e">
        <f t="shared" si="1208"/>
        <v>#DIV/0!</v>
      </c>
      <c r="X3028" t="s">
        <v>172</v>
      </c>
      <c r="Y3028" t="s">
        <v>170</v>
      </c>
      <c r="Z3028" t="s">
        <v>260</v>
      </c>
      <c r="AC3028" s="8" t="s">
        <v>612</v>
      </c>
    </row>
    <row r="3029" spans="4:29" x14ac:dyDescent="0.25">
      <c r="D3029" s="13" t="e">
        <f t="shared" si="1194"/>
        <v>#DIV/0!</v>
      </c>
      <c r="E3029" s="14" t="e">
        <f t="shared" si="1195"/>
        <v>#DIV/0!</v>
      </c>
      <c r="F3029" s="14" t="e">
        <f t="shared" si="1196"/>
        <v>#DIV/0!</v>
      </c>
      <c r="G3029" s="60">
        <v>4.2910752883038583E-2</v>
      </c>
      <c r="H3029" s="7">
        <f t="shared" si="1209"/>
        <v>1.0429107528830386</v>
      </c>
      <c r="I3029" s="7" t="e">
        <f t="shared" si="1197"/>
        <v>#DIV/0!</v>
      </c>
      <c r="J3029" s="5" t="e">
        <f t="shared" si="1198"/>
        <v>#DIV/0!</v>
      </c>
      <c r="K3029" s="5" t="e">
        <f t="shared" si="1199"/>
        <v>#DIV/0!</v>
      </c>
      <c r="L3029" s="91">
        <v>6.8162281574642778</v>
      </c>
      <c r="M3029" s="92">
        <v>4.0587540392173658</v>
      </c>
      <c r="N3029" s="93">
        <v>1.6214360920028663</v>
      </c>
      <c r="O3029" s="5">
        <f t="shared" si="1200"/>
        <v>7.1087176395236371</v>
      </c>
      <c r="P3029" s="5">
        <f t="shared" si="1201"/>
        <v>4.2329182308072566</v>
      </c>
      <c r="Q3029" s="5">
        <f t="shared" si="1202"/>
        <v>1.6910131354624411</v>
      </c>
      <c r="R3029" s="6">
        <f t="shared" si="1203"/>
        <v>0.14067234777199719</v>
      </c>
      <c r="S3029" s="6">
        <f t="shared" si="1204"/>
        <v>0.23624363747968993</v>
      </c>
      <c r="T3029" s="6">
        <f t="shared" si="1205"/>
        <v>0.59136146197145312</v>
      </c>
      <c r="U3029" s="12" t="e">
        <f t="shared" si="1206"/>
        <v>#DIV/0!</v>
      </c>
      <c r="V3029" s="12" t="e">
        <f t="shared" si="1207"/>
        <v>#DIV/0!</v>
      </c>
      <c r="W3029" s="12" t="e">
        <f t="shared" si="1208"/>
        <v>#DIV/0!</v>
      </c>
      <c r="X3029" t="s">
        <v>95</v>
      </c>
      <c r="Y3029" t="s">
        <v>173</v>
      </c>
      <c r="Z3029" t="s">
        <v>260</v>
      </c>
      <c r="AC3029" s="8" t="s">
        <v>612</v>
      </c>
    </row>
    <row r="3030" spans="4:29" x14ac:dyDescent="0.25">
      <c r="D3030" s="13" t="e">
        <f t="shared" si="1194"/>
        <v>#DIV/0!</v>
      </c>
      <c r="E3030" s="14" t="e">
        <f t="shared" si="1195"/>
        <v>#DIV/0!</v>
      </c>
      <c r="F3030" s="14" t="e">
        <f t="shared" si="1196"/>
        <v>#DIV/0!</v>
      </c>
      <c r="G3030" s="60">
        <v>3.9670133803269891E-2</v>
      </c>
      <c r="H3030" s="7">
        <f t="shared" si="1209"/>
        <v>1.0396701338032699</v>
      </c>
      <c r="I3030" s="7" t="e">
        <f t="shared" si="1197"/>
        <v>#DIV/0!</v>
      </c>
      <c r="J3030" s="5" t="e">
        <f t="shared" si="1198"/>
        <v>#DIV/0!</v>
      </c>
      <c r="K3030" s="5" t="e">
        <f t="shared" si="1199"/>
        <v>#DIV/0!</v>
      </c>
      <c r="L3030" s="91">
        <v>2.069916510232817</v>
      </c>
      <c r="M3030" s="92">
        <v>3.5469423617557321</v>
      </c>
      <c r="N3030" s="93">
        <v>4.264652106509824</v>
      </c>
      <c r="O3030" s="5">
        <f t="shared" si="1200"/>
        <v>2.1520303751553502</v>
      </c>
      <c r="P3030" s="5">
        <f t="shared" si="1201"/>
        <v>3.6876500398390681</v>
      </c>
      <c r="Q3030" s="5">
        <f t="shared" si="1202"/>
        <v>4.4338314261994656</v>
      </c>
      <c r="R3030" s="6">
        <f t="shared" si="1203"/>
        <v>0.46467745601769783</v>
      </c>
      <c r="S3030" s="6">
        <f t="shared" si="1204"/>
        <v>0.27117540688422831</v>
      </c>
      <c r="T3030" s="6">
        <f t="shared" si="1205"/>
        <v>0.22553857011590697</v>
      </c>
      <c r="U3030" s="12" t="e">
        <f t="shared" si="1206"/>
        <v>#DIV/0!</v>
      </c>
      <c r="V3030" s="12" t="e">
        <f t="shared" si="1207"/>
        <v>#DIV/0!</v>
      </c>
      <c r="W3030" s="12" t="e">
        <f t="shared" si="1208"/>
        <v>#DIV/0!</v>
      </c>
      <c r="X3030" t="s">
        <v>99</v>
      </c>
      <c r="Y3030" t="s">
        <v>98</v>
      </c>
      <c r="Z3030" t="s">
        <v>260</v>
      </c>
      <c r="AC3030" s="8" t="s">
        <v>612</v>
      </c>
    </row>
    <row r="3031" spans="4:29" x14ac:dyDescent="0.25">
      <c r="D3031" s="13" t="e">
        <f t="shared" si="1194"/>
        <v>#DIV/0!</v>
      </c>
      <c r="E3031" s="14" t="e">
        <f t="shared" si="1195"/>
        <v>#DIV/0!</v>
      </c>
      <c r="F3031" s="14" t="e">
        <f t="shared" si="1196"/>
        <v>#DIV/0!</v>
      </c>
      <c r="G3031" s="60">
        <v>8.0148712300120772E-2</v>
      </c>
      <c r="H3031" s="7">
        <f t="shared" si="1209"/>
        <v>1.0801487123001208</v>
      </c>
      <c r="I3031" s="7" t="e">
        <f t="shared" si="1197"/>
        <v>#DIV/0!</v>
      </c>
      <c r="J3031" s="5" t="e">
        <f t="shared" si="1198"/>
        <v>#DIV/0!</v>
      </c>
      <c r="K3031" s="5" t="e">
        <f t="shared" si="1199"/>
        <v>#DIV/0!</v>
      </c>
      <c r="L3031" s="91">
        <v>1.1159145055848514</v>
      </c>
      <c r="M3031" s="92">
        <v>10.022372335206001</v>
      </c>
      <c r="N3031" s="93">
        <v>25.123720036952399</v>
      </c>
      <c r="O3031" s="5">
        <f t="shared" si="1200"/>
        <v>1.2053536162445031</v>
      </c>
      <c r="P3031" s="5">
        <f t="shared" si="1201"/>
        <v>10.825652572065115</v>
      </c>
      <c r="Q3031" s="5">
        <f t="shared" si="1202"/>
        <v>27.137353846102876</v>
      </c>
      <c r="R3031" s="6">
        <f t="shared" si="1203"/>
        <v>0.82963205695244902</v>
      </c>
      <c r="S3031" s="6">
        <f t="shared" si="1204"/>
        <v>9.2373184280865828E-2</v>
      </c>
      <c r="T3031" s="6">
        <f t="shared" si="1205"/>
        <v>3.6849576626779602E-2</v>
      </c>
      <c r="U3031" s="12" t="e">
        <f t="shared" si="1206"/>
        <v>#DIV/0!</v>
      </c>
      <c r="V3031" s="12" t="e">
        <f t="shared" si="1207"/>
        <v>#DIV/0!</v>
      </c>
      <c r="W3031" s="12" t="e">
        <f t="shared" si="1208"/>
        <v>#DIV/0!</v>
      </c>
      <c r="X3031" t="s">
        <v>48</v>
      </c>
      <c r="Y3031" t="s">
        <v>176</v>
      </c>
      <c r="Z3031" t="s">
        <v>261</v>
      </c>
      <c r="AC3031" s="8" t="s">
        <v>612</v>
      </c>
    </row>
    <row r="3032" spans="4:29" x14ac:dyDescent="0.25">
      <c r="D3032" s="13" t="e">
        <f t="shared" si="1194"/>
        <v>#DIV/0!</v>
      </c>
      <c r="E3032" s="14" t="e">
        <f t="shared" si="1195"/>
        <v>#DIV/0!</v>
      </c>
      <c r="F3032" s="14" t="e">
        <f t="shared" si="1196"/>
        <v>#DIV/0!</v>
      </c>
      <c r="G3032" s="60">
        <v>5.510435611330422E-2</v>
      </c>
      <c r="H3032" s="7">
        <f t="shared" si="1209"/>
        <v>1.0551043561133042</v>
      </c>
      <c r="I3032" s="7" t="e">
        <f t="shared" si="1197"/>
        <v>#DIV/0!</v>
      </c>
      <c r="J3032" s="5" t="e">
        <f t="shared" si="1198"/>
        <v>#DIV/0!</v>
      </c>
      <c r="K3032" s="5" t="e">
        <f t="shared" si="1199"/>
        <v>#DIV/0!</v>
      </c>
      <c r="L3032" s="91">
        <v>3.5764652602832485</v>
      </c>
      <c r="M3032" s="92">
        <v>3.0358367907055479</v>
      </c>
      <c r="N3032" s="93">
        <v>2.4640182171137499</v>
      </c>
      <c r="O3032" s="5">
        <f t="shared" si="1200"/>
        <v>3.7735440756127581</v>
      </c>
      <c r="P3032" s="5">
        <f t="shared" si="1201"/>
        <v>3.203124622322457</v>
      </c>
      <c r="Q3032" s="5">
        <f t="shared" si="1202"/>
        <v>2.5997963544192548</v>
      </c>
      <c r="R3032" s="6">
        <f t="shared" si="1203"/>
        <v>0.26500286732111838</v>
      </c>
      <c r="S3032" s="6">
        <f t="shared" si="1204"/>
        <v>0.31219515876186554</v>
      </c>
      <c r="T3032" s="6">
        <f t="shared" si="1205"/>
        <v>0.38464551206103259</v>
      </c>
      <c r="U3032" s="12" t="e">
        <f t="shared" si="1206"/>
        <v>#DIV/0!</v>
      </c>
      <c r="V3032" s="12" t="e">
        <f t="shared" si="1207"/>
        <v>#DIV/0!</v>
      </c>
      <c r="W3032" s="12" t="e">
        <f t="shared" si="1208"/>
        <v>#DIV/0!</v>
      </c>
      <c r="X3032" t="s">
        <v>101</v>
      </c>
      <c r="Y3032" t="s">
        <v>175</v>
      </c>
      <c r="Z3032" t="s">
        <v>261</v>
      </c>
      <c r="AC3032" s="8" t="s">
        <v>612</v>
      </c>
    </row>
    <row r="3033" spans="4:29" x14ac:dyDescent="0.25">
      <c r="D3033" s="13" t="e">
        <f t="shared" si="1194"/>
        <v>#DIV/0!</v>
      </c>
      <c r="E3033" s="14" t="e">
        <f t="shared" si="1195"/>
        <v>#DIV/0!</v>
      </c>
      <c r="F3033" s="14" t="e">
        <f t="shared" si="1196"/>
        <v>#DIV/0!</v>
      </c>
      <c r="G3033" s="60">
        <v>6.9371045441472656E-2</v>
      </c>
      <c r="H3033" s="7">
        <f t="shared" si="1209"/>
        <v>1.0693710454414727</v>
      </c>
      <c r="I3033" s="7" t="e">
        <f t="shared" si="1197"/>
        <v>#DIV/0!</v>
      </c>
      <c r="J3033" s="5" t="e">
        <f t="shared" si="1198"/>
        <v>#DIV/0!</v>
      </c>
      <c r="K3033" s="5" t="e">
        <f t="shared" si="1199"/>
        <v>#DIV/0!</v>
      </c>
      <c r="L3033" s="91">
        <v>2.7651807034883094</v>
      </c>
      <c r="M3033" s="92">
        <v>3.0784238300553444</v>
      </c>
      <c r="N3033" s="93">
        <v>3.2944535725153683</v>
      </c>
      <c r="O3033" s="5">
        <f t="shared" si="1200"/>
        <v>2.9570041797238802</v>
      </c>
      <c r="P3033" s="5">
        <f t="shared" si="1201"/>
        <v>3.2919773094582259</v>
      </c>
      <c r="Q3033" s="5">
        <f t="shared" si="1202"/>
        <v>3.5229932609991539</v>
      </c>
      <c r="R3033" s="6">
        <f t="shared" si="1203"/>
        <v>0.33818011041613688</v>
      </c>
      <c r="S3033" s="6">
        <f t="shared" si="1204"/>
        <v>0.30376880093519665</v>
      </c>
      <c r="T3033" s="6">
        <f t="shared" si="1205"/>
        <v>0.28384953530010176</v>
      </c>
      <c r="U3033" s="12" t="e">
        <f t="shared" si="1206"/>
        <v>#DIV/0!</v>
      </c>
      <c r="V3033" s="12" t="e">
        <f t="shared" si="1207"/>
        <v>#DIV/0!</v>
      </c>
      <c r="W3033" s="12" t="e">
        <f t="shared" si="1208"/>
        <v>#DIV/0!</v>
      </c>
      <c r="X3033" t="s">
        <v>50</v>
      </c>
      <c r="Y3033" t="s">
        <v>102</v>
      </c>
      <c r="Z3033" t="s">
        <v>261</v>
      </c>
      <c r="AC3033" s="8" t="s">
        <v>612</v>
      </c>
    </row>
    <row r="3034" spans="4:29" x14ac:dyDescent="0.25">
      <c r="D3034" s="13" t="e">
        <f t="shared" si="1194"/>
        <v>#DIV/0!</v>
      </c>
      <c r="E3034" s="14" t="e">
        <f t="shared" si="1195"/>
        <v>#DIV/0!</v>
      </c>
      <c r="F3034" s="14" t="e">
        <f t="shared" si="1196"/>
        <v>#DIV/0!</v>
      </c>
      <c r="G3034" s="60">
        <v>4.3806860902064537E-2</v>
      </c>
      <c r="H3034" s="7">
        <f t="shared" si="1209"/>
        <v>1.0438068609020645</v>
      </c>
      <c r="I3034" s="7" t="e">
        <f t="shared" si="1197"/>
        <v>#DIV/0!</v>
      </c>
      <c r="J3034" s="5" t="e">
        <f t="shared" si="1198"/>
        <v>#DIV/0!</v>
      </c>
      <c r="K3034" s="5" t="e">
        <f t="shared" si="1199"/>
        <v>#DIV/0!</v>
      </c>
      <c r="L3034" s="91">
        <v>3.3868849831237067</v>
      </c>
      <c r="M3034" s="92">
        <v>3.4396402009293716</v>
      </c>
      <c r="N3034" s="93">
        <v>2.4794952368662648</v>
      </c>
      <c r="O3034" s="5">
        <f t="shared" si="1200"/>
        <v>3.535253782470698</v>
      </c>
      <c r="P3034" s="5">
        <f t="shared" si="1201"/>
        <v>3.5903200407646341</v>
      </c>
      <c r="Q3034" s="5">
        <f t="shared" si="1202"/>
        <v>2.5881141398149969</v>
      </c>
      <c r="R3034" s="6">
        <f t="shared" si="1203"/>
        <v>0.28286512412727716</v>
      </c>
      <c r="S3034" s="6">
        <f t="shared" si="1204"/>
        <v>0.27852670197808577</v>
      </c>
      <c r="T3034" s="6">
        <f t="shared" si="1205"/>
        <v>0.3863817227440679</v>
      </c>
      <c r="U3034" s="12" t="e">
        <f t="shared" si="1206"/>
        <v>#DIV/0!</v>
      </c>
      <c r="V3034" s="12" t="e">
        <f t="shared" si="1207"/>
        <v>#DIV/0!</v>
      </c>
      <c r="W3034" s="12" t="e">
        <f t="shared" si="1208"/>
        <v>#DIV/0!</v>
      </c>
      <c r="X3034" t="s">
        <v>108</v>
      </c>
      <c r="Y3034" t="s">
        <v>182</v>
      </c>
      <c r="Z3034" t="s">
        <v>262</v>
      </c>
      <c r="AC3034" s="8" t="s">
        <v>612</v>
      </c>
    </row>
    <row r="3035" spans="4:29" x14ac:dyDescent="0.25">
      <c r="D3035" s="13" t="e">
        <f t="shared" si="1194"/>
        <v>#DIV/0!</v>
      </c>
      <c r="E3035" s="14" t="e">
        <f t="shared" si="1195"/>
        <v>#DIV/0!</v>
      </c>
      <c r="F3035" s="14" t="e">
        <f t="shared" si="1196"/>
        <v>#DIV/0!</v>
      </c>
      <c r="G3035" s="60">
        <v>4.5339438423194656E-2</v>
      </c>
      <c r="H3035" s="7">
        <f t="shared" si="1209"/>
        <v>1.0453394384231947</v>
      </c>
      <c r="I3035" s="7" t="e">
        <f t="shared" si="1197"/>
        <v>#DIV/0!</v>
      </c>
      <c r="J3035" s="5" t="e">
        <f t="shared" si="1198"/>
        <v>#DIV/0!</v>
      </c>
      <c r="K3035" s="5" t="e">
        <f t="shared" si="1199"/>
        <v>#DIV/0!</v>
      </c>
      <c r="L3035" s="91">
        <v>2.1066609595197012</v>
      </c>
      <c r="M3035" s="92">
        <v>3.4219873454127128</v>
      </c>
      <c r="N3035" s="93">
        <v>4.748007441760139</v>
      </c>
      <c r="O3035" s="5">
        <f t="shared" si="1200"/>
        <v>2.2021757843723928</v>
      </c>
      <c r="P3035" s="5">
        <f t="shared" si="1201"/>
        <v>3.5771383299450039</v>
      </c>
      <c r="Q3035" s="5">
        <f t="shared" si="1202"/>
        <v>4.9632794327986929</v>
      </c>
      <c r="R3035" s="6">
        <f t="shared" si="1203"/>
        <v>0.45409635647455554</v>
      </c>
      <c r="S3035" s="6">
        <f t="shared" si="1204"/>
        <v>0.2795530694546482</v>
      </c>
      <c r="T3035" s="6">
        <f t="shared" si="1205"/>
        <v>0.20147968969704377</v>
      </c>
      <c r="U3035" s="12" t="e">
        <f t="shared" si="1206"/>
        <v>#DIV/0!</v>
      </c>
      <c r="V3035" s="12" t="e">
        <f t="shared" si="1207"/>
        <v>#DIV/0!</v>
      </c>
      <c r="W3035" s="12" t="e">
        <f t="shared" si="1208"/>
        <v>#DIV/0!</v>
      </c>
      <c r="X3035" t="s">
        <v>578</v>
      </c>
      <c r="Y3035" t="s">
        <v>184</v>
      </c>
      <c r="Z3035" t="s">
        <v>262</v>
      </c>
      <c r="AC3035" s="8" t="s">
        <v>612</v>
      </c>
    </row>
    <row r="3036" spans="4:29" x14ac:dyDescent="0.25">
      <c r="D3036" s="13" t="e">
        <f t="shared" si="1194"/>
        <v>#DIV/0!</v>
      </c>
      <c r="E3036" s="14" t="e">
        <f t="shared" si="1195"/>
        <v>#DIV/0!</v>
      </c>
      <c r="F3036" s="14" t="e">
        <f t="shared" si="1196"/>
        <v>#DIV/0!</v>
      </c>
      <c r="G3036" s="60">
        <v>5.0253402546531323E-2</v>
      </c>
      <c r="H3036" s="7">
        <f t="shared" si="1209"/>
        <v>1.0502534025465313</v>
      </c>
      <c r="I3036" s="7" t="e">
        <f t="shared" si="1197"/>
        <v>#DIV/0!</v>
      </c>
      <c r="J3036" s="5" t="e">
        <f t="shared" si="1198"/>
        <v>#DIV/0!</v>
      </c>
      <c r="K3036" s="5" t="e">
        <f t="shared" si="1199"/>
        <v>#DIV/0!</v>
      </c>
      <c r="L3036" s="91">
        <v>1.7535955263154683</v>
      </c>
      <c r="M3036" s="92">
        <v>3.789018905074494</v>
      </c>
      <c r="N3036" s="93">
        <v>5.8140042152245002</v>
      </c>
      <c r="O3036" s="5">
        <f t="shared" si="1200"/>
        <v>1.841719668203196</v>
      </c>
      <c r="P3036" s="5">
        <f t="shared" si="1201"/>
        <v>3.9794299973676197</v>
      </c>
      <c r="Q3036" s="5">
        <f t="shared" si="1202"/>
        <v>6.1061777094594065</v>
      </c>
      <c r="R3036" s="6">
        <f t="shared" si="1203"/>
        <v>0.54297079912037438</v>
      </c>
      <c r="S3036" s="6">
        <f t="shared" si="1204"/>
        <v>0.25129227066728071</v>
      </c>
      <c r="T3036" s="6">
        <f t="shared" si="1205"/>
        <v>0.16376857136844322</v>
      </c>
      <c r="U3036" s="12" t="e">
        <f t="shared" si="1206"/>
        <v>#DIV/0!</v>
      </c>
      <c r="V3036" s="12" t="e">
        <f t="shared" si="1207"/>
        <v>#DIV/0!</v>
      </c>
      <c r="W3036" s="12" t="e">
        <f t="shared" si="1208"/>
        <v>#DIV/0!</v>
      </c>
      <c r="X3036" t="s">
        <v>51</v>
      </c>
      <c r="Y3036" t="s">
        <v>235</v>
      </c>
      <c r="Z3036" t="s">
        <v>262</v>
      </c>
      <c r="AC3036" s="8" t="s">
        <v>612</v>
      </c>
    </row>
    <row r="3037" spans="4:29" x14ac:dyDescent="0.25">
      <c r="D3037" s="13" t="e">
        <f t="shared" si="1194"/>
        <v>#DIV/0!</v>
      </c>
      <c r="E3037" s="14" t="e">
        <f t="shared" si="1195"/>
        <v>#DIV/0!</v>
      </c>
      <c r="F3037" s="14" t="e">
        <f t="shared" si="1196"/>
        <v>#DIV/0!</v>
      </c>
      <c r="G3037" s="60">
        <v>4.5679737273206955E-2</v>
      </c>
      <c r="H3037" s="7">
        <f t="shared" si="1209"/>
        <v>1.045679737273207</v>
      </c>
      <c r="I3037" s="7" t="e">
        <f t="shared" si="1197"/>
        <v>#DIV/0!</v>
      </c>
      <c r="J3037" s="5" t="e">
        <f t="shared" si="1198"/>
        <v>#DIV/0!</v>
      </c>
      <c r="K3037" s="5" t="e">
        <f t="shared" si="1199"/>
        <v>#DIV/0!</v>
      </c>
      <c r="L3037" s="91">
        <v>3.7214084007865731</v>
      </c>
      <c r="M3037" s="92">
        <v>3.4391667524123104</v>
      </c>
      <c r="N3037" s="93">
        <v>2.2683865813783322</v>
      </c>
      <c r="O3037" s="5">
        <f t="shared" si="1200"/>
        <v>3.8914013588208092</v>
      </c>
      <c r="P3037" s="5">
        <f t="shared" si="1201"/>
        <v>3.5962669861012531</v>
      </c>
      <c r="Q3037" s="5">
        <f t="shared" si="1202"/>
        <v>2.3720058844497625</v>
      </c>
      <c r="R3037" s="6">
        <f t="shared" si="1203"/>
        <v>0.25697683373966462</v>
      </c>
      <c r="S3037" s="6">
        <f t="shared" si="1204"/>
        <v>0.27806611796753983</v>
      </c>
      <c r="T3037" s="6">
        <f t="shared" si="1205"/>
        <v>0.42158411433788301</v>
      </c>
      <c r="U3037" s="12" t="e">
        <f t="shared" si="1206"/>
        <v>#DIV/0!</v>
      </c>
      <c r="V3037" s="12" t="e">
        <f t="shared" si="1207"/>
        <v>#DIV/0!</v>
      </c>
      <c r="W3037" s="12" t="e">
        <f t="shared" si="1208"/>
        <v>#DIV/0!</v>
      </c>
      <c r="X3037" t="s">
        <v>107</v>
      </c>
      <c r="Y3037" t="s">
        <v>110</v>
      </c>
      <c r="Z3037" t="s">
        <v>262</v>
      </c>
      <c r="AC3037" s="8" t="s">
        <v>612</v>
      </c>
    </row>
    <row r="3038" spans="4:29" x14ac:dyDescent="0.25">
      <c r="D3038" s="13" t="e">
        <f t="shared" si="1194"/>
        <v>#DIV/0!</v>
      </c>
      <c r="E3038" s="14" t="e">
        <f t="shared" si="1195"/>
        <v>#DIV/0!</v>
      </c>
      <c r="F3038" s="14" t="e">
        <f t="shared" si="1196"/>
        <v>#DIV/0!</v>
      </c>
      <c r="G3038" s="60">
        <v>3.1151538546502655E-2</v>
      </c>
      <c r="H3038" s="7">
        <f t="shared" si="1209"/>
        <v>1.0311515385465027</v>
      </c>
      <c r="I3038" s="7" t="e">
        <f t="shared" si="1197"/>
        <v>#DIV/0!</v>
      </c>
      <c r="J3038" s="5" t="e">
        <f t="shared" si="1198"/>
        <v>#DIV/0!</v>
      </c>
      <c r="K3038" s="5" t="e">
        <f t="shared" si="1199"/>
        <v>#DIV/0!</v>
      </c>
      <c r="L3038" s="91">
        <v>1.4913598316160743</v>
      </c>
      <c r="M3038" s="92">
        <v>5.2092568766307954</v>
      </c>
      <c r="N3038" s="93">
        <v>8.3810221523213198</v>
      </c>
      <c r="O3038" s="5">
        <f t="shared" si="1200"/>
        <v>1.5378179848973681</v>
      </c>
      <c r="P3038" s="5">
        <f t="shared" si="1201"/>
        <v>5.3715332430217932</v>
      </c>
      <c r="Q3038" s="5">
        <f t="shared" si="1202"/>
        <v>8.6421038869584503</v>
      </c>
      <c r="R3038" s="6">
        <f t="shared" si="1203"/>
        <v>0.65027201516747679</v>
      </c>
      <c r="S3038" s="6">
        <f t="shared" si="1204"/>
        <v>0.18616658498746311</v>
      </c>
      <c r="T3038" s="6">
        <f t="shared" si="1205"/>
        <v>0.11571256410248333</v>
      </c>
      <c r="U3038" s="12" t="e">
        <f t="shared" si="1206"/>
        <v>#DIV/0!</v>
      </c>
      <c r="V3038" s="12" t="e">
        <f t="shared" si="1207"/>
        <v>#DIV/0!</v>
      </c>
      <c r="W3038" s="12" t="e">
        <f t="shared" si="1208"/>
        <v>#DIV/0!</v>
      </c>
      <c r="X3038" t="s">
        <v>189</v>
      </c>
      <c r="Y3038" t="s">
        <v>525</v>
      </c>
      <c r="Z3038" t="s">
        <v>268</v>
      </c>
      <c r="AC3038" s="8" t="s">
        <v>612</v>
      </c>
    </row>
    <row r="3039" spans="4:29" x14ac:dyDescent="0.25">
      <c r="D3039" s="13" t="e">
        <f t="shared" si="1194"/>
        <v>#DIV/0!</v>
      </c>
      <c r="E3039" s="14" t="e">
        <f t="shared" si="1195"/>
        <v>#DIV/0!</v>
      </c>
      <c r="F3039" s="14" t="e">
        <f t="shared" si="1196"/>
        <v>#DIV/0!</v>
      </c>
      <c r="G3039" s="60">
        <v>2.673645188439E-2</v>
      </c>
      <c r="H3039" s="7">
        <f t="shared" si="1209"/>
        <v>1.02673645188439</v>
      </c>
      <c r="I3039" s="7" t="e">
        <f t="shared" si="1197"/>
        <v>#DIV/0!</v>
      </c>
      <c r="J3039" s="5" t="e">
        <f t="shared" si="1198"/>
        <v>#DIV/0!</v>
      </c>
      <c r="K3039" s="5" t="e">
        <f t="shared" si="1199"/>
        <v>#DIV/0!</v>
      </c>
      <c r="L3039" s="91">
        <v>3.2834343750378698</v>
      </c>
      <c r="M3039" s="92">
        <v>3.6075950935925643</v>
      </c>
      <c r="N3039" s="93">
        <v>2.4991745720829646</v>
      </c>
      <c r="O3039" s="5">
        <f t="shared" si="1200"/>
        <v>3.3712217602216219</v>
      </c>
      <c r="P3039" s="5">
        <f t="shared" si="1201"/>
        <v>3.7040493862307633</v>
      </c>
      <c r="Q3039" s="5">
        <f t="shared" si="1202"/>
        <v>2.5659936327801516</v>
      </c>
      <c r="R3039" s="6">
        <f t="shared" si="1203"/>
        <v>0.29662836535982157</v>
      </c>
      <c r="S3039" s="6">
        <f t="shared" si="1204"/>
        <v>0.2699748020956057</v>
      </c>
      <c r="T3039" s="6">
        <f t="shared" si="1205"/>
        <v>0.38971258043089529</v>
      </c>
      <c r="U3039" s="12" t="e">
        <f t="shared" si="1206"/>
        <v>#DIV/0!</v>
      </c>
      <c r="V3039" s="12" t="e">
        <f t="shared" si="1207"/>
        <v>#DIV/0!</v>
      </c>
      <c r="W3039" s="12" t="e">
        <f t="shared" si="1208"/>
        <v>#DIV/0!</v>
      </c>
      <c r="X3039" t="s">
        <v>187</v>
      </c>
      <c r="Y3039" t="s">
        <v>238</v>
      </c>
      <c r="Z3039" t="s">
        <v>268</v>
      </c>
      <c r="AC3039" s="8" t="s">
        <v>612</v>
      </c>
    </row>
    <row r="3040" spans="4:29" x14ac:dyDescent="0.25">
      <c r="D3040" s="13" t="e">
        <f t="shared" si="1194"/>
        <v>#DIV/0!</v>
      </c>
      <c r="E3040" s="14" t="e">
        <f t="shared" si="1195"/>
        <v>#DIV/0!</v>
      </c>
      <c r="F3040" s="14" t="e">
        <f t="shared" si="1196"/>
        <v>#DIV/0!</v>
      </c>
      <c r="G3040" s="60">
        <v>5.1353226925745954E-2</v>
      </c>
      <c r="H3040" s="7">
        <f t="shared" si="1209"/>
        <v>1.051353226925746</v>
      </c>
      <c r="I3040" s="7" t="e">
        <f t="shared" si="1197"/>
        <v>#DIV/0!</v>
      </c>
      <c r="J3040" s="5" t="e">
        <f t="shared" si="1198"/>
        <v>#DIV/0!</v>
      </c>
      <c r="K3040" s="5" t="e">
        <f t="shared" si="1199"/>
        <v>#DIV/0!</v>
      </c>
      <c r="L3040" s="91">
        <v>1.7014000386017294</v>
      </c>
      <c r="M3040" s="92">
        <v>4.0524255464877559</v>
      </c>
      <c r="N3040" s="93">
        <v>5.4032340619836745</v>
      </c>
      <c r="O3040" s="5">
        <f t="shared" si="1200"/>
        <v>1.7887724208755169</v>
      </c>
      <c r="P3040" s="5">
        <f t="shared" si="1201"/>
        <v>4.2605306751762315</v>
      </c>
      <c r="Q3040" s="5">
        <f t="shared" si="1202"/>
        <v>5.680707566901642</v>
      </c>
      <c r="R3040" s="6">
        <f t="shared" si="1203"/>
        <v>0.55904260839987052</v>
      </c>
      <c r="S3040" s="6">
        <f t="shared" si="1204"/>
        <v>0.234712545511396</v>
      </c>
      <c r="T3040" s="6">
        <f t="shared" si="1205"/>
        <v>0.17603440913354701</v>
      </c>
      <c r="U3040" s="12" t="e">
        <f t="shared" si="1206"/>
        <v>#DIV/0!</v>
      </c>
      <c r="V3040" s="12" t="e">
        <f t="shared" si="1207"/>
        <v>#DIV/0!</v>
      </c>
      <c r="W3040" s="12" t="e">
        <f t="shared" si="1208"/>
        <v>#DIV/0!</v>
      </c>
      <c r="X3040" t="s">
        <v>192</v>
      </c>
      <c r="Y3040" t="s">
        <v>193</v>
      </c>
      <c r="Z3040" t="s">
        <v>342</v>
      </c>
      <c r="AC3040" s="8" t="s">
        <v>612</v>
      </c>
    </row>
    <row r="3041" spans="4:29" x14ac:dyDescent="0.25">
      <c r="D3041" s="13" t="e">
        <f t="shared" si="1194"/>
        <v>#DIV/0!</v>
      </c>
      <c r="E3041" s="14" t="e">
        <f t="shared" si="1195"/>
        <v>#DIV/0!</v>
      </c>
      <c r="F3041" s="14" t="e">
        <f t="shared" si="1196"/>
        <v>#DIV/0!</v>
      </c>
      <c r="G3041" s="60">
        <v>4.6486473845146481E-2</v>
      </c>
      <c r="H3041" s="7">
        <f t="shared" si="1209"/>
        <v>1.0464864738451465</v>
      </c>
      <c r="I3041" s="7" t="e">
        <f t="shared" si="1197"/>
        <v>#DIV/0!</v>
      </c>
      <c r="J3041" s="5" t="e">
        <f t="shared" si="1198"/>
        <v>#DIV/0!</v>
      </c>
      <c r="K3041" s="5" t="e">
        <f t="shared" si="1199"/>
        <v>#DIV/0!</v>
      </c>
      <c r="L3041" s="91">
        <v>3.3882302912184867</v>
      </c>
      <c r="M3041" s="92">
        <v>3.7475880493780234</v>
      </c>
      <c r="N3041" s="93">
        <v>2.1869486425137508</v>
      </c>
      <c r="O3041" s="5">
        <f t="shared" si="1200"/>
        <v>3.545737170032548</v>
      </c>
      <c r="P3041" s="5">
        <f t="shared" si="1201"/>
        <v>3.9218002032178183</v>
      </c>
      <c r="Q3041" s="5">
        <f t="shared" si="1202"/>
        <v>2.288612173384645</v>
      </c>
      <c r="R3041" s="6">
        <f t="shared" si="1203"/>
        <v>0.28202880023135513</v>
      </c>
      <c r="S3041" s="6">
        <f t="shared" si="1204"/>
        <v>0.25498494267492383</v>
      </c>
      <c r="T3041" s="6">
        <f t="shared" si="1205"/>
        <v>0.43694602852745157</v>
      </c>
      <c r="U3041" s="12" t="e">
        <f t="shared" si="1206"/>
        <v>#DIV/0!</v>
      </c>
      <c r="V3041" s="12" t="e">
        <f t="shared" si="1207"/>
        <v>#DIV/0!</v>
      </c>
      <c r="W3041" s="12" t="e">
        <f t="shared" si="1208"/>
        <v>#DIV/0!</v>
      </c>
      <c r="X3041" t="s">
        <v>195</v>
      </c>
      <c r="Y3041" t="s">
        <v>118</v>
      </c>
      <c r="Z3041" t="s">
        <v>342</v>
      </c>
      <c r="AC3041" s="8" t="s">
        <v>612</v>
      </c>
    </row>
    <row r="3042" spans="4:29" x14ac:dyDescent="0.25">
      <c r="D3042" s="13" t="e">
        <f t="shared" si="1194"/>
        <v>#DIV/0!</v>
      </c>
      <c r="E3042" s="14" t="e">
        <f t="shared" si="1195"/>
        <v>#DIV/0!</v>
      </c>
      <c r="F3042" s="14" t="e">
        <f t="shared" si="1196"/>
        <v>#DIV/0!</v>
      </c>
      <c r="G3042" s="60">
        <v>2.9701120818630633E-2</v>
      </c>
      <c r="H3042" s="7">
        <f t="shared" si="1209"/>
        <v>1.0297011208186306</v>
      </c>
      <c r="I3042" s="7" t="e">
        <f t="shared" si="1197"/>
        <v>#DIV/0!</v>
      </c>
      <c r="J3042" s="5" t="e">
        <f t="shared" si="1198"/>
        <v>#DIV/0!</v>
      </c>
      <c r="K3042" s="5" t="e">
        <f t="shared" si="1199"/>
        <v>#DIV/0!</v>
      </c>
      <c r="L3042" s="91">
        <v>2.0921929215822344</v>
      </c>
      <c r="M3042" s="92">
        <v>3.7112768910478828</v>
      </c>
      <c r="N3042" s="93">
        <v>4.3105482303955585</v>
      </c>
      <c r="O3042" s="5">
        <f t="shared" si="1200"/>
        <v>2.1543333963220319</v>
      </c>
      <c r="P3042" s="5">
        <f t="shared" si="1201"/>
        <v>3.8215059743802877</v>
      </c>
      <c r="Q3042" s="5">
        <f t="shared" si="1202"/>
        <v>4.4385763441810715</v>
      </c>
      <c r="R3042" s="6">
        <f t="shared" si="1203"/>
        <v>0.46418070745560636</v>
      </c>
      <c r="S3042" s="6">
        <f t="shared" si="1204"/>
        <v>0.26167694272993108</v>
      </c>
      <c r="T3042" s="6">
        <f t="shared" si="1205"/>
        <v>0.2252974653260138</v>
      </c>
      <c r="U3042" s="12" t="e">
        <f t="shared" si="1206"/>
        <v>#DIV/0!</v>
      </c>
      <c r="V3042" s="12" t="e">
        <f t="shared" si="1207"/>
        <v>#DIV/0!</v>
      </c>
      <c r="W3042" s="12" t="e">
        <f t="shared" si="1208"/>
        <v>#DIV/0!</v>
      </c>
      <c r="X3042" t="s">
        <v>197</v>
      </c>
      <c r="Y3042" t="s">
        <v>201</v>
      </c>
      <c r="Z3042" t="s">
        <v>269</v>
      </c>
      <c r="AC3042" s="8" t="s">
        <v>612</v>
      </c>
    </row>
    <row r="3043" spans="4:29" x14ac:dyDescent="0.25">
      <c r="D3043" s="13" t="e">
        <f t="shared" si="1194"/>
        <v>#DIV/0!</v>
      </c>
      <c r="E3043" s="14" t="e">
        <f t="shared" si="1195"/>
        <v>#DIV/0!</v>
      </c>
      <c r="F3043" s="14" t="e">
        <f t="shared" si="1196"/>
        <v>#DIV/0!</v>
      </c>
      <c r="G3043" s="60">
        <v>2.7304072256357559E-2</v>
      </c>
      <c r="H3043" s="7">
        <f t="shared" si="1209"/>
        <v>1.0273040722563576</v>
      </c>
      <c r="I3043" s="7" t="e">
        <f t="shared" si="1197"/>
        <v>#DIV/0!</v>
      </c>
      <c r="J3043" s="5" t="e">
        <f t="shared" si="1198"/>
        <v>#DIV/0!</v>
      </c>
      <c r="K3043" s="5" t="e">
        <f t="shared" si="1199"/>
        <v>#DIV/0!</v>
      </c>
      <c r="L3043" s="91">
        <v>2.5324972667052545</v>
      </c>
      <c r="M3043" s="92">
        <v>3.7882810353194305</v>
      </c>
      <c r="N3043" s="93">
        <v>3.0975999625816337</v>
      </c>
      <c r="O3043" s="5">
        <f t="shared" si="1200"/>
        <v>2.6016447550644028</v>
      </c>
      <c r="P3043" s="5">
        <f t="shared" si="1201"/>
        <v>3.8917165344351812</v>
      </c>
      <c r="Q3043" s="5">
        <f t="shared" si="1202"/>
        <v>3.1821770557812532</v>
      </c>
      <c r="R3043" s="6">
        <f t="shared" si="1203"/>
        <v>0.38437223147141214</v>
      </c>
      <c r="S3043" s="6">
        <f t="shared" si="1204"/>
        <v>0.2569560221438722</v>
      </c>
      <c r="T3043" s="6">
        <f t="shared" si="1205"/>
        <v>0.31425027032460046</v>
      </c>
      <c r="U3043" s="12" t="e">
        <f t="shared" si="1206"/>
        <v>#DIV/0!</v>
      </c>
      <c r="V3043" s="12" t="e">
        <f t="shared" si="1207"/>
        <v>#DIV/0!</v>
      </c>
      <c r="W3043" s="12" t="e">
        <f t="shared" si="1208"/>
        <v>#DIV/0!</v>
      </c>
      <c r="X3043" t="s">
        <v>204</v>
      </c>
      <c r="Y3043" t="s">
        <v>590</v>
      </c>
      <c r="Z3043" t="s">
        <v>269</v>
      </c>
      <c r="AC3043" s="8" t="s">
        <v>612</v>
      </c>
    </row>
    <row r="3044" spans="4:29" x14ac:dyDescent="0.25">
      <c r="D3044" s="13" t="e">
        <f t="shared" si="1194"/>
        <v>#DIV/0!</v>
      </c>
      <c r="E3044" s="14" t="e">
        <f t="shared" si="1195"/>
        <v>#DIV/0!</v>
      </c>
      <c r="F3044" s="14" t="e">
        <f t="shared" si="1196"/>
        <v>#DIV/0!</v>
      </c>
      <c r="G3044" s="60">
        <v>2.8408600909012538E-2</v>
      </c>
      <c r="H3044" s="7">
        <f t="shared" si="1209"/>
        <v>1.0284086009090125</v>
      </c>
      <c r="I3044" s="7" t="e">
        <f t="shared" si="1197"/>
        <v>#DIV/0!</v>
      </c>
      <c r="J3044" s="5" t="e">
        <f t="shared" si="1198"/>
        <v>#DIV/0!</v>
      </c>
      <c r="K3044" s="5" t="e">
        <f t="shared" si="1199"/>
        <v>#DIV/0!</v>
      </c>
      <c r="L3044" s="91">
        <v>3.7687061021961883</v>
      </c>
      <c r="M3044" s="92">
        <v>3.8510821918616789</v>
      </c>
      <c r="N3044" s="93">
        <v>2.1108872976781927</v>
      </c>
      <c r="O3044" s="5">
        <f t="shared" si="1200"/>
        <v>3.8757697697968401</v>
      </c>
      <c r="P3044" s="5">
        <f t="shared" si="1201"/>
        <v>3.9604860489180824</v>
      </c>
      <c r="Q3044" s="5">
        <f t="shared" si="1202"/>
        <v>2.1708546524818364</v>
      </c>
      <c r="R3044" s="6">
        <f t="shared" si="1203"/>
        <v>0.25801326172488775</v>
      </c>
      <c r="S3044" s="6">
        <f t="shared" si="1204"/>
        <v>0.25249426147408799</v>
      </c>
      <c r="T3044" s="6">
        <f t="shared" si="1205"/>
        <v>0.46064806727467766</v>
      </c>
      <c r="U3044" s="12" t="e">
        <f t="shared" si="1206"/>
        <v>#DIV/0!</v>
      </c>
      <c r="V3044" s="12" t="e">
        <f t="shared" si="1207"/>
        <v>#DIV/0!</v>
      </c>
      <c r="W3044" s="12" t="e">
        <f t="shared" si="1208"/>
        <v>#DIV/0!</v>
      </c>
      <c r="X3044" t="s">
        <v>198</v>
      </c>
      <c r="Y3044" t="s">
        <v>213</v>
      </c>
      <c r="Z3044" t="s">
        <v>269</v>
      </c>
      <c r="AC3044" s="8" t="s">
        <v>612</v>
      </c>
    </row>
    <row r="3045" spans="4:29" x14ac:dyDescent="0.25">
      <c r="D3045" s="13" t="e">
        <f t="shared" si="1194"/>
        <v>#DIV/0!</v>
      </c>
      <c r="E3045" s="14" t="e">
        <f t="shared" si="1195"/>
        <v>#DIV/0!</v>
      </c>
      <c r="F3045" s="14" t="e">
        <f t="shared" si="1196"/>
        <v>#DIV/0!</v>
      </c>
      <c r="G3045" s="60">
        <v>2.9663895055450418E-2</v>
      </c>
      <c r="H3045" s="7">
        <f t="shared" si="1209"/>
        <v>1.0296638950554504</v>
      </c>
      <c r="I3045" s="7" t="e">
        <f t="shared" si="1197"/>
        <v>#DIV/0!</v>
      </c>
      <c r="J3045" s="5" t="e">
        <f t="shared" si="1198"/>
        <v>#DIV/0!</v>
      </c>
      <c r="K3045" s="5" t="e">
        <f t="shared" si="1199"/>
        <v>#DIV/0!</v>
      </c>
      <c r="L3045" s="91">
        <v>2.0340620630675881</v>
      </c>
      <c r="M3045" s="92">
        <v>3.3490112755557253</v>
      </c>
      <c r="N3045" s="93">
        <v>4.7153256916566813</v>
      </c>
      <c r="O3045" s="5">
        <f t="shared" si="1200"/>
        <v>2.094400266642698</v>
      </c>
      <c r="P3045" s="5">
        <f t="shared" si="1201"/>
        <v>3.4483559945733306</v>
      </c>
      <c r="Q3045" s="5">
        <f t="shared" si="1202"/>
        <v>4.8552006181262541</v>
      </c>
      <c r="R3045" s="6">
        <f t="shared" si="1203"/>
        <v>0.47746365197087648</v>
      </c>
      <c r="S3045" s="6">
        <f t="shared" si="1204"/>
        <v>0.28999326101298634</v>
      </c>
      <c r="T3045" s="6">
        <f t="shared" si="1205"/>
        <v>0.20596471261488788</v>
      </c>
      <c r="U3045" s="12" t="e">
        <f t="shared" si="1206"/>
        <v>#DIV/0!</v>
      </c>
      <c r="V3045" s="12" t="e">
        <f t="shared" si="1207"/>
        <v>#DIV/0!</v>
      </c>
      <c r="W3045" s="12" t="e">
        <f t="shared" si="1208"/>
        <v>#DIV/0!</v>
      </c>
      <c r="X3045" t="s">
        <v>120</v>
      </c>
      <c r="Y3045" t="s">
        <v>203</v>
      </c>
      <c r="Z3045" t="s">
        <v>269</v>
      </c>
      <c r="AC3045" s="8" t="s">
        <v>612</v>
      </c>
    </row>
    <row r="3046" spans="4:29" x14ac:dyDescent="0.25">
      <c r="D3046" s="13" t="e">
        <f t="shared" si="1194"/>
        <v>#DIV/0!</v>
      </c>
      <c r="E3046" s="14" t="e">
        <f t="shared" si="1195"/>
        <v>#DIV/0!</v>
      </c>
      <c r="F3046" s="14" t="e">
        <f t="shared" si="1196"/>
        <v>#DIV/0!</v>
      </c>
      <c r="G3046" s="60">
        <v>5.1427120497929746E-2</v>
      </c>
      <c r="H3046" s="7">
        <f t="shared" si="1209"/>
        <v>1.0514271204979297</v>
      </c>
      <c r="I3046" s="7" t="e">
        <f t="shared" si="1197"/>
        <v>#DIV/0!</v>
      </c>
      <c r="J3046" s="5" t="e">
        <f t="shared" si="1198"/>
        <v>#DIV/0!</v>
      </c>
      <c r="K3046" s="5" t="e">
        <f t="shared" si="1199"/>
        <v>#DIV/0!</v>
      </c>
      <c r="L3046" s="91">
        <v>1.4500561272817076</v>
      </c>
      <c r="M3046" s="92">
        <v>4.4221569839087538</v>
      </c>
      <c r="N3046" s="93">
        <v>9.3790864402901928</v>
      </c>
      <c r="O3046" s="5">
        <f t="shared" si="1200"/>
        <v>1.5246283384681854</v>
      </c>
      <c r="P3046" s="5">
        <f t="shared" si="1201"/>
        <v>4.6495757839809908</v>
      </c>
      <c r="Q3046" s="5">
        <f t="shared" si="1202"/>
        <v>9.8614258488154949</v>
      </c>
      <c r="R3046" s="6">
        <f t="shared" si="1203"/>
        <v>0.65589755533779037</v>
      </c>
      <c r="S3046" s="6">
        <f t="shared" si="1204"/>
        <v>0.2150733844247173</v>
      </c>
      <c r="T3046" s="6">
        <f t="shared" si="1205"/>
        <v>0.10140521414761892</v>
      </c>
      <c r="U3046" s="12" t="e">
        <f t="shared" si="1206"/>
        <v>#DIV/0!</v>
      </c>
      <c r="V3046" s="12" t="e">
        <f t="shared" si="1207"/>
        <v>#DIV/0!</v>
      </c>
      <c r="W3046" s="12" t="e">
        <f t="shared" si="1208"/>
        <v>#DIV/0!</v>
      </c>
      <c r="X3046" t="s">
        <v>122</v>
      </c>
      <c r="Y3046" t="s">
        <v>218</v>
      </c>
      <c r="Z3046" t="s">
        <v>257</v>
      </c>
      <c r="AC3046" s="8" t="s">
        <v>613</v>
      </c>
    </row>
    <row r="3047" spans="4:29" x14ac:dyDescent="0.25">
      <c r="D3047" s="13" t="e">
        <f t="shared" si="1194"/>
        <v>#DIV/0!</v>
      </c>
      <c r="E3047" s="14" t="e">
        <f t="shared" si="1195"/>
        <v>#DIV/0!</v>
      </c>
      <c r="F3047" s="14" t="e">
        <f t="shared" si="1196"/>
        <v>#DIV/0!</v>
      </c>
      <c r="G3047" s="60">
        <v>4.6873045035790151E-2</v>
      </c>
      <c r="H3047" s="7">
        <f t="shared" si="1209"/>
        <v>1.0468730450357902</v>
      </c>
      <c r="I3047" s="7" t="e">
        <f t="shared" si="1197"/>
        <v>#DIV/0!</v>
      </c>
      <c r="J3047" s="5" t="e">
        <f t="shared" si="1198"/>
        <v>#DIV/0!</v>
      </c>
      <c r="K3047" s="5" t="e">
        <f t="shared" si="1199"/>
        <v>#DIV/0!</v>
      </c>
      <c r="L3047" s="91">
        <v>1.9357681227042467</v>
      </c>
      <c r="M3047" s="92">
        <v>3.696493383249067</v>
      </c>
      <c r="N3047" s="93">
        <v>4.3554782760845558</v>
      </c>
      <c r="O3047" s="5">
        <f t="shared" si="1200"/>
        <v>2.0265034690986097</v>
      </c>
      <c r="P3047" s="5">
        <f t="shared" si="1201"/>
        <v>3.8697592840766006</v>
      </c>
      <c r="Q3047" s="5">
        <f t="shared" si="1202"/>
        <v>4.5596328054718729</v>
      </c>
      <c r="R3047" s="6">
        <f t="shared" si="1203"/>
        <v>0.49346078861873394</v>
      </c>
      <c r="S3047" s="6">
        <f t="shared" si="1204"/>
        <v>0.25841400629616146</v>
      </c>
      <c r="T3047" s="6">
        <f t="shared" si="1205"/>
        <v>0.21931590605277057</v>
      </c>
      <c r="U3047" s="12" t="e">
        <f t="shared" si="1206"/>
        <v>#DIV/0!</v>
      </c>
      <c r="V3047" s="12" t="e">
        <f t="shared" si="1207"/>
        <v>#DIV/0!</v>
      </c>
      <c r="W3047" s="12" t="e">
        <f t="shared" si="1208"/>
        <v>#DIV/0!</v>
      </c>
      <c r="X3047" t="s">
        <v>57</v>
      </c>
      <c r="Y3047" t="s">
        <v>37</v>
      </c>
      <c r="Z3047" t="s">
        <v>257</v>
      </c>
      <c r="AC3047" s="8" t="s">
        <v>613</v>
      </c>
    </row>
    <row r="3048" spans="4:29" x14ac:dyDescent="0.25">
      <c r="D3048" s="13" t="e">
        <f t="shared" si="1194"/>
        <v>#DIV/0!</v>
      </c>
      <c r="E3048" s="14" t="e">
        <f t="shared" si="1195"/>
        <v>#DIV/0!</v>
      </c>
      <c r="F3048" s="14" t="e">
        <f t="shared" si="1196"/>
        <v>#DIV/0!</v>
      </c>
      <c r="G3048" s="60">
        <v>4.6823564279978136E-2</v>
      </c>
      <c r="H3048" s="7">
        <f t="shared" si="1209"/>
        <v>1.0468235642799781</v>
      </c>
      <c r="I3048" s="7" t="e">
        <f t="shared" si="1197"/>
        <v>#DIV/0!</v>
      </c>
      <c r="J3048" s="5" t="e">
        <f t="shared" si="1198"/>
        <v>#DIV/0!</v>
      </c>
      <c r="K3048" s="5" t="e">
        <f t="shared" si="1199"/>
        <v>#DIV/0!</v>
      </c>
      <c r="L3048" s="91">
        <v>2.0713114273809214</v>
      </c>
      <c r="M3048" s="92">
        <v>3.511766582463085</v>
      </c>
      <c r="N3048" s="93">
        <v>4.3844510924763673</v>
      </c>
      <c r="O3048" s="5">
        <f t="shared" si="1200"/>
        <v>2.1682976111447454</v>
      </c>
      <c r="P3048" s="5">
        <f t="shared" si="1201"/>
        <v>3.6762000107733246</v>
      </c>
      <c r="Q3048" s="5">
        <f t="shared" si="1202"/>
        <v>4.589746720037355</v>
      </c>
      <c r="R3048" s="6">
        <f t="shared" si="1203"/>
        <v>0.4611913027345233</v>
      </c>
      <c r="S3048" s="6">
        <f t="shared" si="1204"/>
        <v>0.2720200198763506</v>
      </c>
      <c r="T3048" s="6">
        <f t="shared" si="1205"/>
        <v>0.21787694637578198</v>
      </c>
      <c r="U3048" s="12" t="e">
        <f t="shared" si="1206"/>
        <v>#DIV/0!</v>
      </c>
      <c r="V3048" s="12" t="e">
        <f t="shared" si="1207"/>
        <v>#DIV/0!</v>
      </c>
      <c r="W3048" s="12" t="e">
        <f t="shared" si="1208"/>
        <v>#DIV/0!</v>
      </c>
      <c r="X3048" t="s">
        <v>250</v>
      </c>
      <c r="Y3048" t="s">
        <v>53</v>
      </c>
      <c r="Z3048" t="s">
        <v>257</v>
      </c>
      <c r="AC3048" s="8" t="s">
        <v>613</v>
      </c>
    </row>
    <row r="3049" spans="4:29" x14ac:dyDescent="0.25">
      <c r="D3049" s="13" t="e">
        <f t="shared" si="1194"/>
        <v>#DIV/0!</v>
      </c>
      <c r="E3049" s="14" t="e">
        <f t="shared" si="1195"/>
        <v>#DIV/0!</v>
      </c>
      <c r="F3049" s="14" t="e">
        <f t="shared" si="1196"/>
        <v>#DIV/0!</v>
      </c>
      <c r="G3049" s="60">
        <v>2.9987437467752232E-2</v>
      </c>
      <c r="H3049" s="7">
        <f t="shared" si="1209"/>
        <v>1.0299874374677522</v>
      </c>
      <c r="I3049" s="7" t="e">
        <f t="shared" si="1197"/>
        <v>#DIV/0!</v>
      </c>
      <c r="J3049" s="5" t="e">
        <f t="shared" si="1198"/>
        <v>#DIV/0!</v>
      </c>
      <c r="K3049" s="5" t="e">
        <f t="shared" si="1199"/>
        <v>#DIV/0!</v>
      </c>
      <c r="L3049" s="91">
        <v>1.6331219502558327</v>
      </c>
      <c r="M3049" s="92">
        <v>4.5224915545546134</v>
      </c>
      <c r="N3049" s="93">
        <v>6.6476438359772674</v>
      </c>
      <c r="O3049" s="5">
        <f t="shared" si="1200"/>
        <v>1.6820950926163432</v>
      </c>
      <c r="P3049" s="5">
        <f t="shared" si="1201"/>
        <v>4.6581094872452571</v>
      </c>
      <c r="Q3049" s="5">
        <f t="shared" si="1202"/>
        <v>6.846989639816524</v>
      </c>
      <c r="R3049" s="6">
        <f t="shared" si="1203"/>
        <v>0.59449671091102974</v>
      </c>
      <c r="S3049" s="6">
        <f t="shared" si="1204"/>
        <v>0.214679367828983</v>
      </c>
      <c r="T3049" s="6">
        <f t="shared" si="1205"/>
        <v>0.14604958567263096</v>
      </c>
      <c r="U3049" s="12" t="e">
        <f t="shared" si="1206"/>
        <v>#DIV/0!</v>
      </c>
      <c r="V3049" s="12" t="e">
        <f t="shared" si="1207"/>
        <v>#DIV/0!</v>
      </c>
      <c r="W3049" s="12" t="e">
        <f t="shared" si="1208"/>
        <v>#DIV/0!</v>
      </c>
      <c r="X3049" t="s">
        <v>134</v>
      </c>
      <c r="Y3049" t="s">
        <v>131</v>
      </c>
      <c r="Z3049" t="s">
        <v>258</v>
      </c>
      <c r="AC3049" s="8" t="s">
        <v>613</v>
      </c>
    </row>
    <row r="3050" spans="4:29" x14ac:dyDescent="0.25">
      <c r="D3050" s="13" t="e">
        <f t="shared" si="1194"/>
        <v>#DIV/0!</v>
      </c>
      <c r="E3050" s="14" t="e">
        <f t="shared" si="1195"/>
        <v>#DIV/0!</v>
      </c>
      <c r="F3050" s="14" t="e">
        <f t="shared" si="1196"/>
        <v>#DIV/0!</v>
      </c>
      <c r="G3050" s="60">
        <v>2.8465178339778463E-2</v>
      </c>
      <c r="H3050" s="7">
        <f t="shared" si="1209"/>
        <v>1.0284651783397785</v>
      </c>
      <c r="I3050" s="7" t="e">
        <f t="shared" si="1197"/>
        <v>#DIV/0!</v>
      </c>
      <c r="J3050" s="5" t="e">
        <f t="shared" si="1198"/>
        <v>#DIV/0!</v>
      </c>
      <c r="K3050" s="5" t="e">
        <f t="shared" si="1199"/>
        <v>#DIV/0!</v>
      </c>
      <c r="L3050" s="91">
        <v>2.9311059799839385</v>
      </c>
      <c r="M3050" s="92">
        <v>3.9046518947643185</v>
      </c>
      <c r="N3050" s="93">
        <v>2.5961224394143456</v>
      </c>
      <c r="O3050" s="5">
        <f t="shared" si="1200"/>
        <v>3.0145404344369724</v>
      </c>
      <c r="P3050" s="5">
        <f t="shared" si="1201"/>
        <v>4.0157985073035389</v>
      </c>
      <c r="Q3050" s="5">
        <f t="shared" si="1202"/>
        <v>2.6700215276441757</v>
      </c>
      <c r="R3050" s="6">
        <f t="shared" si="1203"/>
        <v>0.33172552226414925</v>
      </c>
      <c r="S3050" s="6">
        <f t="shared" si="1204"/>
        <v>0.2490164778390396</v>
      </c>
      <c r="T3050" s="6">
        <f t="shared" si="1205"/>
        <v>0.37452881545952332</v>
      </c>
      <c r="U3050" s="12" t="e">
        <f t="shared" si="1206"/>
        <v>#DIV/0!</v>
      </c>
      <c r="V3050" s="12" t="e">
        <f t="shared" si="1207"/>
        <v>#DIV/0!</v>
      </c>
      <c r="W3050" s="12" t="e">
        <f t="shared" si="1208"/>
        <v>#DIV/0!</v>
      </c>
      <c r="X3050" t="s">
        <v>498</v>
      </c>
      <c r="Y3050" t="s">
        <v>39</v>
      </c>
      <c r="Z3050" t="s">
        <v>258</v>
      </c>
      <c r="AC3050" s="8" t="s">
        <v>613</v>
      </c>
    </row>
    <row r="3051" spans="4:29" x14ac:dyDescent="0.25">
      <c r="D3051" s="13" t="e">
        <f t="shared" si="1194"/>
        <v>#DIV/0!</v>
      </c>
      <c r="E3051" s="14" t="e">
        <f t="shared" si="1195"/>
        <v>#DIV/0!</v>
      </c>
      <c r="F3051" s="14" t="e">
        <f t="shared" si="1196"/>
        <v>#DIV/0!</v>
      </c>
      <c r="G3051" s="60">
        <v>3.3670033670033739E-2</v>
      </c>
      <c r="H3051" s="7">
        <f t="shared" si="1209"/>
        <v>1.0336700336700337</v>
      </c>
      <c r="I3051" s="7" t="e">
        <f t="shared" si="1197"/>
        <v>#DIV/0!</v>
      </c>
      <c r="J3051" s="5" t="e">
        <f t="shared" si="1198"/>
        <v>#DIV/0!</v>
      </c>
      <c r="K3051" s="5" t="e">
        <f t="shared" si="1199"/>
        <v>#DIV/0!</v>
      </c>
      <c r="L3051" s="91">
        <v>1.3904830405814657</v>
      </c>
      <c r="M3051" s="92">
        <v>5.6649309060726374</v>
      </c>
      <c r="N3051" s="93">
        <v>9.2698869372097707</v>
      </c>
      <c r="O3051" s="5">
        <f t="shared" si="1200"/>
        <v>1.4373006513754545</v>
      </c>
      <c r="P3051" s="5">
        <f t="shared" si="1201"/>
        <v>5.8556693204185182</v>
      </c>
      <c r="Q3051" s="5">
        <f t="shared" si="1202"/>
        <v>9.5820043425030299</v>
      </c>
      <c r="R3051" s="6">
        <f t="shared" si="1203"/>
        <v>0.69574865846128253</v>
      </c>
      <c r="S3051" s="6">
        <f t="shared" si="1204"/>
        <v>0.17077467071322389</v>
      </c>
      <c r="T3051" s="6">
        <f t="shared" si="1205"/>
        <v>0.10436229876919238</v>
      </c>
      <c r="U3051" s="12" t="e">
        <f t="shared" si="1206"/>
        <v>#DIV/0!</v>
      </c>
      <c r="V3051" s="12" t="e">
        <f t="shared" si="1207"/>
        <v>#DIV/0!</v>
      </c>
      <c r="W3051" s="12" t="e">
        <f t="shared" si="1208"/>
        <v>#DIV/0!</v>
      </c>
      <c r="X3051" t="s">
        <v>40</v>
      </c>
      <c r="Y3051" t="s">
        <v>63</v>
      </c>
      <c r="Z3051" t="s">
        <v>258</v>
      </c>
      <c r="AC3051" s="8" t="s">
        <v>613</v>
      </c>
    </row>
    <row r="3052" spans="4:29" x14ac:dyDescent="0.25">
      <c r="D3052" s="13" t="e">
        <f t="shared" ref="D3052:D3101" si="1210">(100%/A3052)</f>
        <v>#DIV/0!</v>
      </c>
      <c r="E3052" s="14" t="e">
        <f t="shared" ref="E3052:E3101" si="1211">(100%/B3052)</f>
        <v>#DIV/0!</v>
      </c>
      <c r="F3052" s="14" t="e">
        <f t="shared" ref="F3052:F3101" si="1212">(100%/C3052)</f>
        <v>#DIV/0!</v>
      </c>
      <c r="G3052" s="60">
        <v>4.1572577605725192E-2</v>
      </c>
      <c r="H3052" s="7">
        <f t="shared" si="1209"/>
        <v>1.0415725776057252</v>
      </c>
      <c r="I3052" s="7" t="e">
        <f t="shared" ref="I3052:I3101" si="1213">D3052/H3052</f>
        <v>#DIV/0!</v>
      </c>
      <c r="J3052" s="5" t="e">
        <f t="shared" ref="J3052:J3101" si="1214">E3052/H3052</f>
        <v>#DIV/0!</v>
      </c>
      <c r="K3052" s="5" t="e">
        <f t="shared" ref="K3052:K3101" si="1215">F3052/H3052</f>
        <v>#DIV/0!</v>
      </c>
      <c r="L3052" s="91">
        <v>1.9952224459791701</v>
      </c>
      <c r="M3052" s="92">
        <v>3.7333285973733958</v>
      </c>
      <c r="N3052" s="93">
        <v>4.1035760615757164</v>
      </c>
      <c r="O3052" s="5">
        <f t="shared" ref="O3052:O3101" si="1216">(L3052*H3052)</f>
        <v>2.0781689859553238</v>
      </c>
      <c r="P3052" s="5">
        <f t="shared" ref="P3052:P3101" si="1217">(M3052*H3052)</f>
        <v>3.8885326902153747</v>
      </c>
      <c r="Q3052" s="5">
        <f t="shared" ref="Q3052:Q3101" si="1218">(N3052*H3052)</f>
        <v>4.2741722958565687</v>
      </c>
      <c r="R3052" s="6">
        <f t="shared" ref="R3052:R3101" si="1219">(1/O3052)</f>
        <v>0.48119282250779283</v>
      </c>
      <c r="S3052" s="6">
        <f t="shared" ref="S3052:S3101" si="1220">(1/P3052)</f>
        <v>0.25716641202895812</v>
      </c>
      <c r="T3052" s="6">
        <f t="shared" ref="T3052:T3101" si="1221">(1/Q3052)</f>
        <v>0.23396342748499199</v>
      </c>
      <c r="U3052" s="12" t="e">
        <f t="shared" ref="U3052:U3101" si="1222">(L3052/I3052)</f>
        <v>#DIV/0!</v>
      </c>
      <c r="V3052" s="12" t="e">
        <f t="shared" ref="V3052:V3101" si="1223">(M3052/J3052)</f>
        <v>#DIV/0!</v>
      </c>
      <c r="W3052" s="12" t="e">
        <f t="shared" ref="W3052:W3101" si="1224">(N3052/K3052)</f>
        <v>#DIV/0!</v>
      </c>
      <c r="X3052" t="s">
        <v>154</v>
      </c>
      <c r="Y3052" t="s">
        <v>224</v>
      </c>
      <c r="Z3052" t="s">
        <v>265</v>
      </c>
      <c r="AC3052" s="8" t="s">
        <v>613</v>
      </c>
    </row>
    <row r="3053" spans="4:29" x14ac:dyDescent="0.25">
      <c r="D3053" s="13" t="e">
        <f t="shared" si="1210"/>
        <v>#DIV/0!</v>
      </c>
      <c r="E3053" s="14" t="e">
        <f t="shared" si="1211"/>
        <v>#DIV/0!</v>
      </c>
      <c r="F3053" s="14" t="e">
        <f t="shared" si="1212"/>
        <v>#DIV/0!</v>
      </c>
      <c r="G3053" s="60">
        <v>3.9015670339560105E-2</v>
      </c>
      <c r="H3053" s="7">
        <f t="shared" si="1209"/>
        <v>1.0390156703395601</v>
      </c>
      <c r="I3053" s="7" t="e">
        <f t="shared" si="1213"/>
        <v>#DIV/0!</v>
      </c>
      <c r="J3053" s="5" t="e">
        <f t="shared" si="1214"/>
        <v>#DIV/0!</v>
      </c>
      <c r="K3053" s="5" t="e">
        <f t="shared" si="1215"/>
        <v>#DIV/0!</v>
      </c>
      <c r="L3053" s="91">
        <v>2.2534006734006735</v>
      </c>
      <c r="M3053" s="92">
        <v>3.4524579124579127</v>
      </c>
      <c r="N3053" s="93">
        <v>3.67986531986532</v>
      </c>
      <c r="O3053" s="5">
        <f t="shared" si="1216"/>
        <v>2.3413186112170168</v>
      </c>
      <c r="P3053" s="5">
        <f t="shared" si="1217"/>
        <v>3.5871578722315762</v>
      </c>
      <c r="Q3053" s="5">
        <f t="shared" si="1218"/>
        <v>3.823437732079165</v>
      </c>
      <c r="R3053" s="6">
        <f t="shared" si="1219"/>
        <v>0.42710974713526934</v>
      </c>
      <c r="S3053" s="6">
        <f t="shared" si="1220"/>
        <v>0.27877223016613389</v>
      </c>
      <c r="T3053" s="6">
        <f t="shared" si="1221"/>
        <v>0.26154473279631663</v>
      </c>
      <c r="U3053" s="12" t="e">
        <f t="shared" si="1222"/>
        <v>#DIV/0!</v>
      </c>
      <c r="V3053" s="12" t="e">
        <f t="shared" si="1223"/>
        <v>#DIV/0!</v>
      </c>
      <c r="W3053" s="12" t="e">
        <f t="shared" si="1224"/>
        <v>#DIV/0!</v>
      </c>
      <c r="X3053" t="s">
        <v>156</v>
      </c>
      <c r="Y3053" t="s">
        <v>153</v>
      </c>
      <c r="Z3053" t="s">
        <v>265</v>
      </c>
      <c r="AC3053" s="8" t="s">
        <v>613</v>
      </c>
    </row>
    <row r="3054" spans="4:29" x14ac:dyDescent="0.25">
      <c r="D3054" s="13" t="e">
        <f t="shared" si="1210"/>
        <v>#DIV/0!</v>
      </c>
      <c r="E3054" s="14" t="e">
        <f t="shared" si="1211"/>
        <v>#DIV/0!</v>
      </c>
      <c r="F3054" s="14" t="e">
        <f t="shared" si="1212"/>
        <v>#DIV/0!</v>
      </c>
      <c r="G3054" s="60">
        <v>3.8636511159948483E-2</v>
      </c>
      <c r="H3054" s="7">
        <f t="shared" si="1209"/>
        <v>1.0386365111599485</v>
      </c>
      <c r="I3054" s="7" t="e">
        <f t="shared" si="1213"/>
        <v>#DIV/0!</v>
      </c>
      <c r="J3054" s="5" t="e">
        <f t="shared" si="1214"/>
        <v>#DIV/0!</v>
      </c>
      <c r="K3054" s="5" t="e">
        <f t="shared" si="1215"/>
        <v>#DIV/0!</v>
      </c>
      <c r="L3054" s="91">
        <v>2.1456395098677938</v>
      </c>
      <c r="M3054" s="92">
        <v>3.635088295843981</v>
      </c>
      <c r="N3054" s="93">
        <v>3.9058971660214694</v>
      </c>
      <c r="O3054" s="5">
        <f t="shared" si="1216"/>
        <v>2.2285395347360271</v>
      </c>
      <c r="P3054" s="5">
        <f t="shared" si="1217"/>
        <v>3.775535425353755</v>
      </c>
      <c r="Q3054" s="5">
        <f t="shared" si="1218"/>
        <v>4.0568074054660688</v>
      </c>
      <c r="R3054" s="6">
        <f t="shared" si="1219"/>
        <v>0.44872437056336589</v>
      </c>
      <c r="S3054" s="6">
        <f t="shared" si="1220"/>
        <v>0.26486309551877757</v>
      </c>
      <c r="T3054" s="6">
        <f t="shared" si="1221"/>
        <v>0.24649925422947566</v>
      </c>
      <c r="U3054" s="12" t="e">
        <f t="shared" si="1222"/>
        <v>#DIV/0!</v>
      </c>
      <c r="V3054" s="12" t="e">
        <f t="shared" si="1223"/>
        <v>#DIV/0!</v>
      </c>
      <c r="W3054" s="12" t="e">
        <f t="shared" si="1224"/>
        <v>#DIV/0!</v>
      </c>
      <c r="X3054" t="s">
        <v>159</v>
      </c>
      <c r="Y3054" t="s">
        <v>155</v>
      </c>
      <c r="Z3054" t="s">
        <v>265</v>
      </c>
      <c r="AC3054" s="8" t="s">
        <v>613</v>
      </c>
    </row>
    <row r="3055" spans="4:29" x14ac:dyDescent="0.25">
      <c r="D3055" s="13" t="e">
        <f t="shared" si="1210"/>
        <v>#DIV/0!</v>
      </c>
      <c r="E3055" s="14" t="e">
        <f t="shared" si="1211"/>
        <v>#DIV/0!</v>
      </c>
      <c r="F3055" s="14" t="e">
        <f t="shared" si="1212"/>
        <v>#DIV/0!</v>
      </c>
      <c r="G3055" s="60">
        <v>4.0625940301602936E-2</v>
      </c>
      <c r="H3055" s="7">
        <f t="shared" ref="H3055:H3101" si="1225">(G3055/100%) + 1</f>
        <v>1.0406259403016029</v>
      </c>
      <c r="I3055" s="7" t="e">
        <f t="shared" si="1213"/>
        <v>#DIV/0!</v>
      </c>
      <c r="J3055" s="5" t="e">
        <f t="shared" si="1214"/>
        <v>#DIV/0!</v>
      </c>
      <c r="K3055" s="5" t="e">
        <f t="shared" si="1215"/>
        <v>#DIV/0!</v>
      </c>
      <c r="L3055" s="91">
        <v>3.6053843760782738</v>
      </c>
      <c r="M3055" s="92">
        <v>3.7924071967393944</v>
      </c>
      <c r="N3055" s="93">
        <v>2.1715427510096803</v>
      </c>
      <c r="O3055" s="5">
        <f t="shared" si="1216"/>
        <v>3.7518565065051619</v>
      </c>
      <c r="P3055" s="5">
        <f t="shared" si="1217"/>
        <v>3.9464773051134983</v>
      </c>
      <c r="Q3055" s="5">
        <f t="shared" si="1218"/>
        <v>2.2597637171745784</v>
      </c>
      <c r="R3055" s="6">
        <f t="shared" si="1219"/>
        <v>0.26653471375201809</v>
      </c>
      <c r="S3055" s="6">
        <f t="shared" si="1220"/>
        <v>0.25339053608753503</v>
      </c>
      <c r="T3055" s="6">
        <f t="shared" si="1221"/>
        <v>0.44252414197105405</v>
      </c>
      <c r="U3055" s="12" t="e">
        <f t="shared" si="1222"/>
        <v>#DIV/0!</v>
      </c>
      <c r="V3055" s="12" t="e">
        <f t="shared" si="1223"/>
        <v>#DIV/0!</v>
      </c>
      <c r="W3055" s="12" t="e">
        <f t="shared" si="1224"/>
        <v>#DIV/0!</v>
      </c>
      <c r="X3055" t="s">
        <v>79</v>
      </c>
      <c r="Y3055" t="s">
        <v>157</v>
      </c>
      <c r="Z3055" t="s">
        <v>265</v>
      </c>
      <c r="AC3055" s="8" t="s">
        <v>613</v>
      </c>
    </row>
    <row r="3056" spans="4:29" x14ac:dyDescent="0.25">
      <c r="D3056" s="13" t="e">
        <f t="shared" si="1210"/>
        <v>#DIV/0!</v>
      </c>
      <c r="E3056" s="14" t="e">
        <f t="shared" si="1211"/>
        <v>#DIV/0!</v>
      </c>
      <c r="F3056" s="14" t="e">
        <f t="shared" si="1212"/>
        <v>#DIV/0!</v>
      </c>
      <c r="G3056" s="60">
        <v>2.7782317018965053E-2</v>
      </c>
      <c r="H3056" s="7">
        <f t="shared" si="1225"/>
        <v>1.0277823170189651</v>
      </c>
      <c r="I3056" s="7" t="e">
        <f t="shared" si="1213"/>
        <v>#DIV/0!</v>
      </c>
      <c r="J3056" s="5" t="e">
        <f t="shared" si="1214"/>
        <v>#DIV/0!</v>
      </c>
      <c r="K3056" s="5" t="e">
        <f t="shared" si="1215"/>
        <v>#DIV/0!</v>
      </c>
      <c r="L3056" s="91">
        <v>2.3057730547750857</v>
      </c>
      <c r="M3056" s="92">
        <v>3.3132504706002357</v>
      </c>
      <c r="N3056" s="93">
        <v>3.9364323772962049</v>
      </c>
      <c r="O3056" s="5">
        <f t="shared" si="1216"/>
        <v>2.3698327727566344</v>
      </c>
      <c r="P3056" s="5">
        <f t="shared" si="1217"/>
        <v>3.4053002455376866</v>
      </c>
      <c r="Q3056" s="5">
        <f t="shared" si="1218"/>
        <v>4.0457955895259659</v>
      </c>
      <c r="R3056" s="6">
        <f t="shared" si="1219"/>
        <v>0.42197070253053387</v>
      </c>
      <c r="S3056" s="6">
        <f t="shared" si="1220"/>
        <v>0.29365986194914895</v>
      </c>
      <c r="T3056" s="6">
        <f t="shared" si="1221"/>
        <v>0.24717017404163197</v>
      </c>
      <c r="U3056" s="12" t="e">
        <f t="shared" si="1222"/>
        <v>#DIV/0!</v>
      </c>
      <c r="V3056" s="12" t="e">
        <f t="shared" si="1223"/>
        <v>#DIV/0!</v>
      </c>
      <c r="W3056" s="12" t="e">
        <f t="shared" si="1224"/>
        <v>#DIV/0!</v>
      </c>
      <c r="X3056" t="s">
        <v>254</v>
      </c>
      <c r="Y3056" t="s">
        <v>168</v>
      </c>
      <c r="Z3056" t="s">
        <v>267</v>
      </c>
      <c r="AC3056" s="8" t="s">
        <v>613</v>
      </c>
    </row>
    <row r="3057" spans="4:29" x14ac:dyDescent="0.25">
      <c r="D3057" s="13" t="e">
        <f t="shared" si="1210"/>
        <v>#DIV/0!</v>
      </c>
      <c r="E3057" s="14" t="e">
        <f t="shared" si="1211"/>
        <v>#DIV/0!</v>
      </c>
      <c r="F3057" s="14" t="e">
        <f t="shared" si="1212"/>
        <v>#DIV/0!</v>
      </c>
      <c r="G3057" s="60">
        <v>2.6811377945910042E-2</v>
      </c>
      <c r="H3057" s="7">
        <f t="shared" si="1225"/>
        <v>1.02681137794591</v>
      </c>
      <c r="I3057" s="7" t="e">
        <f t="shared" si="1213"/>
        <v>#DIV/0!</v>
      </c>
      <c r="J3057" s="5" t="e">
        <f t="shared" si="1214"/>
        <v>#DIV/0!</v>
      </c>
      <c r="K3057" s="5" t="e">
        <f t="shared" si="1215"/>
        <v>#DIV/0!</v>
      </c>
      <c r="L3057" s="91">
        <v>3.1426903397108408</v>
      </c>
      <c r="M3057" s="92">
        <v>3.2987842307560813</v>
      </c>
      <c r="N3057" s="93">
        <v>2.7368462229932158</v>
      </c>
      <c r="O3057" s="5">
        <f t="shared" si="1216"/>
        <v>3.2269501981757887</v>
      </c>
      <c r="P3057" s="5">
        <f t="shared" si="1217"/>
        <v>3.3872291815288906</v>
      </c>
      <c r="Q3057" s="5">
        <f t="shared" si="1218"/>
        <v>2.8102248414577233</v>
      </c>
      <c r="R3057" s="6">
        <f t="shared" si="1219"/>
        <v>0.30989012491277523</v>
      </c>
      <c r="S3057" s="6">
        <f t="shared" si="1220"/>
        <v>0.29522655433330641</v>
      </c>
      <c r="T3057" s="6">
        <f t="shared" si="1221"/>
        <v>0.35584341339793962</v>
      </c>
      <c r="U3057" s="12" t="e">
        <f t="shared" si="1222"/>
        <v>#DIV/0!</v>
      </c>
      <c r="V3057" s="12" t="e">
        <f t="shared" si="1223"/>
        <v>#DIV/0!</v>
      </c>
      <c r="W3057" s="12" t="e">
        <f t="shared" si="1224"/>
        <v>#DIV/0!</v>
      </c>
      <c r="X3057" t="s">
        <v>89</v>
      </c>
      <c r="Y3057" t="s">
        <v>280</v>
      </c>
      <c r="Z3057" t="s">
        <v>267</v>
      </c>
      <c r="AC3057" s="8" t="s">
        <v>613</v>
      </c>
    </row>
    <row r="3058" spans="4:29" x14ac:dyDescent="0.25">
      <c r="D3058" s="13" t="e">
        <f t="shared" si="1210"/>
        <v>#DIV/0!</v>
      </c>
      <c r="E3058" s="14" t="e">
        <f t="shared" si="1211"/>
        <v>#DIV/0!</v>
      </c>
      <c r="F3058" s="14" t="e">
        <f t="shared" si="1212"/>
        <v>#DIV/0!</v>
      </c>
      <c r="G3058" s="60">
        <v>3.3593706861033468E-2</v>
      </c>
      <c r="H3058" s="7">
        <f t="shared" si="1225"/>
        <v>1.0335937068610335</v>
      </c>
      <c r="I3058" s="7" t="e">
        <f t="shared" si="1213"/>
        <v>#DIV/0!</v>
      </c>
      <c r="J3058" s="5" t="e">
        <f t="shared" si="1214"/>
        <v>#DIV/0!</v>
      </c>
      <c r="K3058" s="5" t="e">
        <f t="shared" si="1215"/>
        <v>#DIV/0!</v>
      </c>
      <c r="L3058" s="91">
        <v>3.1141804205674637</v>
      </c>
      <c r="M3058" s="92">
        <v>3.2375142986097396</v>
      </c>
      <c r="N3058" s="93">
        <v>2.6619562010791191</v>
      </c>
      <c r="O3058" s="5">
        <f t="shared" si="1216"/>
        <v>3.2187972847283768</v>
      </c>
      <c r="P3058" s="5">
        <f t="shared" si="1217"/>
        <v>3.3462744049156394</v>
      </c>
      <c r="Q3058" s="5">
        <f t="shared" si="1218"/>
        <v>2.7513811773750811</v>
      </c>
      <c r="R3058" s="6">
        <f t="shared" si="1219"/>
        <v>0.31067504770943866</v>
      </c>
      <c r="S3058" s="6">
        <f t="shared" si="1220"/>
        <v>0.29883980779669811</v>
      </c>
      <c r="T3058" s="6">
        <f t="shared" si="1221"/>
        <v>0.36345382029328149</v>
      </c>
      <c r="U3058" s="12" t="e">
        <f t="shared" si="1222"/>
        <v>#DIV/0!</v>
      </c>
      <c r="V3058" s="12" t="e">
        <f t="shared" si="1223"/>
        <v>#DIV/0!</v>
      </c>
      <c r="W3058" s="12" t="e">
        <f t="shared" si="1224"/>
        <v>#DIV/0!</v>
      </c>
      <c r="X3058" t="s">
        <v>91</v>
      </c>
      <c r="Y3058" t="s">
        <v>167</v>
      </c>
      <c r="Z3058" t="s">
        <v>267</v>
      </c>
      <c r="AC3058" s="8" t="s">
        <v>613</v>
      </c>
    </row>
    <row r="3059" spans="4:29" x14ac:dyDescent="0.25">
      <c r="D3059" s="13" t="e">
        <f t="shared" si="1210"/>
        <v>#DIV/0!</v>
      </c>
      <c r="E3059" s="14" t="e">
        <f t="shared" si="1211"/>
        <v>#DIV/0!</v>
      </c>
      <c r="F3059" s="14" t="e">
        <f t="shared" si="1212"/>
        <v>#DIV/0!</v>
      </c>
      <c r="G3059" s="60">
        <v>3.3222624981387394E-2</v>
      </c>
      <c r="H3059" s="7">
        <f t="shared" si="1225"/>
        <v>1.0332226249813874</v>
      </c>
      <c r="I3059" s="7" t="e">
        <f t="shared" si="1213"/>
        <v>#DIV/0!</v>
      </c>
      <c r="J3059" s="5" t="e">
        <f t="shared" si="1214"/>
        <v>#DIV/0!</v>
      </c>
      <c r="K3059" s="5" t="e">
        <f t="shared" si="1215"/>
        <v>#DIV/0!</v>
      </c>
      <c r="L3059" s="91">
        <v>3.0598979062788119</v>
      </c>
      <c r="M3059" s="92">
        <v>3.3782094334420441</v>
      </c>
      <c r="N3059" s="93">
        <v>2.6081008999826114</v>
      </c>
      <c r="O3059" s="5">
        <f t="shared" si="1216"/>
        <v>3.1615557469004454</v>
      </c>
      <c r="P3059" s="5">
        <f t="shared" si="1217"/>
        <v>3.4904424185578744</v>
      </c>
      <c r="Q3059" s="5">
        <f t="shared" si="1218"/>
        <v>2.6947488580963528</v>
      </c>
      <c r="R3059" s="6">
        <f t="shared" si="1219"/>
        <v>0.31629997382788172</v>
      </c>
      <c r="S3059" s="6">
        <f t="shared" si="1220"/>
        <v>0.28649663282890198</v>
      </c>
      <c r="T3059" s="6">
        <f t="shared" si="1221"/>
        <v>0.37109209527838094</v>
      </c>
      <c r="U3059" s="12" t="e">
        <f t="shared" si="1222"/>
        <v>#DIV/0!</v>
      </c>
      <c r="V3059" s="12" t="e">
        <f t="shared" si="1223"/>
        <v>#DIV/0!</v>
      </c>
      <c r="W3059" s="12" t="e">
        <f t="shared" si="1224"/>
        <v>#DIV/0!</v>
      </c>
      <c r="X3059" t="s">
        <v>92</v>
      </c>
      <c r="Y3059" t="s">
        <v>226</v>
      </c>
      <c r="Z3059" t="s">
        <v>267</v>
      </c>
      <c r="AC3059" s="8" t="s">
        <v>613</v>
      </c>
    </row>
    <row r="3060" spans="4:29" x14ac:dyDescent="0.25">
      <c r="D3060" s="13" t="e">
        <f t="shared" si="1210"/>
        <v>#DIV/0!</v>
      </c>
      <c r="E3060" s="14" t="e">
        <f t="shared" si="1211"/>
        <v>#DIV/0!</v>
      </c>
      <c r="F3060" s="14" t="e">
        <f t="shared" si="1212"/>
        <v>#DIV/0!</v>
      </c>
      <c r="G3060" s="60">
        <v>3.0629356053367474E-2</v>
      </c>
      <c r="H3060" s="7">
        <f t="shared" si="1225"/>
        <v>1.0306293560533675</v>
      </c>
      <c r="I3060" s="7" t="e">
        <f t="shared" si="1213"/>
        <v>#DIV/0!</v>
      </c>
      <c r="J3060" s="5" t="e">
        <f t="shared" si="1214"/>
        <v>#DIV/0!</v>
      </c>
      <c r="K3060" s="5" t="e">
        <f t="shared" si="1215"/>
        <v>#DIV/0!</v>
      </c>
      <c r="L3060" s="91">
        <v>1.6950936792520948</v>
      </c>
      <c r="M3060" s="92">
        <v>4.1550467015813544</v>
      </c>
      <c r="N3060" s="93">
        <v>6.0051794368626039</v>
      </c>
      <c r="O3060" s="5">
        <f t="shared" si="1216"/>
        <v>1.7470133070977198</v>
      </c>
      <c r="P3060" s="5">
        <f t="shared" si="1217"/>
        <v>4.2823131064224595</v>
      </c>
      <c r="Q3060" s="5">
        <f t="shared" si="1218"/>
        <v>6.1891142159986297</v>
      </c>
      <c r="R3060" s="6">
        <f t="shared" si="1219"/>
        <v>0.57240548537164904</v>
      </c>
      <c r="S3060" s="6">
        <f t="shared" si="1220"/>
        <v>0.2335186557237573</v>
      </c>
      <c r="T3060" s="6">
        <f t="shared" si="1221"/>
        <v>0.16157400964019006</v>
      </c>
      <c r="U3060" s="12" t="e">
        <f t="shared" si="1222"/>
        <v>#DIV/0!</v>
      </c>
      <c r="V3060" s="12" t="e">
        <f t="shared" si="1223"/>
        <v>#DIV/0!</v>
      </c>
      <c r="W3060" s="12" t="e">
        <f t="shared" si="1224"/>
        <v>#DIV/0!</v>
      </c>
      <c r="X3060" t="s">
        <v>94</v>
      </c>
      <c r="Y3060" t="s">
        <v>289</v>
      </c>
      <c r="Z3060" t="s">
        <v>267</v>
      </c>
      <c r="AC3060" s="8" t="s">
        <v>613</v>
      </c>
    </row>
    <row r="3061" spans="4:29" x14ac:dyDescent="0.25">
      <c r="D3061" s="13" t="e">
        <f t="shared" si="1210"/>
        <v>#DIV/0!</v>
      </c>
      <c r="E3061" s="14" t="e">
        <f t="shared" si="1211"/>
        <v>#DIV/0!</v>
      </c>
      <c r="F3061" s="14" t="e">
        <f t="shared" si="1212"/>
        <v>#DIV/0!</v>
      </c>
      <c r="G3061" s="60">
        <v>2.8111414819854907E-2</v>
      </c>
      <c r="H3061" s="7">
        <f t="shared" si="1225"/>
        <v>1.0281114148198549</v>
      </c>
      <c r="I3061" s="7" t="e">
        <f t="shared" si="1213"/>
        <v>#DIV/0!</v>
      </c>
      <c r="J3061" s="5" t="e">
        <f t="shared" si="1214"/>
        <v>#DIV/0!</v>
      </c>
      <c r="K3061" s="5" t="e">
        <f t="shared" si="1215"/>
        <v>#DIV/0!</v>
      </c>
      <c r="L3061" s="91">
        <v>2.1800997387107275</v>
      </c>
      <c r="M3061" s="92">
        <v>3.9469104274288997</v>
      </c>
      <c r="N3061" s="93">
        <v>3.533621377436345</v>
      </c>
      <c r="O3061" s="5">
        <f t="shared" si="1216"/>
        <v>2.2413854268142819</v>
      </c>
      <c r="P3061" s="5">
        <f t="shared" si="1217"/>
        <v>4.0578636637111645</v>
      </c>
      <c r="Q3061" s="5">
        <f t="shared" si="1218"/>
        <v>3.6329564737937652</v>
      </c>
      <c r="R3061" s="6">
        <f t="shared" si="1219"/>
        <v>0.446152628654018</v>
      </c>
      <c r="S3061" s="6">
        <f t="shared" si="1220"/>
        <v>0.24643509069632932</v>
      </c>
      <c r="T3061" s="6">
        <f t="shared" si="1221"/>
        <v>0.275257908321631</v>
      </c>
      <c r="U3061" s="12" t="e">
        <f t="shared" si="1222"/>
        <v>#DIV/0!</v>
      </c>
      <c r="V3061" s="12" t="e">
        <f t="shared" si="1223"/>
        <v>#DIV/0!</v>
      </c>
      <c r="W3061" s="12" t="e">
        <f t="shared" si="1224"/>
        <v>#DIV/0!</v>
      </c>
      <c r="X3061" t="s">
        <v>608</v>
      </c>
      <c r="Y3061" t="s">
        <v>313</v>
      </c>
      <c r="Z3061" t="s">
        <v>328</v>
      </c>
      <c r="AC3061" s="8" t="s">
        <v>613</v>
      </c>
    </row>
    <row r="3062" spans="4:29" x14ac:dyDescent="0.25">
      <c r="D3062" s="13" t="e">
        <f t="shared" si="1210"/>
        <v>#DIV/0!</v>
      </c>
      <c r="E3062" s="14" t="e">
        <f t="shared" si="1211"/>
        <v>#DIV/0!</v>
      </c>
      <c r="F3062" s="14" t="e">
        <f t="shared" si="1212"/>
        <v>#DIV/0!</v>
      </c>
      <c r="G3062" s="60">
        <v>2.9411996174168564E-2</v>
      </c>
      <c r="H3062" s="7">
        <f t="shared" si="1225"/>
        <v>1.0294119961741686</v>
      </c>
      <c r="I3062" s="7" t="e">
        <f t="shared" si="1213"/>
        <v>#DIV/0!</v>
      </c>
      <c r="J3062" s="5" t="e">
        <f t="shared" si="1214"/>
        <v>#DIV/0!</v>
      </c>
      <c r="K3062" s="5" t="e">
        <f t="shared" si="1215"/>
        <v>#DIV/0!</v>
      </c>
      <c r="L3062" s="91">
        <v>1.9375831893803308</v>
      </c>
      <c r="M3062" s="92">
        <v>3.9060852594422628</v>
      </c>
      <c r="N3062" s="93">
        <v>4.411093643908413</v>
      </c>
      <c r="O3062" s="5">
        <f t="shared" si="1216"/>
        <v>1.9945713787335184</v>
      </c>
      <c r="P3062" s="5">
        <f t="shared" si="1217"/>
        <v>4.0209710241489551</v>
      </c>
      <c r="Q3062" s="5">
        <f t="shared" si="1218"/>
        <v>4.5408327132869468</v>
      </c>
      <c r="R3062" s="6">
        <f t="shared" si="1219"/>
        <v>0.50136084908375866</v>
      </c>
      <c r="S3062" s="6">
        <f t="shared" si="1220"/>
        <v>0.24869614677505705</v>
      </c>
      <c r="T3062" s="6">
        <f t="shared" si="1221"/>
        <v>0.22022392436389396</v>
      </c>
      <c r="U3062" s="12" t="e">
        <f t="shared" si="1222"/>
        <v>#DIV/0!</v>
      </c>
      <c r="V3062" s="12" t="e">
        <f t="shared" si="1223"/>
        <v>#DIV/0!</v>
      </c>
      <c r="W3062" s="12" t="e">
        <f t="shared" si="1224"/>
        <v>#DIV/0!</v>
      </c>
      <c r="X3062" t="s">
        <v>309</v>
      </c>
      <c r="Y3062" t="s">
        <v>310</v>
      </c>
      <c r="Z3062" t="s">
        <v>328</v>
      </c>
      <c r="AC3062" s="8" t="s">
        <v>613</v>
      </c>
    </row>
    <row r="3063" spans="4:29" x14ac:dyDescent="0.25">
      <c r="D3063" s="13" t="e">
        <f t="shared" si="1210"/>
        <v>#DIV/0!</v>
      </c>
      <c r="E3063" s="14" t="e">
        <f t="shared" si="1211"/>
        <v>#DIV/0!</v>
      </c>
      <c r="F3063" s="14" t="e">
        <f t="shared" si="1212"/>
        <v>#DIV/0!</v>
      </c>
      <c r="G3063" s="60">
        <v>2.7720047663641445E-2</v>
      </c>
      <c r="H3063" s="7">
        <f t="shared" si="1225"/>
        <v>1.0277200476636414</v>
      </c>
      <c r="I3063" s="7" t="e">
        <f t="shared" si="1213"/>
        <v>#DIV/0!</v>
      </c>
      <c r="J3063" s="5" t="e">
        <f t="shared" si="1214"/>
        <v>#DIV/0!</v>
      </c>
      <c r="K3063" s="5" t="e">
        <f t="shared" si="1215"/>
        <v>#DIV/0!</v>
      </c>
      <c r="L3063" s="91">
        <v>2.6628085643834241</v>
      </c>
      <c r="M3063" s="92">
        <v>3.7526066640924705</v>
      </c>
      <c r="N3063" s="93">
        <v>2.7964630483100055</v>
      </c>
      <c r="O3063" s="5">
        <f t="shared" si="1216"/>
        <v>2.7366217447072851</v>
      </c>
      <c r="P3063" s="5">
        <f t="shared" si="1217"/>
        <v>3.8566290996840125</v>
      </c>
      <c r="Q3063" s="5">
        <f t="shared" si="1218"/>
        <v>2.8739811372987707</v>
      </c>
      <c r="R3063" s="6">
        <f t="shared" si="1219"/>
        <v>0.3654140371916697</v>
      </c>
      <c r="S3063" s="6">
        <f t="shared" si="1220"/>
        <v>0.25929379625381493</v>
      </c>
      <c r="T3063" s="6">
        <f t="shared" si="1221"/>
        <v>0.34794939570824429</v>
      </c>
      <c r="U3063" s="12" t="e">
        <f t="shared" si="1222"/>
        <v>#DIV/0!</v>
      </c>
      <c r="V3063" s="12" t="e">
        <f t="shared" si="1223"/>
        <v>#DIV/0!</v>
      </c>
      <c r="W3063" s="12" t="e">
        <f t="shared" si="1224"/>
        <v>#DIV/0!</v>
      </c>
      <c r="X3063" t="s">
        <v>530</v>
      </c>
      <c r="Y3063" t="s">
        <v>345</v>
      </c>
      <c r="Z3063" t="s">
        <v>328</v>
      </c>
      <c r="AC3063" s="8" t="s">
        <v>613</v>
      </c>
    </row>
    <row r="3064" spans="4:29" x14ac:dyDescent="0.25">
      <c r="D3064" s="13" t="e">
        <f t="shared" si="1210"/>
        <v>#DIV/0!</v>
      </c>
      <c r="E3064" s="14" t="e">
        <f t="shared" si="1211"/>
        <v>#DIV/0!</v>
      </c>
      <c r="F3064" s="14" t="e">
        <f t="shared" si="1212"/>
        <v>#DIV/0!</v>
      </c>
      <c r="G3064" s="60">
        <v>2.8721820168083445E-2</v>
      </c>
      <c r="H3064" s="7">
        <f t="shared" si="1225"/>
        <v>1.0287218201680834</v>
      </c>
      <c r="I3064" s="7" t="e">
        <f t="shared" si="1213"/>
        <v>#DIV/0!</v>
      </c>
      <c r="J3064" s="5" t="e">
        <f t="shared" si="1214"/>
        <v>#DIV/0!</v>
      </c>
      <c r="K3064" s="5" t="e">
        <f t="shared" si="1215"/>
        <v>#DIV/0!</v>
      </c>
      <c r="L3064" s="91">
        <v>2.2852946315066545</v>
      </c>
      <c r="M3064" s="92">
        <v>3.6338243464948148</v>
      </c>
      <c r="N3064" s="93">
        <v>3.4897066670304318</v>
      </c>
      <c r="O3064" s="5">
        <f t="shared" si="1216"/>
        <v>2.3509324529438751</v>
      </c>
      <c r="P3064" s="5">
        <f t="shared" si="1217"/>
        <v>3.7381943958972421</v>
      </c>
      <c r="Q3064" s="5">
        <f t="shared" si="1218"/>
        <v>3.5899373943602417</v>
      </c>
      <c r="R3064" s="6">
        <f t="shared" si="1219"/>
        <v>0.42536313569868162</v>
      </c>
      <c r="S3064" s="6">
        <f t="shared" si="1220"/>
        <v>0.26750882754987915</v>
      </c>
      <c r="T3064" s="6">
        <f t="shared" si="1221"/>
        <v>0.27855638974957914</v>
      </c>
      <c r="U3064" s="12" t="e">
        <f t="shared" si="1222"/>
        <v>#DIV/0!</v>
      </c>
      <c r="V3064" s="12" t="e">
        <f t="shared" si="1223"/>
        <v>#DIV/0!</v>
      </c>
      <c r="W3064" s="12" t="e">
        <f t="shared" si="1224"/>
        <v>#DIV/0!</v>
      </c>
      <c r="X3064" t="s">
        <v>348</v>
      </c>
      <c r="Y3064" t="s">
        <v>307</v>
      </c>
      <c r="Z3064" t="s">
        <v>328</v>
      </c>
      <c r="AC3064" s="8" t="s">
        <v>613</v>
      </c>
    </row>
    <row r="3065" spans="4:29" x14ac:dyDescent="0.25">
      <c r="D3065" s="13" t="e">
        <f t="shared" si="1210"/>
        <v>#DIV/0!</v>
      </c>
      <c r="E3065" s="14" t="e">
        <f t="shared" si="1211"/>
        <v>#DIV/0!</v>
      </c>
      <c r="F3065" s="14" t="e">
        <f t="shared" si="1212"/>
        <v>#DIV/0!</v>
      </c>
      <c r="G3065" s="60">
        <v>2.6870859531976876E-2</v>
      </c>
      <c r="H3065" s="7">
        <f t="shared" si="1225"/>
        <v>1.0268708595319769</v>
      </c>
      <c r="I3065" s="7" t="e">
        <f t="shared" si="1213"/>
        <v>#DIV/0!</v>
      </c>
      <c r="J3065" s="5" t="e">
        <f t="shared" si="1214"/>
        <v>#DIV/0!</v>
      </c>
      <c r="K3065" s="5" t="e">
        <f t="shared" si="1215"/>
        <v>#DIV/0!</v>
      </c>
      <c r="L3065" s="91">
        <v>2.6515177229721951</v>
      </c>
      <c r="M3065" s="92">
        <v>3.8025641763554736</v>
      </c>
      <c r="N3065" s="93">
        <v>2.7851213291684682</v>
      </c>
      <c r="O3065" s="5">
        <f t="shared" si="1216"/>
        <v>2.722766283252728</v>
      </c>
      <c r="P3065" s="5">
        <f t="shared" si="1217"/>
        <v>3.9047423441996489</v>
      </c>
      <c r="Q3065" s="5">
        <f t="shared" si="1218"/>
        <v>2.8599599331840668</v>
      </c>
      <c r="R3065" s="6">
        <f t="shared" si="1219"/>
        <v>0.3672735357973359</v>
      </c>
      <c r="S3065" s="6">
        <f t="shared" si="1220"/>
        <v>0.25609884388030446</v>
      </c>
      <c r="T3065" s="6">
        <f t="shared" si="1221"/>
        <v>0.34965524810226079</v>
      </c>
      <c r="U3065" s="12" t="e">
        <f t="shared" si="1222"/>
        <v>#DIV/0!</v>
      </c>
      <c r="V3065" s="12" t="e">
        <f t="shared" si="1223"/>
        <v>#DIV/0!</v>
      </c>
      <c r="W3065" s="12" t="e">
        <f t="shared" si="1224"/>
        <v>#DIV/0!</v>
      </c>
      <c r="X3065" t="s">
        <v>315</v>
      </c>
      <c r="Y3065" t="s">
        <v>312</v>
      </c>
      <c r="Z3065" t="s">
        <v>328</v>
      </c>
      <c r="AC3065" s="8" t="s">
        <v>613</v>
      </c>
    </row>
    <row r="3066" spans="4:29" x14ac:dyDescent="0.25">
      <c r="D3066" s="13" t="e">
        <f t="shared" si="1210"/>
        <v>#DIV/0!</v>
      </c>
      <c r="E3066" s="14" t="e">
        <f t="shared" si="1211"/>
        <v>#DIV/0!</v>
      </c>
      <c r="F3066" s="14" t="e">
        <f t="shared" si="1212"/>
        <v>#DIV/0!</v>
      </c>
      <c r="G3066" s="60">
        <v>3.1550065434874819E-2</v>
      </c>
      <c r="H3066" s="7">
        <f t="shared" si="1225"/>
        <v>1.0315500654348748</v>
      </c>
      <c r="I3066" s="7" t="e">
        <f t="shared" si="1213"/>
        <v>#DIV/0!</v>
      </c>
      <c r="J3066" s="5" t="e">
        <f t="shared" si="1214"/>
        <v>#DIV/0!</v>
      </c>
      <c r="K3066" s="5" t="e">
        <f t="shared" si="1215"/>
        <v>#DIV/0!</v>
      </c>
      <c r="L3066" s="91">
        <v>1.5842316030588486</v>
      </c>
      <c r="M3066" s="92">
        <v>4.5778120997479714</v>
      </c>
      <c r="N3066" s="93">
        <v>6.5323835580673295</v>
      </c>
      <c r="O3066" s="5">
        <f t="shared" si="1216"/>
        <v>1.6342142137993518</v>
      </c>
      <c r="P3066" s="5">
        <f t="shared" si="1217"/>
        <v>4.7222423710435812</v>
      </c>
      <c r="Q3066" s="5">
        <f t="shared" si="1218"/>
        <v>6.7384806867700542</v>
      </c>
      <c r="R3066" s="6">
        <f t="shared" si="1219"/>
        <v>0.61191488334636379</v>
      </c>
      <c r="S3066" s="6">
        <f t="shared" si="1220"/>
        <v>0.21176380232660683</v>
      </c>
      <c r="T3066" s="6">
        <f t="shared" si="1221"/>
        <v>0.14840140478006303</v>
      </c>
      <c r="U3066" s="12" t="e">
        <f t="shared" si="1222"/>
        <v>#DIV/0!</v>
      </c>
      <c r="V3066" s="12" t="e">
        <f t="shared" si="1223"/>
        <v>#DIV/0!</v>
      </c>
      <c r="W3066" s="12" t="e">
        <f t="shared" si="1224"/>
        <v>#DIV/0!</v>
      </c>
      <c r="X3066" t="s">
        <v>346</v>
      </c>
      <c r="Y3066" t="s">
        <v>347</v>
      </c>
      <c r="Z3066" t="s">
        <v>328</v>
      </c>
      <c r="AC3066" s="8" t="s">
        <v>613</v>
      </c>
    </row>
    <row r="3067" spans="4:29" x14ac:dyDescent="0.25">
      <c r="D3067" s="13" t="e">
        <f t="shared" si="1210"/>
        <v>#DIV/0!</v>
      </c>
      <c r="E3067" s="14" t="e">
        <f t="shared" si="1211"/>
        <v>#DIV/0!</v>
      </c>
      <c r="F3067" s="14" t="e">
        <f t="shared" si="1212"/>
        <v>#DIV/0!</v>
      </c>
      <c r="G3067" s="60">
        <v>3.9271058596543007E-2</v>
      </c>
      <c r="H3067" s="7">
        <f t="shared" si="1225"/>
        <v>1.039271058596543</v>
      </c>
      <c r="I3067" s="7" t="e">
        <f t="shared" si="1213"/>
        <v>#DIV/0!</v>
      </c>
      <c r="J3067" s="5" t="e">
        <f t="shared" si="1214"/>
        <v>#DIV/0!</v>
      </c>
      <c r="K3067" s="5" t="e">
        <f t="shared" si="1215"/>
        <v>#DIV/0!</v>
      </c>
      <c r="L3067" s="91">
        <v>3.1730309559538084</v>
      </c>
      <c r="M3067" s="92">
        <v>3.3578677106695642</v>
      </c>
      <c r="N3067" s="93">
        <v>2.5055648972580236</v>
      </c>
      <c r="O3067" s="5">
        <f t="shared" si="1216"/>
        <v>3.2976392405537154</v>
      </c>
      <c r="P3067" s="5">
        <f t="shared" si="1217"/>
        <v>3.4897347302947086</v>
      </c>
      <c r="Q3067" s="5">
        <f t="shared" si="1218"/>
        <v>2.6039610831556845</v>
      </c>
      <c r="R3067" s="6">
        <f t="shared" si="1219"/>
        <v>0.30324724054171776</v>
      </c>
      <c r="S3067" s="6">
        <f t="shared" si="1220"/>
        <v>0.2865547318880452</v>
      </c>
      <c r="T3067" s="6">
        <f t="shared" si="1221"/>
        <v>0.38403031691553602</v>
      </c>
      <c r="U3067" s="12" t="e">
        <f t="shared" si="1222"/>
        <v>#DIV/0!</v>
      </c>
      <c r="V3067" s="12" t="e">
        <f t="shared" si="1223"/>
        <v>#DIV/0!</v>
      </c>
      <c r="W3067" s="12" t="e">
        <f t="shared" si="1224"/>
        <v>#DIV/0!</v>
      </c>
      <c r="X3067" t="s">
        <v>43</v>
      </c>
      <c r="Y3067" t="s">
        <v>46</v>
      </c>
      <c r="Z3067" t="s">
        <v>260</v>
      </c>
      <c r="AC3067" s="8" t="s">
        <v>613</v>
      </c>
    </row>
    <row r="3068" spans="4:29" x14ac:dyDescent="0.25">
      <c r="D3068" s="13" t="e">
        <f t="shared" si="1210"/>
        <v>#DIV/0!</v>
      </c>
      <c r="E3068" s="14" t="e">
        <f t="shared" si="1211"/>
        <v>#DIV/0!</v>
      </c>
      <c r="F3068" s="14" t="e">
        <f t="shared" si="1212"/>
        <v>#DIV/0!</v>
      </c>
      <c r="G3068" s="60">
        <v>3.8683720388801524E-2</v>
      </c>
      <c r="H3068" s="7">
        <f t="shared" si="1225"/>
        <v>1.0386837203888015</v>
      </c>
      <c r="I3068" s="7" t="e">
        <f t="shared" si="1213"/>
        <v>#DIV/0!</v>
      </c>
      <c r="J3068" s="5" t="e">
        <f t="shared" si="1214"/>
        <v>#DIV/0!</v>
      </c>
      <c r="K3068" s="5" t="e">
        <f t="shared" si="1215"/>
        <v>#DIV/0!</v>
      </c>
      <c r="L3068" s="91">
        <v>2.5685596629328384</v>
      </c>
      <c r="M3068" s="92">
        <v>3.5588477257503182</v>
      </c>
      <c r="N3068" s="93">
        <v>2.9708641884524392</v>
      </c>
      <c r="O3068" s="5">
        <f t="shared" si="1216"/>
        <v>2.6679211067356867</v>
      </c>
      <c r="P3068" s="5">
        <f t="shared" si="1217"/>
        <v>3.6965171960795655</v>
      </c>
      <c r="Q3068" s="5">
        <f t="shared" si="1218"/>
        <v>3.0857882680316369</v>
      </c>
      <c r="R3068" s="6">
        <f t="shared" si="1219"/>
        <v>0.37482367731013677</v>
      </c>
      <c r="S3068" s="6">
        <f t="shared" si="1220"/>
        <v>0.2705249149281857</v>
      </c>
      <c r="T3068" s="6">
        <f t="shared" si="1221"/>
        <v>0.32406630434105582</v>
      </c>
      <c r="U3068" s="12" t="e">
        <f t="shared" si="1222"/>
        <v>#DIV/0!</v>
      </c>
      <c r="V3068" s="12" t="e">
        <f t="shared" si="1223"/>
        <v>#DIV/0!</v>
      </c>
      <c r="W3068" s="12" t="e">
        <f t="shared" si="1224"/>
        <v>#DIV/0!</v>
      </c>
      <c r="X3068" t="s">
        <v>97</v>
      </c>
      <c r="Y3068" t="s">
        <v>230</v>
      </c>
      <c r="Z3068" t="s">
        <v>260</v>
      </c>
      <c r="AC3068" s="8" t="s">
        <v>613</v>
      </c>
    </row>
    <row r="3069" spans="4:29" x14ac:dyDescent="0.25">
      <c r="D3069" s="13" t="e">
        <f t="shared" si="1210"/>
        <v>#DIV/0!</v>
      </c>
      <c r="E3069" s="14" t="e">
        <f t="shared" si="1211"/>
        <v>#DIV/0!</v>
      </c>
      <c r="F3069" s="14" t="e">
        <f t="shared" si="1212"/>
        <v>#DIV/0!</v>
      </c>
      <c r="G3069" s="60">
        <v>3.8013069697359292E-2</v>
      </c>
      <c r="H3069" s="7">
        <f t="shared" si="1225"/>
        <v>1.0380130696973593</v>
      </c>
      <c r="I3069" s="7" t="e">
        <f t="shared" si="1213"/>
        <v>#DIV/0!</v>
      </c>
      <c r="J3069" s="5" t="e">
        <f t="shared" si="1214"/>
        <v>#DIV/0!</v>
      </c>
      <c r="K3069" s="5" t="e">
        <f t="shared" si="1215"/>
        <v>#DIV/0!</v>
      </c>
      <c r="L3069" s="91">
        <v>2.8268172793825972</v>
      </c>
      <c r="M3069" s="92">
        <v>3.2529184134071794</v>
      </c>
      <c r="N3069" s="93">
        <v>2.9619225170001475</v>
      </c>
      <c r="O3069" s="5">
        <f t="shared" si="1216"/>
        <v>2.9342732816454675</v>
      </c>
      <c r="P3069" s="5">
        <f t="shared" si="1217"/>
        <v>3.3765718277758499</v>
      </c>
      <c r="Q3069" s="5">
        <f t="shared" si="1218"/>
        <v>3.0745142840770519</v>
      </c>
      <c r="R3069" s="6">
        <f t="shared" si="1219"/>
        <v>0.34079988604170669</v>
      </c>
      <c r="S3069" s="6">
        <f t="shared" si="1220"/>
        <v>0.29615836742282503</v>
      </c>
      <c r="T3069" s="6">
        <f t="shared" si="1221"/>
        <v>0.32525462808190958</v>
      </c>
      <c r="U3069" s="12" t="e">
        <f t="shared" si="1222"/>
        <v>#DIV/0!</v>
      </c>
      <c r="V3069" s="12" t="e">
        <f t="shared" si="1223"/>
        <v>#DIV/0!</v>
      </c>
      <c r="W3069" s="12" t="e">
        <f t="shared" si="1224"/>
        <v>#DIV/0!</v>
      </c>
      <c r="X3069" t="s">
        <v>229</v>
      </c>
      <c r="Y3069" t="s">
        <v>169</v>
      </c>
      <c r="Z3069" t="s">
        <v>260</v>
      </c>
      <c r="AC3069" s="8" t="s">
        <v>613</v>
      </c>
    </row>
    <row r="3070" spans="4:29" x14ac:dyDescent="0.25">
      <c r="D3070" s="13" t="e">
        <f t="shared" si="1210"/>
        <v>#DIV/0!</v>
      </c>
      <c r="E3070" s="14" t="e">
        <f t="shared" si="1211"/>
        <v>#DIV/0!</v>
      </c>
      <c r="F3070" s="14" t="e">
        <f t="shared" si="1212"/>
        <v>#DIV/0!</v>
      </c>
      <c r="G3070" s="60">
        <v>5.4732619358469625E-2</v>
      </c>
      <c r="H3070" s="7">
        <f t="shared" si="1225"/>
        <v>1.0547326193584696</v>
      </c>
      <c r="I3070" s="7" t="e">
        <f t="shared" si="1213"/>
        <v>#DIV/0!</v>
      </c>
      <c r="J3070" s="5" t="e">
        <f t="shared" si="1214"/>
        <v>#DIV/0!</v>
      </c>
      <c r="K3070" s="5" t="e">
        <f t="shared" si="1215"/>
        <v>#DIV/0!</v>
      </c>
      <c r="L3070" s="91">
        <v>2.2851041848553635</v>
      </c>
      <c r="M3070" s="92">
        <v>3.3653352540597172</v>
      </c>
      <c r="N3070" s="93">
        <v>3.5626851609335892</v>
      </c>
      <c r="O3070" s="5">
        <f t="shared" si="1216"/>
        <v>2.410173922399498</v>
      </c>
      <c r="P3070" s="5">
        <f t="shared" si="1217"/>
        <v>3.5495288675338066</v>
      </c>
      <c r="Q3070" s="5">
        <f t="shared" si="1218"/>
        <v>3.7576802517410353</v>
      </c>
      <c r="R3070" s="6">
        <f t="shared" si="1219"/>
        <v>0.41490781669582977</v>
      </c>
      <c r="S3070" s="6">
        <f t="shared" si="1220"/>
        <v>0.281727529855193</v>
      </c>
      <c r="T3070" s="6">
        <f t="shared" si="1221"/>
        <v>0.26612163169994918</v>
      </c>
      <c r="U3070" s="12" t="e">
        <f t="shared" si="1222"/>
        <v>#DIV/0!</v>
      </c>
      <c r="V3070" s="12" t="e">
        <f t="shared" si="1223"/>
        <v>#DIV/0!</v>
      </c>
      <c r="W3070" s="12" t="e">
        <f t="shared" si="1224"/>
        <v>#DIV/0!</v>
      </c>
      <c r="X3070" t="s">
        <v>281</v>
      </c>
      <c r="Y3070" t="s">
        <v>178</v>
      </c>
      <c r="Z3070" t="s">
        <v>261</v>
      </c>
      <c r="AC3070" s="8" t="s">
        <v>613</v>
      </c>
    </row>
    <row r="3071" spans="4:29" x14ac:dyDescent="0.25">
      <c r="D3071" s="13" t="e">
        <f t="shared" si="1210"/>
        <v>#DIV/0!</v>
      </c>
      <c r="E3071" s="14" t="e">
        <f t="shared" si="1211"/>
        <v>#DIV/0!</v>
      </c>
      <c r="F3071" s="14" t="e">
        <f t="shared" si="1212"/>
        <v>#DIV/0!</v>
      </c>
      <c r="G3071" s="60">
        <v>4.5770896217444568E-2</v>
      </c>
      <c r="H3071" s="7">
        <f t="shared" si="1225"/>
        <v>1.0457708962174446</v>
      </c>
      <c r="I3071" s="7" t="e">
        <f t="shared" si="1213"/>
        <v>#DIV/0!</v>
      </c>
      <c r="J3071" s="5" t="e">
        <f t="shared" si="1214"/>
        <v>#DIV/0!</v>
      </c>
      <c r="K3071" s="5" t="e">
        <f t="shared" si="1215"/>
        <v>#DIV/0!</v>
      </c>
      <c r="L3071" s="91">
        <v>3.6538060053347046</v>
      </c>
      <c r="M3071" s="92">
        <v>3.7576073123044407</v>
      </c>
      <c r="N3071" s="93">
        <v>2.1383069235765602</v>
      </c>
      <c r="O3071" s="5">
        <f t="shared" si="1216"/>
        <v>3.8210439808035552</v>
      </c>
      <c r="P3071" s="5">
        <f t="shared" si="1217"/>
        <v>3.9295963666218379</v>
      </c>
      <c r="Q3071" s="5">
        <f t="shared" si="1218"/>
        <v>2.236179147856626</v>
      </c>
      <c r="R3071" s="6">
        <f t="shared" si="1219"/>
        <v>0.26170858148293352</v>
      </c>
      <c r="S3071" s="6">
        <f t="shared" si="1220"/>
        <v>0.25447906265743814</v>
      </c>
      <c r="T3071" s="6">
        <f t="shared" si="1221"/>
        <v>0.4471913625339447</v>
      </c>
      <c r="U3071" s="12" t="e">
        <f t="shared" si="1222"/>
        <v>#DIV/0!</v>
      </c>
      <c r="V3071" s="12" t="e">
        <f t="shared" si="1223"/>
        <v>#DIV/0!</v>
      </c>
      <c r="W3071" s="12" t="e">
        <f t="shared" si="1224"/>
        <v>#DIV/0!</v>
      </c>
      <c r="X3071" t="s">
        <v>180</v>
      </c>
      <c r="Y3071" t="s">
        <v>52</v>
      </c>
      <c r="Z3071" t="s">
        <v>262</v>
      </c>
      <c r="AC3071" s="8" t="s">
        <v>613</v>
      </c>
    </row>
    <row r="3072" spans="4:29" x14ac:dyDescent="0.25">
      <c r="D3072" s="13" t="e">
        <f t="shared" si="1210"/>
        <v>#DIV/0!</v>
      </c>
      <c r="E3072" s="14" t="e">
        <f t="shared" si="1211"/>
        <v>#DIV/0!</v>
      </c>
      <c r="F3072" s="14" t="e">
        <f t="shared" si="1212"/>
        <v>#DIV/0!</v>
      </c>
      <c r="G3072" s="60">
        <v>5.1578492194934933E-2</v>
      </c>
      <c r="H3072" s="7">
        <f t="shared" si="1225"/>
        <v>1.0515784921949349</v>
      </c>
      <c r="I3072" s="7" t="e">
        <f t="shared" si="1213"/>
        <v>#DIV/0!</v>
      </c>
      <c r="J3072" s="5" t="e">
        <f t="shared" si="1214"/>
        <v>#DIV/0!</v>
      </c>
      <c r="K3072" s="5" t="e">
        <f t="shared" si="1215"/>
        <v>#DIV/0!</v>
      </c>
      <c r="L3072" s="91">
        <v>1.5082676456826114</v>
      </c>
      <c r="M3072" s="92">
        <v>4.7568441133066974</v>
      </c>
      <c r="N3072" s="93">
        <v>8.0792518642858777</v>
      </c>
      <c r="O3072" s="5">
        <f t="shared" si="1216"/>
        <v>1.5860618166733249</v>
      </c>
      <c r="P3072" s="5">
        <f t="shared" si="1217"/>
        <v>5.002194960277409</v>
      </c>
      <c r="Q3072" s="5">
        <f t="shared" si="1218"/>
        <v>8.4959674935088607</v>
      </c>
      <c r="R3072" s="6">
        <f t="shared" si="1219"/>
        <v>0.63049244959281825</v>
      </c>
      <c r="S3072" s="6">
        <f t="shared" si="1220"/>
        <v>0.19991224011479602</v>
      </c>
      <c r="T3072" s="6">
        <f t="shared" si="1221"/>
        <v>0.11770289855322845</v>
      </c>
      <c r="U3072" s="12" t="e">
        <f t="shared" si="1222"/>
        <v>#DIV/0!</v>
      </c>
      <c r="V3072" s="12" t="e">
        <f t="shared" si="1223"/>
        <v>#DIV/0!</v>
      </c>
      <c r="W3072" s="12" t="e">
        <f t="shared" si="1224"/>
        <v>#DIV/0!</v>
      </c>
      <c r="X3072" t="s">
        <v>183</v>
      </c>
      <c r="Y3072" t="s">
        <v>179</v>
      </c>
      <c r="Z3072" t="s">
        <v>262</v>
      </c>
      <c r="AC3072" s="8" t="s">
        <v>613</v>
      </c>
    </row>
    <row r="3073" spans="4:29" x14ac:dyDescent="0.25">
      <c r="D3073" s="13" t="e">
        <f t="shared" si="1210"/>
        <v>#DIV/0!</v>
      </c>
      <c r="E3073" s="14" t="e">
        <f t="shared" si="1211"/>
        <v>#DIV/0!</v>
      </c>
      <c r="F3073" s="14" t="e">
        <f t="shared" si="1212"/>
        <v>#DIV/0!</v>
      </c>
      <c r="G3073" s="60">
        <v>4.5892114292340302E-2</v>
      </c>
      <c r="H3073" s="7">
        <f t="shared" si="1225"/>
        <v>1.0458921142923403</v>
      </c>
      <c r="I3073" s="7" t="e">
        <f t="shared" si="1213"/>
        <v>#DIV/0!</v>
      </c>
      <c r="J3073" s="5" t="e">
        <f t="shared" si="1214"/>
        <v>#DIV/0!</v>
      </c>
      <c r="K3073" s="5" t="e">
        <f t="shared" si="1215"/>
        <v>#DIV/0!</v>
      </c>
      <c r="L3073" s="91">
        <v>4.4654417268484883</v>
      </c>
      <c r="M3073" s="92">
        <v>3.9425562787397661</v>
      </c>
      <c r="N3073" s="93">
        <v>1.9137607400779237</v>
      </c>
      <c r="O3073" s="5">
        <f t="shared" si="1216"/>
        <v>4.6703702889428049</v>
      </c>
      <c r="P3073" s="5">
        <f t="shared" si="1217"/>
        <v>4.1234885220876754</v>
      </c>
      <c r="Q3073" s="5">
        <f t="shared" si="1218"/>
        <v>2.0015872666897736</v>
      </c>
      <c r="R3073" s="6">
        <f t="shared" si="1219"/>
        <v>0.21411578485918342</v>
      </c>
      <c r="S3073" s="6">
        <f t="shared" si="1220"/>
        <v>0.24251310380602475</v>
      </c>
      <c r="T3073" s="6">
        <f t="shared" si="1221"/>
        <v>0.49960349800476134</v>
      </c>
      <c r="U3073" s="12" t="e">
        <f t="shared" si="1222"/>
        <v>#DIV/0!</v>
      </c>
      <c r="V3073" s="12" t="e">
        <f t="shared" si="1223"/>
        <v>#DIV/0!</v>
      </c>
      <c r="W3073" s="12" t="e">
        <f t="shared" si="1224"/>
        <v>#DIV/0!</v>
      </c>
      <c r="X3073" t="s">
        <v>236</v>
      </c>
      <c r="Y3073" t="s">
        <v>106</v>
      </c>
      <c r="Z3073" t="s">
        <v>262</v>
      </c>
      <c r="AC3073" s="8" t="s">
        <v>613</v>
      </c>
    </row>
    <row r="3074" spans="4:29" x14ac:dyDescent="0.25">
      <c r="D3074" s="13" t="e">
        <f t="shared" si="1210"/>
        <v>#DIV/0!</v>
      </c>
      <c r="E3074" s="14" t="e">
        <f t="shared" si="1211"/>
        <v>#DIV/0!</v>
      </c>
      <c r="F3074" s="14" t="e">
        <f t="shared" si="1212"/>
        <v>#DIV/0!</v>
      </c>
      <c r="G3074" s="60">
        <v>3.1110526738690636E-2</v>
      </c>
      <c r="H3074" s="7">
        <f t="shared" si="1225"/>
        <v>1.0311105267386906</v>
      </c>
      <c r="I3074" s="7" t="e">
        <f t="shared" si="1213"/>
        <v>#DIV/0!</v>
      </c>
      <c r="J3074" s="5" t="e">
        <f t="shared" si="1214"/>
        <v>#DIV/0!</v>
      </c>
      <c r="K3074" s="5" t="e">
        <f t="shared" si="1215"/>
        <v>#DIV/0!</v>
      </c>
      <c r="L3074" s="91">
        <v>1.8402623613411362</v>
      </c>
      <c r="M3074" s="92">
        <v>3.88032463619931</v>
      </c>
      <c r="N3074" s="93">
        <v>5.5733660086331547</v>
      </c>
      <c r="O3074" s="5">
        <f t="shared" si="1216"/>
        <v>1.8975138927398456</v>
      </c>
      <c r="P3074" s="5">
        <f t="shared" si="1217"/>
        <v>4.0010435795485888</v>
      </c>
      <c r="Q3074" s="5">
        <f t="shared" si="1218"/>
        <v>5.746756360869246</v>
      </c>
      <c r="R3074" s="6">
        <f t="shared" si="1219"/>
        <v>0.52700536413785448</v>
      </c>
      <c r="S3074" s="6">
        <f t="shared" si="1220"/>
        <v>0.24993479329031038</v>
      </c>
      <c r="T3074" s="6">
        <f t="shared" si="1221"/>
        <v>0.17401120513985763</v>
      </c>
      <c r="U3074" s="12" t="e">
        <f t="shared" si="1222"/>
        <v>#DIV/0!</v>
      </c>
      <c r="V3074" s="12" t="e">
        <f t="shared" si="1223"/>
        <v>#DIV/0!</v>
      </c>
      <c r="W3074" s="12" t="e">
        <f t="shared" si="1224"/>
        <v>#DIV/0!</v>
      </c>
      <c r="X3074" t="s">
        <v>242</v>
      </c>
      <c r="Y3074" t="s">
        <v>609</v>
      </c>
      <c r="Z3074" t="s">
        <v>268</v>
      </c>
      <c r="AC3074" s="8" t="s">
        <v>613</v>
      </c>
    </row>
    <row r="3075" spans="4:29" x14ac:dyDescent="0.25">
      <c r="D3075" s="13" t="e">
        <f t="shared" si="1210"/>
        <v>#DIV/0!</v>
      </c>
      <c r="E3075" s="14" t="e">
        <f t="shared" si="1211"/>
        <v>#DIV/0!</v>
      </c>
      <c r="F3075" s="14" t="e">
        <f t="shared" si="1212"/>
        <v>#DIV/0!</v>
      </c>
      <c r="G3075" s="60">
        <v>3.1227442187527377E-2</v>
      </c>
      <c r="H3075" s="7">
        <f t="shared" si="1225"/>
        <v>1.0312274421875274</v>
      </c>
      <c r="I3075" s="7" t="e">
        <f t="shared" si="1213"/>
        <v>#DIV/0!</v>
      </c>
      <c r="J3075" s="5" t="e">
        <f t="shared" si="1214"/>
        <v>#DIV/0!</v>
      </c>
      <c r="K3075" s="5" t="e">
        <f t="shared" si="1215"/>
        <v>#DIV/0!</v>
      </c>
      <c r="L3075" s="91">
        <v>1.8616879634403658</v>
      </c>
      <c r="M3075" s="92">
        <v>4.0894381668830508</v>
      </c>
      <c r="N3075" s="93">
        <v>4.8947750948881525</v>
      </c>
      <c r="O3075" s="5">
        <f t="shared" si="1216"/>
        <v>1.9198237166899155</v>
      </c>
      <c r="P3075" s="5">
        <f t="shared" si="1217"/>
        <v>4.2171408608188594</v>
      </c>
      <c r="Q3075" s="5">
        <f t="shared" si="1218"/>
        <v>5.0476264011847212</v>
      </c>
      <c r="R3075" s="6">
        <f t="shared" si="1219"/>
        <v>0.52088115763261877</v>
      </c>
      <c r="S3075" s="6">
        <f t="shared" si="1220"/>
        <v>0.23712748352584692</v>
      </c>
      <c r="T3075" s="6">
        <f t="shared" si="1221"/>
        <v>0.19811291892864563</v>
      </c>
      <c r="U3075" s="12" t="e">
        <f t="shared" si="1222"/>
        <v>#DIV/0!</v>
      </c>
      <c r="V3075" s="12" t="e">
        <f t="shared" si="1223"/>
        <v>#DIV/0!</v>
      </c>
      <c r="W3075" s="12" t="e">
        <f t="shared" si="1224"/>
        <v>#DIV/0!</v>
      </c>
      <c r="X3075" t="s">
        <v>113</v>
      </c>
      <c r="Y3075" t="s">
        <v>610</v>
      </c>
      <c r="Z3075" t="s">
        <v>268</v>
      </c>
      <c r="AC3075" s="8" t="s">
        <v>613</v>
      </c>
    </row>
    <row r="3076" spans="4:29" x14ac:dyDescent="0.25">
      <c r="D3076" s="13" t="e">
        <f t="shared" si="1210"/>
        <v>#DIV/0!</v>
      </c>
      <c r="E3076" s="14" t="e">
        <f t="shared" si="1211"/>
        <v>#DIV/0!</v>
      </c>
      <c r="F3076" s="14" t="e">
        <f t="shared" si="1212"/>
        <v>#DIV/0!</v>
      </c>
      <c r="G3076" s="60">
        <v>3.0263965623081646E-2</v>
      </c>
      <c r="H3076" s="7">
        <f t="shared" si="1225"/>
        <v>1.0302639656230816</v>
      </c>
      <c r="I3076" s="7" t="e">
        <f t="shared" si="1213"/>
        <v>#DIV/0!</v>
      </c>
      <c r="J3076" s="5" t="e">
        <f t="shared" si="1214"/>
        <v>#DIV/0!</v>
      </c>
      <c r="K3076" s="5" t="e">
        <f t="shared" si="1215"/>
        <v>#DIV/0!</v>
      </c>
      <c r="L3076" s="91">
        <v>5.1555526336934534</v>
      </c>
      <c r="M3076" s="92">
        <v>3.7119978962592866</v>
      </c>
      <c r="N3076" s="93">
        <v>1.86631005339703</v>
      </c>
      <c r="O3076" s="5">
        <f t="shared" si="1216"/>
        <v>5.3115801013675403</v>
      </c>
      <c r="P3076" s="5">
        <f t="shared" si="1217"/>
        <v>3.8243376729846288</v>
      </c>
      <c r="Q3076" s="5">
        <f t="shared" si="1218"/>
        <v>1.9227919966950495</v>
      </c>
      <c r="R3076" s="6">
        <f t="shared" si="1219"/>
        <v>0.18826789409474143</v>
      </c>
      <c r="S3076" s="6">
        <f t="shared" si="1220"/>
        <v>0.26148318624269645</v>
      </c>
      <c r="T3076" s="6">
        <f t="shared" si="1221"/>
        <v>0.52007705551033545</v>
      </c>
      <c r="U3076" s="12" t="e">
        <f t="shared" si="1222"/>
        <v>#DIV/0!</v>
      </c>
      <c r="V3076" s="12" t="e">
        <f t="shared" si="1223"/>
        <v>#DIV/0!</v>
      </c>
      <c r="W3076" s="12" t="e">
        <f t="shared" si="1224"/>
        <v>#DIV/0!</v>
      </c>
      <c r="X3076" t="s">
        <v>185</v>
      </c>
      <c r="Y3076" t="s">
        <v>112</v>
      </c>
      <c r="Z3076" t="s">
        <v>268</v>
      </c>
      <c r="AC3076" s="8" t="s">
        <v>613</v>
      </c>
    </row>
    <row r="3077" spans="4:29" x14ac:dyDescent="0.25">
      <c r="D3077" s="13" t="e">
        <f t="shared" si="1210"/>
        <v>#DIV/0!</v>
      </c>
      <c r="E3077" s="14" t="e">
        <f t="shared" si="1211"/>
        <v>#DIV/0!</v>
      </c>
      <c r="F3077" s="14" t="e">
        <f t="shared" si="1212"/>
        <v>#DIV/0!</v>
      </c>
      <c r="G3077" s="60">
        <v>3.8314335561396629E-2</v>
      </c>
      <c r="H3077" s="7">
        <f t="shared" si="1225"/>
        <v>1.0383143355613966</v>
      </c>
      <c r="I3077" s="7" t="e">
        <f t="shared" si="1213"/>
        <v>#DIV/0!</v>
      </c>
      <c r="J3077" s="5" t="e">
        <f t="shared" si="1214"/>
        <v>#DIV/0!</v>
      </c>
      <c r="K3077" s="5" t="e">
        <f t="shared" si="1215"/>
        <v>#DIV/0!</v>
      </c>
      <c r="L3077" s="91">
        <v>1.6809007307656696</v>
      </c>
      <c r="M3077" s="92">
        <v>4.1558465920157355</v>
      </c>
      <c r="N3077" s="93">
        <v>5.8367473227814051</v>
      </c>
      <c r="O3077" s="5">
        <f t="shared" si="1216"/>
        <v>1.7453033254096222</v>
      </c>
      <c r="P3077" s="5">
        <f t="shared" si="1217"/>
        <v>4.3150750928839132</v>
      </c>
      <c r="Q3077" s="5">
        <f t="shared" si="1218"/>
        <v>6.060378418293535</v>
      </c>
      <c r="R3077" s="6">
        <f t="shared" si="1219"/>
        <v>0.57296630645294866</v>
      </c>
      <c r="S3077" s="6">
        <f t="shared" si="1220"/>
        <v>0.23174567729982784</v>
      </c>
      <c r="T3077" s="6">
        <f t="shared" si="1221"/>
        <v>0.16500619779475376</v>
      </c>
      <c r="U3077" s="12" t="e">
        <f t="shared" si="1222"/>
        <v>#DIV/0!</v>
      </c>
      <c r="V3077" s="12" t="e">
        <f t="shared" si="1223"/>
        <v>#DIV/0!</v>
      </c>
      <c r="W3077" s="12" t="e">
        <f t="shared" si="1224"/>
        <v>#DIV/0!</v>
      </c>
      <c r="X3077" t="s">
        <v>190</v>
      </c>
      <c r="Y3077" t="s">
        <v>241</v>
      </c>
      <c r="Z3077" t="s">
        <v>268</v>
      </c>
      <c r="AC3077" s="8" t="s">
        <v>613</v>
      </c>
    </row>
    <row r="3078" spans="4:29" x14ac:dyDescent="0.25">
      <c r="D3078" s="13" t="e">
        <f t="shared" si="1210"/>
        <v>#DIV/0!</v>
      </c>
      <c r="E3078" s="14" t="e">
        <f t="shared" si="1211"/>
        <v>#DIV/0!</v>
      </c>
      <c r="F3078" s="14" t="e">
        <f t="shared" si="1212"/>
        <v>#DIV/0!</v>
      </c>
      <c r="G3078" s="60">
        <v>4.4647325990046616E-2</v>
      </c>
      <c r="H3078" s="7">
        <f t="shared" si="1225"/>
        <v>1.0446473259900466</v>
      </c>
      <c r="I3078" s="7" t="e">
        <f t="shared" si="1213"/>
        <v>#DIV/0!</v>
      </c>
      <c r="J3078" s="5" t="e">
        <f t="shared" si="1214"/>
        <v>#DIV/0!</v>
      </c>
      <c r="K3078" s="5" t="e">
        <f t="shared" si="1215"/>
        <v>#DIV/0!</v>
      </c>
      <c r="L3078" s="91">
        <v>2.462330877839165</v>
      </c>
      <c r="M3078" s="92">
        <v>3.3586605279312458</v>
      </c>
      <c r="N3078" s="93">
        <v>3.2247262124002454</v>
      </c>
      <c r="O3078" s="5">
        <f t="shared" si="1216"/>
        <v>2.5722673672374077</v>
      </c>
      <c r="P3078" s="5">
        <f t="shared" si="1217"/>
        <v>3.5086157394116944</v>
      </c>
      <c r="Q3078" s="5">
        <f t="shared" si="1218"/>
        <v>3.3687016148339275</v>
      </c>
      <c r="R3078" s="6">
        <f t="shared" si="1219"/>
        <v>0.38876207533355722</v>
      </c>
      <c r="S3078" s="6">
        <f t="shared" si="1220"/>
        <v>0.2850126871310435</v>
      </c>
      <c r="T3078" s="6">
        <f t="shared" si="1221"/>
        <v>0.29685027477546377</v>
      </c>
      <c r="U3078" s="12" t="e">
        <f t="shared" si="1222"/>
        <v>#DIV/0!</v>
      </c>
      <c r="V3078" s="12" t="e">
        <f t="shared" si="1223"/>
        <v>#DIV/0!</v>
      </c>
      <c r="W3078" s="12" t="e">
        <f t="shared" si="1224"/>
        <v>#DIV/0!</v>
      </c>
      <c r="X3078" t="s">
        <v>115</v>
      </c>
      <c r="Y3078" t="s">
        <v>191</v>
      </c>
      <c r="Z3078" t="s">
        <v>342</v>
      </c>
      <c r="AC3078" s="8" t="s">
        <v>613</v>
      </c>
    </row>
    <row r="3079" spans="4:29" x14ac:dyDescent="0.25">
      <c r="D3079" s="13" t="e">
        <f t="shared" si="1210"/>
        <v>#DIV/0!</v>
      </c>
      <c r="E3079" s="14" t="e">
        <f t="shared" si="1211"/>
        <v>#DIV/0!</v>
      </c>
      <c r="F3079" s="14" t="e">
        <f t="shared" si="1212"/>
        <v>#DIV/0!</v>
      </c>
      <c r="G3079" s="60">
        <v>4.3996991155515586E-2</v>
      </c>
      <c r="H3079" s="7">
        <f t="shared" si="1225"/>
        <v>1.0439969911555156</v>
      </c>
      <c r="I3079" s="7" t="e">
        <f t="shared" si="1213"/>
        <v>#DIV/0!</v>
      </c>
      <c r="J3079" s="5" t="e">
        <f t="shared" si="1214"/>
        <v>#DIV/0!</v>
      </c>
      <c r="K3079" s="5" t="e">
        <f t="shared" si="1215"/>
        <v>#DIV/0!</v>
      </c>
      <c r="L3079" s="91">
        <v>3.0630272899061204</v>
      </c>
      <c r="M3079" s="92">
        <v>4.1117247688231302</v>
      </c>
      <c r="N3079" s="93">
        <v>2.2946746815906867</v>
      </c>
      <c r="O3079" s="5">
        <f t="shared" si="1216"/>
        <v>3.197791274489223</v>
      </c>
      <c r="P3079" s="5">
        <f t="shared" si="1217"/>
        <v>4.292628287110956</v>
      </c>
      <c r="Q3079" s="5">
        <f t="shared" si="1218"/>
        <v>2.3956334632614178</v>
      </c>
      <c r="R3079" s="6">
        <f t="shared" si="1219"/>
        <v>0.31271584483253306</v>
      </c>
      <c r="S3079" s="6">
        <f t="shared" si="1220"/>
        <v>0.2329575106707002</v>
      </c>
      <c r="T3079" s="6">
        <f t="shared" si="1221"/>
        <v>0.41742612771763465</v>
      </c>
      <c r="U3079" s="12" t="e">
        <f t="shared" si="1222"/>
        <v>#DIV/0!</v>
      </c>
      <c r="V3079" s="12" t="e">
        <f t="shared" si="1223"/>
        <v>#DIV/0!</v>
      </c>
      <c r="W3079" s="12" t="e">
        <f t="shared" si="1224"/>
        <v>#DIV/0!</v>
      </c>
      <c r="X3079" t="s">
        <v>194</v>
      </c>
      <c r="Y3079" t="s">
        <v>116</v>
      </c>
      <c r="Z3079" t="s">
        <v>342</v>
      </c>
      <c r="AC3079" s="8" t="s">
        <v>613</v>
      </c>
    </row>
    <row r="3080" spans="4:29" x14ac:dyDescent="0.25">
      <c r="D3080" s="13" t="e">
        <f t="shared" si="1210"/>
        <v>#DIV/0!</v>
      </c>
      <c r="E3080" s="14" t="e">
        <f t="shared" si="1211"/>
        <v>#DIV/0!</v>
      </c>
      <c r="F3080" s="14" t="e">
        <f t="shared" si="1212"/>
        <v>#DIV/0!</v>
      </c>
      <c r="G3080" s="60">
        <v>4.4758241760697537E-2</v>
      </c>
      <c r="H3080" s="7">
        <f t="shared" si="1225"/>
        <v>1.0447582417606975</v>
      </c>
      <c r="I3080" s="7" t="e">
        <f t="shared" si="1213"/>
        <v>#DIV/0!</v>
      </c>
      <c r="J3080" s="5" t="e">
        <f t="shared" si="1214"/>
        <v>#DIV/0!</v>
      </c>
      <c r="K3080" s="5" t="e">
        <f t="shared" si="1215"/>
        <v>#DIV/0!</v>
      </c>
      <c r="L3080" s="91">
        <v>3.8547486329032719</v>
      </c>
      <c r="M3080" s="92">
        <v>3.7816233200839688</v>
      </c>
      <c r="N3080" s="93">
        <v>2.0997411252399933</v>
      </c>
      <c r="O3080" s="5">
        <f t="shared" si="1216"/>
        <v>4.0272804041414751</v>
      </c>
      <c r="P3080" s="5">
        <f t="shared" si="1217"/>
        <v>3.9508821308921789</v>
      </c>
      <c r="Q3080" s="5">
        <f t="shared" si="1218"/>
        <v>2.1937218461583639</v>
      </c>
      <c r="R3080" s="6">
        <f t="shared" si="1219"/>
        <v>0.24830652441574336</v>
      </c>
      <c r="S3080" s="6">
        <f t="shared" si="1220"/>
        <v>0.25310803179394836</v>
      </c>
      <c r="T3080" s="6">
        <f t="shared" si="1221"/>
        <v>0.45584630601696186</v>
      </c>
      <c r="U3080" s="12" t="e">
        <f t="shared" si="1222"/>
        <v>#DIV/0!</v>
      </c>
      <c r="V3080" s="12" t="e">
        <f t="shared" si="1223"/>
        <v>#DIV/0!</v>
      </c>
      <c r="W3080" s="12" t="e">
        <f t="shared" si="1224"/>
        <v>#DIV/0!</v>
      </c>
      <c r="X3080" t="s">
        <v>117</v>
      </c>
      <c r="Y3080" t="s">
        <v>196</v>
      </c>
      <c r="Z3080" t="s">
        <v>342</v>
      </c>
      <c r="AC3080" s="8" t="s">
        <v>613</v>
      </c>
    </row>
    <row r="3081" spans="4:29" x14ac:dyDescent="0.25">
      <c r="D3081" s="13" t="e">
        <f t="shared" si="1210"/>
        <v>#DIV/0!</v>
      </c>
      <c r="E3081" s="14" t="e">
        <f t="shared" si="1211"/>
        <v>#DIV/0!</v>
      </c>
      <c r="F3081" s="14" t="e">
        <f t="shared" si="1212"/>
        <v>#DIV/0!</v>
      </c>
      <c r="G3081" s="60">
        <v>2.8619012573867009E-2</v>
      </c>
      <c r="H3081" s="7">
        <f t="shared" si="1225"/>
        <v>1.028619012573867</v>
      </c>
      <c r="I3081" s="7" t="e">
        <f t="shared" si="1213"/>
        <v>#DIV/0!</v>
      </c>
      <c r="J3081" s="5" t="e">
        <f t="shared" si="1214"/>
        <v>#DIV/0!</v>
      </c>
      <c r="K3081" s="5" t="e">
        <f t="shared" si="1215"/>
        <v>#DIV/0!</v>
      </c>
      <c r="L3081" s="91">
        <v>2.3907531097461305</v>
      </c>
      <c r="M3081" s="92">
        <v>3.7897090778945213</v>
      </c>
      <c r="N3081" s="93">
        <v>3.2990304920514295</v>
      </c>
      <c r="O3081" s="5">
        <f t="shared" si="1216"/>
        <v>2.4591741030549668</v>
      </c>
      <c r="P3081" s="5">
        <f t="shared" si="1217"/>
        <v>3.8981668096460824</v>
      </c>
      <c r="Q3081" s="5">
        <f t="shared" si="1218"/>
        <v>3.3934454871850201</v>
      </c>
      <c r="R3081" s="6">
        <f t="shared" si="1219"/>
        <v>0.4066405866740897</v>
      </c>
      <c r="S3081" s="6">
        <f t="shared" si="1220"/>
        <v>0.25653083842525221</v>
      </c>
      <c r="T3081" s="6">
        <f t="shared" si="1221"/>
        <v>0.29468574160875483</v>
      </c>
      <c r="U3081" s="12" t="e">
        <f t="shared" si="1222"/>
        <v>#DIV/0!</v>
      </c>
      <c r="V3081" s="12" t="e">
        <f t="shared" si="1223"/>
        <v>#DIV/0!</v>
      </c>
      <c r="W3081" s="12" t="e">
        <f t="shared" si="1224"/>
        <v>#DIV/0!</v>
      </c>
      <c r="X3081" t="s">
        <v>245</v>
      </c>
      <c r="Y3081" t="s">
        <v>119</v>
      </c>
      <c r="Z3081" t="s">
        <v>269</v>
      </c>
      <c r="AC3081" s="8" t="s">
        <v>613</v>
      </c>
    </row>
    <row r="3082" spans="4:29" x14ac:dyDescent="0.25">
      <c r="D3082" s="13" t="e">
        <f t="shared" si="1210"/>
        <v>#DIV/0!</v>
      </c>
      <c r="E3082" s="14" t="e">
        <f t="shared" si="1211"/>
        <v>#DIV/0!</v>
      </c>
      <c r="F3082" s="14" t="e">
        <f t="shared" si="1212"/>
        <v>#DIV/0!</v>
      </c>
      <c r="G3082" s="60">
        <v>2.8596214022368782E-2</v>
      </c>
      <c r="H3082" s="7">
        <f t="shared" si="1225"/>
        <v>1.0285962140223688</v>
      </c>
      <c r="I3082" s="7" t="e">
        <f t="shared" si="1213"/>
        <v>#DIV/0!</v>
      </c>
      <c r="J3082" s="5" t="e">
        <f t="shared" si="1214"/>
        <v>#DIV/0!</v>
      </c>
      <c r="K3082" s="5" t="e">
        <f t="shared" si="1215"/>
        <v>#DIV/0!</v>
      </c>
      <c r="L3082" s="91">
        <v>2.2148874725326788</v>
      </c>
      <c r="M3082" s="92">
        <v>3.8760530769321879</v>
      </c>
      <c r="N3082" s="93">
        <v>3.6357586813272276</v>
      </c>
      <c r="O3082" s="5">
        <f t="shared" si="1216"/>
        <v>2.2782248687326869</v>
      </c>
      <c r="P3082" s="5">
        <f t="shared" si="1217"/>
        <v>3.986893520282202</v>
      </c>
      <c r="Q3082" s="5">
        <f t="shared" si="1218"/>
        <v>3.7397276147121463</v>
      </c>
      <c r="R3082" s="6">
        <f t="shared" si="1219"/>
        <v>0.43893823376455027</v>
      </c>
      <c r="S3082" s="6">
        <f t="shared" si="1220"/>
        <v>0.2508218478654573</v>
      </c>
      <c r="T3082" s="6">
        <f t="shared" si="1221"/>
        <v>0.26739915390254215</v>
      </c>
      <c r="U3082" s="12" t="e">
        <f t="shared" si="1222"/>
        <v>#DIV/0!</v>
      </c>
      <c r="V3082" s="12" t="e">
        <f t="shared" si="1223"/>
        <v>#DIV/0!</v>
      </c>
      <c r="W3082" s="12" t="e">
        <f t="shared" si="1224"/>
        <v>#DIV/0!</v>
      </c>
      <c r="X3082" t="s">
        <v>211</v>
      </c>
      <c r="Y3082" t="s">
        <v>246</v>
      </c>
      <c r="Z3082" t="s">
        <v>269</v>
      </c>
      <c r="AC3082" s="8" t="s">
        <v>613</v>
      </c>
    </row>
    <row r="3083" spans="4:29" x14ac:dyDescent="0.25">
      <c r="D3083" s="13" t="e">
        <f t="shared" si="1210"/>
        <v>#DIV/0!</v>
      </c>
      <c r="E3083" s="14" t="e">
        <f t="shared" si="1211"/>
        <v>#DIV/0!</v>
      </c>
      <c r="F3083" s="14" t="e">
        <f t="shared" si="1212"/>
        <v>#DIV/0!</v>
      </c>
      <c r="G3083" s="60">
        <v>2.6864563262684715E-2</v>
      </c>
      <c r="H3083" s="7">
        <f t="shared" si="1225"/>
        <v>1.0268645632626847</v>
      </c>
      <c r="I3083" s="7" t="e">
        <f t="shared" si="1213"/>
        <v>#DIV/0!</v>
      </c>
      <c r="J3083" s="5" t="e">
        <f t="shared" si="1214"/>
        <v>#DIV/0!</v>
      </c>
      <c r="K3083" s="5" t="e">
        <f t="shared" si="1215"/>
        <v>#DIV/0!</v>
      </c>
      <c r="L3083" s="91">
        <v>2.6332646721890995</v>
      </c>
      <c r="M3083" s="92">
        <v>3.55902178350558</v>
      </c>
      <c r="N3083" s="93">
        <v>2.962422756212737</v>
      </c>
      <c r="O3083" s="5">
        <f t="shared" si="1216"/>
        <v>2.7040061775625164</v>
      </c>
      <c r="P3083" s="5">
        <f t="shared" si="1217"/>
        <v>3.6546333493618386</v>
      </c>
      <c r="Q3083" s="5">
        <f t="shared" si="1218"/>
        <v>3.0420069497578308</v>
      </c>
      <c r="R3083" s="6">
        <f t="shared" si="1219"/>
        <v>0.36982164031201814</v>
      </c>
      <c r="S3083" s="6">
        <f t="shared" si="1220"/>
        <v>0.27362525988403652</v>
      </c>
      <c r="T3083" s="6">
        <f t="shared" si="1221"/>
        <v>0.32873034694401615</v>
      </c>
      <c r="U3083" s="12" t="e">
        <f t="shared" si="1222"/>
        <v>#DIV/0!</v>
      </c>
      <c r="V3083" s="12" t="e">
        <f t="shared" si="1223"/>
        <v>#DIV/0!</v>
      </c>
      <c r="W3083" s="12" t="e">
        <f t="shared" si="1224"/>
        <v>#DIV/0!</v>
      </c>
      <c r="X3083" t="s">
        <v>214</v>
      </c>
      <c r="Y3083" t="s">
        <v>209</v>
      </c>
      <c r="Z3083" t="s">
        <v>269</v>
      </c>
      <c r="AC3083" s="8" t="s">
        <v>613</v>
      </c>
    </row>
    <row r="3084" spans="4:29" x14ac:dyDescent="0.25">
      <c r="D3084" s="13" t="e">
        <f t="shared" si="1210"/>
        <v>#DIV/0!</v>
      </c>
      <c r="E3084" s="14" t="e">
        <f t="shared" si="1211"/>
        <v>#DIV/0!</v>
      </c>
      <c r="F3084" s="14" t="e">
        <f t="shared" si="1212"/>
        <v>#DIV/0!</v>
      </c>
      <c r="G3084" s="60">
        <v>3.0794615494983857E-2</v>
      </c>
      <c r="H3084" s="7">
        <f t="shared" si="1225"/>
        <v>1.0307946154949839</v>
      </c>
      <c r="I3084" s="7" t="e">
        <f t="shared" si="1213"/>
        <v>#DIV/0!</v>
      </c>
      <c r="J3084" s="5" t="e">
        <f t="shared" si="1214"/>
        <v>#DIV/0!</v>
      </c>
      <c r="K3084" s="5" t="e">
        <f t="shared" si="1215"/>
        <v>#DIV/0!</v>
      </c>
      <c r="L3084" s="91">
        <v>1.4914645103324347</v>
      </c>
      <c r="M3084" s="92">
        <v>4.6801127738017776</v>
      </c>
      <c r="N3084" s="93">
        <v>8.4756328035443183</v>
      </c>
      <c r="O3084" s="5">
        <f t="shared" si="1216"/>
        <v>1.5373935864525363</v>
      </c>
      <c r="P3084" s="5">
        <f t="shared" si="1217"/>
        <v>4.8242350471441657</v>
      </c>
      <c r="Q3084" s="5">
        <f t="shared" si="1218"/>
        <v>8.7366366568061373</v>
      </c>
      <c r="R3084" s="6">
        <f t="shared" si="1219"/>
        <v>0.6504515231570942</v>
      </c>
      <c r="S3084" s="6">
        <f t="shared" si="1220"/>
        <v>0.20728674913797507</v>
      </c>
      <c r="T3084" s="6">
        <f t="shared" si="1221"/>
        <v>0.11446052288565371</v>
      </c>
      <c r="U3084" s="12" t="e">
        <f t="shared" si="1222"/>
        <v>#DIV/0!</v>
      </c>
      <c r="V3084" s="12" t="e">
        <f t="shared" si="1223"/>
        <v>#DIV/0!</v>
      </c>
      <c r="W3084" s="12" t="e">
        <f t="shared" si="1224"/>
        <v>#DIV/0!</v>
      </c>
      <c r="X3084" t="s">
        <v>244</v>
      </c>
      <c r="Y3084" t="s">
        <v>577</v>
      </c>
      <c r="Z3084" t="s">
        <v>269</v>
      </c>
      <c r="AC3084" s="8" t="s">
        <v>613</v>
      </c>
    </row>
    <row r="3085" spans="4:29" x14ac:dyDescent="0.25">
      <c r="D3085" s="13" t="e">
        <f t="shared" si="1210"/>
        <v>#DIV/0!</v>
      </c>
      <c r="E3085" s="14" t="e">
        <f t="shared" si="1211"/>
        <v>#DIV/0!</v>
      </c>
      <c r="F3085" s="14" t="e">
        <f t="shared" si="1212"/>
        <v>#DIV/0!</v>
      </c>
      <c r="G3085" s="60">
        <v>2.7931321989933089E-2</v>
      </c>
      <c r="H3085" s="7">
        <f t="shared" si="1225"/>
        <v>1.0279313219899331</v>
      </c>
      <c r="I3085" s="7" t="e">
        <f t="shared" si="1213"/>
        <v>#DIV/0!</v>
      </c>
      <c r="J3085" s="5" t="e">
        <f t="shared" si="1214"/>
        <v>#DIV/0!</v>
      </c>
      <c r="K3085" s="5" t="e">
        <f t="shared" si="1215"/>
        <v>#DIV/0!</v>
      </c>
      <c r="L3085" s="91">
        <v>2.6698478644829802</v>
      </c>
      <c r="M3085" s="92">
        <v>3.8610107578676942</v>
      </c>
      <c r="N3085" s="93">
        <v>2.7211910926461145</v>
      </c>
      <c r="O3085" s="5">
        <f t="shared" si="1216"/>
        <v>2.7444202448499895</v>
      </c>
      <c r="P3085" s="5">
        <f t="shared" si="1217"/>
        <v>3.9688538925522923</v>
      </c>
      <c r="Q3085" s="5">
        <f t="shared" si="1218"/>
        <v>2.7971975572509509</v>
      </c>
      <c r="R3085" s="6">
        <f t="shared" si="1219"/>
        <v>0.36437568257869346</v>
      </c>
      <c r="S3085" s="6">
        <f t="shared" si="1220"/>
        <v>0.25196190816611785</v>
      </c>
      <c r="T3085" s="6">
        <f t="shared" si="1221"/>
        <v>0.35750066969985017</v>
      </c>
      <c r="U3085" s="12" t="e">
        <f t="shared" si="1222"/>
        <v>#DIV/0!</v>
      </c>
      <c r="V3085" s="12" t="e">
        <f t="shared" si="1223"/>
        <v>#DIV/0!</v>
      </c>
      <c r="W3085" s="12" t="e">
        <f t="shared" si="1224"/>
        <v>#DIV/0!</v>
      </c>
      <c r="X3085" t="s">
        <v>207</v>
      </c>
      <c r="Y3085" t="s">
        <v>282</v>
      </c>
      <c r="Z3085" t="s">
        <v>269</v>
      </c>
      <c r="AC3085" s="8" t="s">
        <v>613</v>
      </c>
    </row>
    <row r="3086" spans="4:29" x14ac:dyDescent="0.25">
      <c r="D3086" s="13" t="e">
        <f t="shared" si="1210"/>
        <v>#DIV/0!</v>
      </c>
      <c r="E3086" s="14" t="e">
        <f t="shared" si="1211"/>
        <v>#DIV/0!</v>
      </c>
      <c r="F3086" s="14" t="e">
        <f t="shared" si="1212"/>
        <v>#DIV/0!</v>
      </c>
      <c r="G3086" s="60">
        <v>2.7494844677738328E-2</v>
      </c>
      <c r="H3086" s="7">
        <f t="shared" si="1225"/>
        <v>1.0274948446777383</v>
      </c>
      <c r="I3086" s="7" t="e">
        <f t="shared" si="1213"/>
        <v>#DIV/0!</v>
      </c>
      <c r="J3086" s="5" t="e">
        <f t="shared" si="1214"/>
        <v>#DIV/0!</v>
      </c>
      <c r="K3086" s="5" t="e">
        <f t="shared" si="1215"/>
        <v>#DIV/0!</v>
      </c>
      <c r="L3086" s="91">
        <v>2.5151388618077606</v>
      </c>
      <c r="M3086" s="92">
        <v>3.5974732080774938</v>
      </c>
      <c r="N3086" s="93">
        <v>3.1129997387948514</v>
      </c>
      <c r="O3086" s="5">
        <f t="shared" si="1216"/>
        <v>2.5842922141561084</v>
      </c>
      <c r="P3086" s="5">
        <f t="shared" si="1217"/>
        <v>3.6963851751659096</v>
      </c>
      <c r="Q3086" s="5">
        <f t="shared" si="1218"/>
        <v>3.1985911830948557</v>
      </c>
      <c r="R3086" s="6">
        <f t="shared" si="1219"/>
        <v>0.38695314505157324</v>
      </c>
      <c r="S3086" s="6">
        <f t="shared" si="1220"/>
        <v>0.27053457705611422</v>
      </c>
      <c r="T3086" s="6">
        <f t="shared" si="1221"/>
        <v>0.31263764037279423</v>
      </c>
      <c r="U3086" s="12" t="e">
        <f t="shared" si="1222"/>
        <v>#DIV/0!</v>
      </c>
      <c r="V3086" s="12" t="e">
        <f t="shared" si="1223"/>
        <v>#DIV/0!</v>
      </c>
      <c r="W3086" s="12" t="e">
        <f t="shared" si="1224"/>
        <v>#DIV/0!</v>
      </c>
      <c r="X3086" t="s">
        <v>243</v>
      </c>
      <c r="Y3086" t="s">
        <v>208</v>
      </c>
      <c r="Z3086" t="s">
        <v>269</v>
      </c>
      <c r="AC3086" s="8" t="s">
        <v>613</v>
      </c>
    </row>
    <row r="3087" spans="4:29" x14ac:dyDescent="0.25">
      <c r="D3087" s="13" t="e">
        <f t="shared" si="1210"/>
        <v>#DIV/0!</v>
      </c>
      <c r="E3087" s="14" t="e">
        <f t="shared" si="1211"/>
        <v>#DIV/0!</v>
      </c>
      <c r="F3087" s="14" t="e">
        <f t="shared" si="1212"/>
        <v>#DIV/0!</v>
      </c>
      <c r="G3087" s="60">
        <v>2.7601108134932328E-2</v>
      </c>
      <c r="H3087" s="7">
        <f t="shared" si="1225"/>
        <v>1.0276011081349323</v>
      </c>
      <c r="I3087" s="7" t="e">
        <f t="shared" si="1213"/>
        <v>#DIV/0!</v>
      </c>
      <c r="J3087" s="5" t="e">
        <f t="shared" si="1214"/>
        <v>#DIV/0!</v>
      </c>
      <c r="K3087" s="5" t="e">
        <f t="shared" si="1215"/>
        <v>#DIV/0!</v>
      </c>
      <c r="L3087" s="91">
        <v>2.1792144026186584</v>
      </c>
      <c r="M3087" s="92">
        <v>3.6080389401846649</v>
      </c>
      <c r="N3087" s="93">
        <v>3.7930665781428532</v>
      </c>
      <c r="O3087" s="5">
        <f t="shared" si="1216"/>
        <v>2.2393631349945378</v>
      </c>
      <c r="P3087" s="5">
        <f t="shared" si="1217"/>
        <v>3.7076248131277483</v>
      </c>
      <c r="Q3087" s="5">
        <f t="shared" si="1218"/>
        <v>3.897759418929172</v>
      </c>
      <c r="R3087" s="6">
        <f t="shared" si="1219"/>
        <v>0.44655553374662443</v>
      </c>
      <c r="S3087" s="6">
        <f t="shared" si="1220"/>
        <v>0.26971445343100969</v>
      </c>
      <c r="T3087" s="6">
        <f t="shared" si="1221"/>
        <v>0.2565576508246189</v>
      </c>
      <c r="U3087" s="12" t="e">
        <f t="shared" si="1222"/>
        <v>#DIV/0!</v>
      </c>
      <c r="V3087" s="12" t="e">
        <f t="shared" si="1223"/>
        <v>#DIV/0!</v>
      </c>
      <c r="W3087" s="12" t="e">
        <f t="shared" si="1224"/>
        <v>#DIV/0!</v>
      </c>
      <c r="X3087" t="s">
        <v>199</v>
      </c>
      <c r="Y3087" t="s">
        <v>247</v>
      </c>
      <c r="Z3087" t="s">
        <v>269</v>
      </c>
      <c r="AC3087" s="8" t="s">
        <v>613</v>
      </c>
    </row>
    <row r="3088" spans="4:29" x14ac:dyDescent="0.25">
      <c r="D3088" s="13" t="e">
        <f t="shared" si="1210"/>
        <v>#DIV/0!</v>
      </c>
      <c r="E3088" s="14" t="e">
        <f t="shared" si="1211"/>
        <v>#DIV/0!</v>
      </c>
      <c r="F3088" s="14" t="e">
        <f t="shared" si="1212"/>
        <v>#DIV/0!</v>
      </c>
      <c r="G3088" s="60">
        <v>2.7408389964150626E-2</v>
      </c>
      <c r="H3088" s="7">
        <f t="shared" si="1225"/>
        <v>1.0274083899641506</v>
      </c>
      <c r="I3088" s="7" t="e">
        <f t="shared" si="1213"/>
        <v>#DIV/0!</v>
      </c>
      <c r="J3088" s="5" t="e">
        <f t="shared" si="1214"/>
        <v>#DIV/0!</v>
      </c>
      <c r="K3088" s="5" t="e">
        <f t="shared" si="1215"/>
        <v>#DIV/0!</v>
      </c>
      <c r="L3088" s="91">
        <v>2.7639611321831161</v>
      </c>
      <c r="M3088" s="92">
        <v>3.5345822656914199</v>
      </c>
      <c r="N3088" s="93">
        <v>2.8153358744170034</v>
      </c>
      <c r="O3088" s="5">
        <f t="shared" si="1216"/>
        <v>2.8397168567397464</v>
      </c>
      <c r="P3088" s="5">
        <f t="shared" si="1217"/>
        <v>3.6314594747898612</v>
      </c>
      <c r="Q3088" s="5">
        <f t="shared" si="1218"/>
        <v>2.8924996979430877</v>
      </c>
      <c r="R3088" s="6">
        <f t="shared" si="1219"/>
        <v>0.35214778460275475</v>
      </c>
      <c r="S3088" s="6">
        <f t="shared" si="1220"/>
        <v>0.27537137807599138</v>
      </c>
      <c r="T3088" s="6">
        <f t="shared" si="1221"/>
        <v>0.34572173013920082</v>
      </c>
      <c r="U3088" s="12" t="e">
        <f t="shared" si="1222"/>
        <v>#DIV/0!</v>
      </c>
      <c r="V3088" s="12" t="e">
        <f t="shared" si="1223"/>
        <v>#DIV/0!</v>
      </c>
      <c r="W3088" s="12" t="e">
        <f t="shared" si="1224"/>
        <v>#DIV/0!</v>
      </c>
      <c r="X3088" t="s">
        <v>210</v>
      </c>
      <c r="Y3088" t="s">
        <v>248</v>
      </c>
      <c r="Z3088" t="s">
        <v>269</v>
      </c>
      <c r="AC3088" s="8" t="s">
        <v>613</v>
      </c>
    </row>
    <row r="3089" spans="4:29" x14ac:dyDescent="0.25">
      <c r="D3089" s="13" t="e">
        <f t="shared" si="1210"/>
        <v>#DIV/0!</v>
      </c>
      <c r="E3089" s="14" t="e">
        <f t="shared" si="1211"/>
        <v>#DIV/0!</v>
      </c>
      <c r="F3089" s="14" t="e">
        <f t="shared" si="1212"/>
        <v>#DIV/0!</v>
      </c>
      <c r="G3089" s="60">
        <v>2.9404581078712688E-2</v>
      </c>
      <c r="H3089" s="7">
        <f t="shared" si="1225"/>
        <v>1.0294045810787127</v>
      </c>
      <c r="I3089" s="7" t="e">
        <f t="shared" si="1213"/>
        <v>#DIV/0!</v>
      </c>
      <c r="J3089" s="5" t="e">
        <f t="shared" si="1214"/>
        <v>#DIV/0!</v>
      </c>
      <c r="K3089" s="5" t="e">
        <f t="shared" si="1215"/>
        <v>#DIV/0!</v>
      </c>
      <c r="L3089" s="91">
        <v>1.7880259281547823</v>
      </c>
      <c r="M3089" s="92">
        <v>3.8946081998313935</v>
      </c>
      <c r="N3089" s="93">
        <v>5.3846298066270455</v>
      </c>
      <c r="O3089" s="5">
        <f t="shared" si="1216"/>
        <v>1.8406020815300501</v>
      </c>
      <c r="P3089" s="5">
        <f t="shared" si="1217"/>
        <v>4.0091275224131548</v>
      </c>
      <c r="Q3089" s="5">
        <f t="shared" si="1218"/>
        <v>5.5429625903548638</v>
      </c>
      <c r="R3089" s="6">
        <f t="shared" si="1219"/>
        <v>0.54330048305102596</v>
      </c>
      <c r="S3089" s="6">
        <f t="shared" si="1220"/>
        <v>0.24943082863028632</v>
      </c>
      <c r="T3089" s="6">
        <f t="shared" si="1221"/>
        <v>0.18040893902839408</v>
      </c>
      <c r="U3089" s="12" t="e">
        <f t="shared" si="1222"/>
        <v>#DIV/0!</v>
      </c>
      <c r="V3089" s="12" t="e">
        <f t="shared" si="1223"/>
        <v>#DIV/0!</v>
      </c>
      <c r="W3089" s="12" t="e">
        <f t="shared" si="1224"/>
        <v>#DIV/0!</v>
      </c>
      <c r="X3089" t="s">
        <v>206</v>
      </c>
      <c r="Y3089" t="s">
        <v>205</v>
      </c>
      <c r="Z3089" t="s">
        <v>269</v>
      </c>
      <c r="AC3089" s="8" t="s">
        <v>613</v>
      </c>
    </row>
    <row r="3090" spans="4:29" x14ac:dyDescent="0.25">
      <c r="D3090" s="13" t="e">
        <f t="shared" si="1210"/>
        <v>#DIV/0!</v>
      </c>
      <c r="E3090" s="14" t="e">
        <f t="shared" si="1211"/>
        <v>#DIV/0!</v>
      </c>
      <c r="F3090" s="14" t="e">
        <f t="shared" si="1212"/>
        <v>#DIV/0!</v>
      </c>
      <c r="G3090" s="60">
        <v>2.857846760285776E-2</v>
      </c>
      <c r="H3090" s="7">
        <f t="shared" si="1225"/>
        <v>1.0285784676028578</v>
      </c>
      <c r="I3090" s="7" t="e">
        <f t="shared" si="1213"/>
        <v>#DIV/0!</v>
      </c>
      <c r="J3090" s="5" t="e">
        <f t="shared" si="1214"/>
        <v>#DIV/0!</v>
      </c>
      <c r="K3090" s="5" t="e">
        <f t="shared" si="1215"/>
        <v>#DIV/0!</v>
      </c>
      <c r="L3090" s="91">
        <v>2.373313380817188</v>
      </c>
      <c r="M3090" s="92">
        <v>3.7911369589677157</v>
      </c>
      <c r="N3090" s="93">
        <v>3.164417841089584</v>
      </c>
      <c r="O3090" s="5">
        <f t="shared" si="1216"/>
        <v>2.4411390403823008</v>
      </c>
      <c r="P3090" s="5">
        <f t="shared" si="1217"/>
        <v>3.8994818437275711</v>
      </c>
      <c r="Q3090" s="5">
        <f t="shared" si="1218"/>
        <v>3.2548520538430679</v>
      </c>
      <c r="R3090" s="6">
        <f t="shared" si="1219"/>
        <v>0.4096448352419092</v>
      </c>
      <c r="S3090" s="6">
        <f t="shared" si="1220"/>
        <v>0.25644432775306514</v>
      </c>
      <c r="T3090" s="6">
        <f t="shared" si="1221"/>
        <v>0.30723362643143193</v>
      </c>
      <c r="U3090" s="12" t="e">
        <f t="shared" si="1222"/>
        <v>#DIV/0!</v>
      </c>
      <c r="V3090" s="12" t="e">
        <f t="shared" si="1223"/>
        <v>#DIV/0!</v>
      </c>
      <c r="W3090" s="12" t="e">
        <f t="shared" si="1224"/>
        <v>#DIV/0!</v>
      </c>
      <c r="X3090" t="s">
        <v>200</v>
      </c>
      <c r="Y3090" t="s">
        <v>202</v>
      </c>
      <c r="Z3090" t="s">
        <v>269</v>
      </c>
      <c r="AC3090" s="8" t="s">
        <v>613</v>
      </c>
    </row>
    <row r="3091" spans="4:29" x14ac:dyDescent="0.25">
      <c r="D3091" s="13" t="e">
        <f t="shared" si="1210"/>
        <v>#DIV/0!</v>
      </c>
      <c r="E3091" s="14" t="e">
        <f t="shared" si="1211"/>
        <v>#DIV/0!</v>
      </c>
      <c r="F3091" s="14" t="e">
        <f t="shared" si="1212"/>
        <v>#DIV/0!</v>
      </c>
      <c r="G3091" s="60">
        <v>4.4245468194029414E-2</v>
      </c>
      <c r="H3091" s="7">
        <f t="shared" si="1225"/>
        <v>1.0442454681940294</v>
      </c>
      <c r="I3091" s="7" t="e">
        <f t="shared" si="1213"/>
        <v>#DIV/0!</v>
      </c>
      <c r="J3091" s="5" t="e">
        <f t="shared" si="1214"/>
        <v>#DIV/0!</v>
      </c>
      <c r="K3091" s="5" t="e">
        <f t="shared" si="1215"/>
        <v>#DIV/0!</v>
      </c>
      <c r="L3091" s="91">
        <v>2.2852781699947422</v>
      </c>
      <c r="M3091" s="92">
        <v>3.2735065678303066</v>
      </c>
      <c r="N3091" s="93">
        <v>3.6852684002617915</v>
      </c>
      <c r="O3091" s="5">
        <f t="shared" si="1216"/>
        <v>2.3863913725797543</v>
      </c>
      <c r="P3091" s="5">
        <f t="shared" si="1217"/>
        <v>3.4183443985601887</v>
      </c>
      <c r="Q3091" s="5">
        <f t="shared" si="1218"/>
        <v>3.8483248260520364</v>
      </c>
      <c r="R3091" s="6">
        <f t="shared" si="1219"/>
        <v>0.4190427485995194</v>
      </c>
      <c r="S3091" s="6">
        <f t="shared" si="1220"/>
        <v>0.29253927732419277</v>
      </c>
      <c r="T3091" s="6">
        <f t="shared" si="1221"/>
        <v>0.25985332455053994</v>
      </c>
      <c r="U3091" s="12" t="e">
        <f t="shared" si="1222"/>
        <v>#DIV/0!</v>
      </c>
      <c r="V3091" s="12" t="e">
        <f t="shared" si="1223"/>
        <v>#DIV/0!</v>
      </c>
      <c r="W3091" s="12" t="e">
        <f t="shared" si="1224"/>
        <v>#DIV/0!</v>
      </c>
      <c r="X3091" t="s">
        <v>569</v>
      </c>
      <c r="Y3091" t="s">
        <v>127</v>
      </c>
      <c r="Z3091" t="s">
        <v>257</v>
      </c>
      <c r="AC3091" s="8" t="s">
        <v>614</v>
      </c>
    </row>
    <row r="3092" spans="4:29" x14ac:dyDescent="0.25">
      <c r="D3092" s="13" t="e">
        <f t="shared" si="1210"/>
        <v>#DIV/0!</v>
      </c>
      <c r="E3092" s="14" t="e">
        <f t="shared" si="1211"/>
        <v>#DIV/0!</v>
      </c>
      <c r="F3092" s="14" t="e">
        <f t="shared" si="1212"/>
        <v>#DIV/0!</v>
      </c>
      <c r="G3092" s="60">
        <v>4.1539019830073132E-2</v>
      </c>
      <c r="H3092" s="7">
        <f t="shared" si="1225"/>
        <v>1.0415390198300731</v>
      </c>
      <c r="I3092" s="7" t="e">
        <f t="shared" si="1213"/>
        <v>#DIV/0!</v>
      </c>
      <c r="J3092" s="5" t="e">
        <f t="shared" si="1214"/>
        <v>#DIV/0!</v>
      </c>
      <c r="K3092" s="5" t="e">
        <f t="shared" si="1215"/>
        <v>#DIV/0!</v>
      </c>
      <c r="L3092" s="91">
        <v>1.8617270263611727</v>
      </c>
      <c r="M3092" s="92">
        <v>3.9291697462429163</v>
      </c>
      <c r="N3092" s="93">
        <v>4.5257452574525745</v>
      </c>
      <c r="O3092" s="5">
        <f t="shared" si="1216"/>
        <v>1.9390613422273726</v>
      </c>
      <c r="P3092" s="5">
        <f t="shared" si="1217"/>
        <v>4.0923836062478243</v>
      </c>
      <c r="Q3092" s="5">
        <f t="shared" si="1218"/>
        <v>4.7137402794477561</v>
      </c>
      <c r="R3092" s="6">
        <f t="shared" si="1219"/>
        <v>0.51571344249033091</v>
      </c>
      <c r="S3092" s="6">
        <f t="shared" si="1220"/>
        <v>0.24435636934751287</v>
      </c>
      <c r="T3092" s="6">
        <f t="shared" si="1221"/>
        <v>0.21214575702443161</v>
      </c>
      <c r="U3092" s="12" t="e">
        <f t="shared" si="1222"/>
        <v>#DIV/0!</v>
      </c>
      <c r="V3092" s="12" t="e">
        <f t="shared" si="1223"/>
        <v>#DIV/0!</v>
      </c>
      <c r="W3092" s="12" t="e">
        <f t="shared" si="1224"/>
        <v>#DIV/0!</v>
      </c>
      <c r="X3092" t="s">
        <v>80</v>
      </c>
      <c r="Y3092" t="s">
        <v>158</v>
      </c>
      <c r="Z3092" t="s">
        <v>265</v>
      </c>
      <c r="AC3092" s="8" t="s">
        <v>614</v>
      </c>
    </row>
    <row r="3093" spans="4:29" x14ac:dyDescent="0.25">
      <c r="D3093" s="13" t="e">
        <f t="shared" si="1210"/>
        <v>#DIV/0!</v>
      </c>
      <c r="E3093" s="14" t="e">
        <f t="shared" si="1211"/>
        <v>#DIV/0!</v>
      </c>
      <c r="F3093" s="14" t="e">
        <f t="shared" si="1212"/>
        <v>#DIV/0!</v>
      </c>
      <c r="G3093" s="60">
        <v>3.3545952523471367E-2</v>
      </c>
      <c r="H3093" s="7">
        <f t="shared" si="1225"/>
        <v>1.0335459525234714</v>
      </c>
      <c r="I3093" s="7" t="e">
        <f t="shared" si="1213"/>
        <v>#DIV/0!</v>
      </c>
      <c r="J3093" s="5" t="e">
        <f t="shared" si="1214"/>
        <v>#DIV/0!</v>
      </c>
      <c r="K3093" s="5" t="e">
        <f t="shared" si="1215"/>
        <v>#DIV/0!</v>
      </c>
      <c r="L3093" s="91">
        <v>13.585633541204322</v>
      </c>
      <c r="M3093" s="92">
        <v>5.7537925297491022</v>
      </c>
      <c r="N3093" s="93">
        <v>1.3470766539702981</v>
      </c>
      <c r="O3093" s="5">
        <f t="shared" si="1216"/>
        <v>14.041376558978842</v>
      </c>
      <c r="P3093" s="5">
        <f t="shared" si="1217"/>
        <v>5.9468089807819702</v>
      </c>
      <c r="Q3093" s="5">
        <f t="shared" si="1218"/>
        <v>1.3922656234498623</v>
      </c>
      <c r="R3093" s="6">
        <f t="shared" si="1219"/>
        <v>7.1218088611158581E-2</v>
      </c>
      <c r="S3093" s="6">
        <f t="shared" si="1220"/>
        <v>0.16815741067716386</v>
      </c>
      <c r="T3093" s="6">
        <f t="shared" si="1221"/>
        <v>0.71825374638075423</v>
      </c>
      <c r="U3093" s="12" t="e">
        <f t="shared" si="1222"/>
        <v>#DIV/0!</v>
      </c>
      <c r="V3093" s="12" t="e">
        <f t="shared" si="1223"/>
        <v>#DIV/0!</v>
      </c>
      <c r="W3093" s="12" t="e">
        <f t="shared" si="1224"/>
        <v>#DIV/0!</v>
      </c>
      <c r="X3093" t="s">
        <v>472</v>
      </c>
      <c r="Y3093" t="s">
        <v>296</v>
      </c>
      <c r="Z3093" t="s">
        <v>297</v>
      </c>
      <c r="AC3093" s="8" t="s">
        <v>614</v>
      </c>
    </row>
    <row r="3094" spans="4:29" x14ac:dyDescent="0.25">
      <c r="D3094" s="13" t="e">
        <f t="shared" si="1210"/>
        <v>#DIV/0!</v>
      </c>
      <c r="E3094" s="14" t="e">
        <f t="shared" si="1211"/>
        <v>#DIV/0!</v>
      </c>
      <c r="F3094" s="14" t="e">
        <f t="shared" si="1212"/>
        <v>#DIV/0!</v>
      </c>
      <c r="G3094" s="60">
        <v>2.9125578504963112E-2</v>
      </c>
      <c r="H3094" s="7">
        <f t="shared" si="1225"/>
        <v>1.0291255785049631</v>
      </c>
      <c r="I3094" s="7" t="e">
        <f t="shared" si="1213"/>
        <v>#DIV/0!</v>
      </c>
      <c r="J3094" s="5" t="e">
        <f t="shared" si="1214"/>
        <v>#DIV/0!</v>
      </c>
      <c r="K3094" s="5" t="e">
        <f t="shared" si="1215"/>
        <v>#DIV/0!</v>
      </c>
      <c r="L3094" s="91">
        <v>2.2705550632295597</v>
      </c>
      <c r="M3094" s="92">
        <v>3.437078765439241</v>
      </c>
      <c r="N3094" s="93">
        <v>3.8953559341644737</v>
      </c>
      <c r="O3094" s="5">
        <f t="shared" si="1216"/>
        <v>2.3366862929734937</v>
      </c>
      <c r="P3094" s="5">
        <f t="shared" si="1217"/>
        <v>3.5371856728497835</v>
      </c>
      <c r="Q3094" s="5">
        <f t="shared" si="1218"/>
        <v>4.0088104292297553</v>
      </c>
      <c r="R3094" s="6">
        <f t="shared" si="1219"/>
        <v>0.4279564625371573</v>
      </c>
      <c r="S3094" s="6">
        <f t="shared" si="1220"/>
        <v>0.28271063282757669</v>
      </c>
      <c r="T3094" s="6">
        <f t="shared" si="1221"/>
        <v>0.24945055837727353</v>
      </c>
      <c r="U3094" s="12" t="e">
        <f t="shared" si="1222"/>
        <v>#DIV/0!</v>
      </c>
      <c r="V3094" s="12" t="e">
        <f t="shared" si="1223"/>
        <v>#DIV/0!</v>
      </c>
      <c r="W3094" s="12" t="e">
        <f t="shared" si="1224"/>
        <v>#DIV/0!</v>
      </c>
      <c r="X3094" t="s">
        <v>284</v>
      </c>
      <c r="Y3094" t="s">
        <v>290</v>
      </c>
      <c r="Z3094" t="s">
        <v>297</v>
      </c>
      <c r="AC3094" s="8" t="s">
        <v>614</v>
      </c>
    </row>
    <row r="3095" spans="4:29" x14ac:dyDescent="0.25">
      <c r="D3095" s="13" t="e">
        <f t="shared" si="1210"/>
        <v>#DIV/0!</v>
      </c>
      <c r="E3095" s="14" t="e">
        <f t="shared" si="1211"/>
        <v>#DIV/0!</v>
      </c>
      <c r="F3095" s="14" t="e">
        <f t="shared" si="1212"/>
        <v>#DIV/0!</v>
      </c>
      <c r="G3095" s="60">
        <v>2.735434838755868E-2</v>
      </c>
      <c r="H3095" s="7">
        <f t="shared" si="1225"/>
        <v>1.0273543483875587</v>
      </c>
      <c r="I3095" s="7" t="e">
        <f t="shared" si="1213"/>
        <v>#DIV/0!</v>
      </c>
      <c r="J3095" s="5" t="e">
        <f t="shared" si="1214"/>
        <v>#DIV/0!</v>
      </c>
      <c r="K3095" s="5" t="e">
        <f t="shared" si="1215"/>
        <v>#DIV/0!</v>
      </c>
      <c r="L3095" s="91">
        <v>3.0592960194694752</v>
      </c>
      <c r="M3095" s="92">
        <v>3.2246633718732309</v>
      </c>
      <c r="N3095" s="93">
        <v>2.8009095313386072</v>
      </c>
      <c r="O3095" s="5">
        <f t="shared" si="1216"/>
        <v>3.1429810686067148</v>
      </c>
      <c r="P3095" s="5">
        <f t="shared" si="1217"/>
        <v>3.3128719371800508</v>
      </c>
      <c r="Q3095" s="5">
        <f t="shared" si="1218"/>
        <v>2.8775265864608772</v>
      </c>
      <c r="R3095" s="6">
        <f t="shared" si="1219"/>
        <v>0.31816927247458748</v>
      </c>
      <c r="S3095" s="6">
        <f t="shared" si="1220"/>
        <v>0.30185289952717276</v>
      </c>
      <c r="T3095" s="6">
        <f t="shared" si="1221"/>
        <v>0.34752068137445719</v>
      </c>
      <c r="U3095" s="12" t="e">
        <f t="shared" si="1222"/>
        <v>#DIV/0!</v>
      </c>
      <c r="V3095" s="12" t="e">
        <f t="shared" si="1223"/>
        <v>#DIV/0!</v>
      </c>
      <c r="W3095" s="12" t="e">
        <f t="shared" si="1224"/>
        <v>#DIV/0!</v>
      </c>
      <c r="X3095" t="s">
        <v>90</v>
      </c>
      <c r="Y3095" t="s">
        <v>93</v>
      </c>
      <c r="Z3095" t="s">
        <v>267</v>
      </c>
      <c r="AC3095" s="8" t="s">
        <v>614</v>
      </c>
    </row>
    <row r="3096" spans="4:29" x14ac:dyDescent="0.25">
      <c r="D3096" s="13" t="e">
        <f t="shared" si="1210"/>
        <v>#DIV/0!</v>
      </c>
      <c r="E3096" s="14" t="e">
        <f t="shared" si="1211"/>
        <v>#DIV/0!</v>
      </c>
      <c r="F3096" s="14" t="e">
        <f t="shared" si="1212"/>
        <v>#DIV/0!</v>
      </c>
      <c r="G3096" s="60">
        <v>3.3270952790363184E-2</v>
      </c>
      <c r="H3096" s="7">
        <f t="shared" si="1225"/>
        <v>1.0332709527903632</v>
      </c>
      <c r="I3096" s="7" t="e">
        <f t="shared" si="1213"/>
        <v>#DIV/0!</v>
      </c>
      <c r="J3096" s="5" t="e">
        <f t="shared" si="1214"/>
        <v>#DIV/0!</v>
      </c>
      <c r="K3096" s="5" t="e">
        <f t="shared" si="1215"/>
        <v>#DIV/0!</v>
      </c>
      <c r="L3096" s="91">
        <v>1.6157271582527921</v>
      </c>
      <c r="M3096" s="92">
        <v>4.2399973834404481</v>
      </c>
      <c r="N3096" s="93">
        <v>6.6996075160673092</v>
      </c>
      <c r="O3096" s="5">
        <f t="shared" si="1216"/>
        <v>1.6694839402571284</v>
      </c>
      <c r="P3096" s="5">
        <f t="shared" si="1217"/>
        <v>4.3810661362161589</v>
      </c>
      <c r="Q3096" s="5">
        <f t="shared" si="1218"/>
        <v>6.9225098414483472</v>
      </c>
      <c r="R3096" s="6">
        <f t="shared" si="1219"/>
        <v>0.59898749301295062</v>
      </c>
      <c r="S3096" s="6">
        <f t="shared" si="1220"/>
        <v>0.22825494272580885</v>
      </c>
      <c r="T3096" s="6">
        <f t="shared" si="1221"/>
        <v>0.14445627711679457</v>
      </c>
      <c r="U3096" s="12" t="e">
        <f t="shared" si="1222"/>
        <v>#DIV/0!</v>
      </c>
      <c r="V3096" s="12" t="e">
        <f t="shared" si="1223"/>
        <v>#DIV/0!</v>
      </c>
      <c r="W3096" s="12" t="e">
        <f t="shared" si="1224"/>
        <v>#DIV/0!</v>
      </c>
      <c r="X3096" t="s">
        <v>228</v>
      </c>
      <c r="Y3096" t="s">
        <v>227</v>
      </c>
      <c r="Z3096" t="s">
        <v>267</v>
      </c>
      <c r="AC3096" s="8" t="s">
        <v>614</v>
      </c>
    </row>
    <row r="3097" spans="4:29" x14ac:dyDescent="0.25">
      <c r="D3097" s="13" t="e">
        <f t="shared" si="1210"/>
        <v>#DIV/0!</v>
      </c>
      <c r="E3097" s="14" t="e">
        <f t="shared" si="1211"/>
        <v>#DIV/0!</v>
      </c>
      <c r="F3097" s="14" t="e">
        <f t="shared" si="1212"/>
        <v>#DIV/0!</v>
      </c>
      <c r="G3097" s="60">
        <v>3.7980127115781359E-2</v>
      </c>
      <c r="H3097" s="7">
        <f t="shared" si="1225"/>
        <v>1.0379801271157814</v>
      </c>
      <c r="I3097" s="7" t="e">
        <f t="shared" si="1213"/>
        <v>#DIV/0!</v>
      </c>
      <c r="J3097" s="5" t="e">
        <f t="shared" si="1214"/>
        <v>#DIV/0!</v>
      </c>
      <c r="K3097" s="5" t="e">
        <f t="shared" si="1215"/>
        <v>#DIV/0!</v>
      </c>
      <c r="L3097" s="91">
        <v>2.712215479743155</v>
      </c>
      <c r="M3097" s="92">
        <v>3.5238254149693264</v>
      </c>
      <c r="N3097" s="93">
        <v>2.7944038276141598</v>
      </c>
      <c r="O3097" s="5">
        <f t="shared" si="1216"/>
        <v>2.8152257684291899</v>
      </c>
      <c r="P3097" s="5">
        <f t="shared" si="1217"/>
        <v>3.6576607521636824</v>
      </c>
      <c r="Q3097" s="5">
        <f t="shared" si="1218"/>
        <v>2.9005356401997715</v>
      </c>
      <c r="R3097" s="6">
        <f t="shared" si="1219"/>
        <v>0.35521129822492692</v>
      </c>
      <c r="S3097" s="6">
        <f t="shared" si="1220"/>
        <v>0.27339878347341312</v>
      </c>
      <c r="T3097" s="6">
        <f t="shared" si="1221"/>
        <v>0.34476390710066435</v>
      </c>
      <c r="U3097" s="12" t="e">
        <f t="shared" si="1222"/>
        <v>#DIV/0!</v>
      </c>
      <c r="V3097" s="12" t="e">
        <f t="shared" si="1223"/>
        <v>#DIV/0!</v>
      </c>
      <c r="W3097" s="12" t="e">
        <f t="shared" si="1224"/>
        <v>#DIV/0!</v>
      </c>
      <c r="X3097" t="s">
        <v>100</v>
      </c>
      <c r="Y3097" t="s">
        <v>174</v>
      </c>
      <c r="Z3097" t="s">
        <v>260</v>
      </c>
      <c r="AC3097" s="8" t="s">
        <v>614</v>
      </c>
    </row>
    <row r="3098" spans="4:29" x14ac:dyDescent="0.25">
      <c r="D3098" s="13" t="e">
        <f t="shared" si="1210"/>
        <v>#DIV/0!</v>
      </c>
      <c r="E3098" s="14" t="e">
        <f t="shared" si="1211"/>
        <v>#DIV/0!</v>
      </c>
      <c r="F3098" s="14" t="e">
        <f t="shared" si="1212"/>
        <v>#DIV/0!</v>
      </c>
      <c r="G3098" s="60">
        <v>6.2636166405854343E-2</v>
      </c>
      <c r="H3098" s="7">
        <f t="shared" si="1225"/>
        <v>1.0626361664058543</v>
      </c>
      <c r="I3098" s="7" t="e">
        <f t="shared" si="1213"/>
        <v>#DIV/0!</v>
      </c>
      <c r="J3098" s="5" t="e">
        <f t="shared" si="1214"/>
        <v>#DIV/0!</v>
      </c>
      <c r="K3098" s="5" t="e">
        <f t="shared" si="1215"/>
        <v>#DIV/0!</v>
      </c>
      <c r="L3098" s="91">
        <v>1.1675961766531102</v>
      </c>
      <c r="M3098" s="92">
        <v>7.8735246602625679</v>
      </c>
      <c r="N3098" s="93">
        <v>22.246323613576521</v>
      </c>
      <c r="O3098" s="5">
        <f t="shared" si="1216"/>
        <v>1.2407299250687938</v>
      </c>
      <c r="P3098" s="5">
        <f t="shared" si="1217"/>
        <v>8.3666920610833717</v>
      </c>
      <c r="Q3098" s="5">
        <f t="shared" si="1218"/>
        <v>23.639748041354988</v>
      </c>
      <c r="R3098" s="6">
        <f t="shared" si="1219"/>
        <v>0.8059771750444028</v>
      </c>
      <c r="S3098" s="6">
        <f t="shared" si="1220"/>
        <v>0.11952154958007546</v>
      </c>
      <c r="T3098" s="6">
        <f t="shared" si="1221"/>
        <v>4.2301635290300739E-2</v>
      </c>
      <c r="U3098" s="12" t="e">
        <f t="shared" si="1222"/>
        <v>#DIV/0!</v>
      </c>
      <c r="V3098" s="12" t="e">
        <f t="shared" si="1223"/>
        <v>#DIV/0!</v>
      </c>
      <c r="W3098" s="12" t="e">
        <f t="shared" si="1224"/>
        <v>#DIV/0!</v>
      </c>
      <c r="X3098" t="s">
        <v>232</v>
      </c>
      <c r="Y3098" t="s">
        <v>103</v>
      </c>
      <c r="Z3098" t="s">
        <v>261</v>
      </c>
      <c r="AC3098" s="8" t="s">
        <v>614</v>
      </c>
    </row>
    <row r="3099" spans="4:29" x14ac:dyDescent="0.25">
      <c r="D3099" s="13" t="e">
        <f t="shared" si="1210"/>
        <v>#DIV/0!</v>
      </c>
      <c r="E3099" s="14" t="e">
        <f t="shared" si="1211"/>
        <v>#DIV/0!</v>
      </c>
      <c r="F3099" s="14" t="e">
        <f t="shared" si="1212"/>
        <v>#DIV/0!</v>
      </c>
      <c r="G3099" s="60">
        <v>6.2318825413104184E-2</v>
      </c>
      <c r="H3099" s="7">
        <f t="shared" si="1225"/>
        <v>1.0623188254131042</v>
      </c>
      <c r="I3099" s="7" t="e">
        <f t="shared" si="1213"/>
        <v>#DIV/0!</v>
      </c>
      <c r="J3099" s="5" t="e">
        <f t="shared" si="1214"/>
        <v>#DIV/0!</v>
      </c>
      <c r="K3099" s="5" t="e">
        <f t="shared" si="1215"/>
        <v>#DIV/0!</v>
      </c>
      <c r="L3099" s="91">
        <v>1.5154509855890408</v>
      </c>
      <c r="M3099" s="92">
        <v>3.9962234893957582</v>
      </c>
      <c r="N3099" s="93">
        <v>8.822831080484141</v>
      </c>
      <c r="O3099" s="5">
        <f t="shared" si="1216"/>
        <v>1.609892110982081</v>
      </c>
      <c r="P3099" s="5">
        <f t="shared" si="1217"/>
        <v>4.2452634433431582</v>
      </c>
      <c r="Q3099" s="5">
        <f t="shared" si="1218"/>
        <v>9.3726595502381418</v>
      </c>
      <c r="R3099" s="6">
        <f t="shared" si="1219"/>
        <v>0.62115963745543856</v>
      </c>
      <c r="S3099" s="6">
        <f t="shared" si="1220"/>
        <v>0.23555664173634813</v>
      </c>
      <c r="T3099" s="6">
        <f t="shared" si="1221"/>
        <v>0.10669330243352239</v>
      </c>
      <c r="U3099" s="12" t="e">
        <f t="shared" si="1222"/>
        <v>#DIV/0!</v>
      </c>
      <c r="V3099" s="12" t="e">
        <f t="shared" si="1223"/>
        <v>#DIV/0!</v>
      </c>
      <c r="W3099" s="12" t="e">
        <f t="shared" si="1224"/>
        <v>#DIV/0!</v>
      </c>
      <c r="X3099" t="s">
        <v>104</v>
      </c>
      <c r="Y3099" t="s">
        <v>47</v>
      </c>
      <c r="Z3099" t="s">
        <v>261</v>
      </c>
      <c r="AC3099" s="8" t="s">
        <v>614</v>
      </c>
    </row>
    <row r="3100" spans="4:29" x14ac:dyDescent="0.25">
      <c r="D3100" s="13" t="e">
        <f t="shared" si="1210"/>
        <v>#DIV/0!</v>
      </c>
      <c r="E3100" s="14" t="e">
        <f t="shared" si="1211"/>
        <v>#DIV/0!</v>
      </c>
      <c r="F3100" s="14" t="e">
        <f t="shared" si="1212"/>
        <v>#DIV/0!</v>
      </c>
      <c r="G3100" s="60">
        <v>3.7674519869123291E-2</v>
      </c>
      <c r="H3100" s="7">
        <f t="shared" si="1225"/>
        <v>1.0376745198691233</v>
      </c>
      <c r="I3100" s="7" t="e">
        <f t="shared" si="1213"/>
        <v>#DIV/0!</v>
      </c>
      <c r="J3100" s="5" t="e">
        <f t="shared" si="1214"/>
        <v>#DIV/0!</v>
      </c>
      <c r="K3100" s="5" t="e">
        <f t="shared" si="1215"/>
        <v>#DIV/0!</v>
      </c>
      <c r="L3100" s="91">
        <v>1.6895915045853085</v>
      </c>
      <c r="M3100" s="92">
        <v>4.4630718989045883</v>
      </c>
      <c r="N3100" s="93">
        <v>6.227047935138307</v>
      </c>
      <c r="O3100" s="5">
        <f t="shared" si="1216"/>
        <v>1.7532460532955096</v>
      </c>
      <c r="P3100" s="5">
        <f t="shared" si="1217"/>
        <v>4.6312159898371954</v>
      </c>
      <c r="Q3100" s="5">
        <f t="shared" si="1218"/>
        <v>6.461648976296658</v>
      </c>
      <c r="R3100" s="6">
        <f t="shared" si="1219"/>
        <v>0.57037059808025126</v>
      </c>
      <c r="S3100" s="6">
        <f t="shared" si="1220"/>
        <v>0.21592601213038085</v>
      </c>
      <c r="T3100" s="6">
        <f t="shared" si="1221"/>
        <v>0.15475925784088732</v>
      </c>
      <c r="U3100" s="12" t="e">
        <f t="shared" si="1222"/>
        <v>#DIV/0!</v>
      </c>
      <c r="V3100" s="12" t="e">
        <f t="shared" si="1223"/>
        <v>#DIV/0!</v>
      </c>
      <c r="W3100" s="12" t="e">
        <f t="shared" si="1224"/>
        <v>#DIV/0!</v>
      </c>
      <c r="X3100" t="s">
        <v>188</v>
      </c>
      <c r="Y3100" t="s">
        <v>111</v>
      </c>
      <c r="Z3100" t="s">
        <v>268</v>
      </c>
      <c r="AC3100" s="8" t="s">
        <v>614</v>
      </c>
    </row>
    <row r="3101" spans="4:29" x14ac:dyDescent="0.25">
      <c r="D3101" s="13" t="e">
        <f t="shared" si="1210"/>
        <v>#DIV/0!</v>
      </c>
      <c r="E3101" s="14" t="e">
        <f t="shared" si="1211"/>
        <v>#DIV/0!</v>
      </c>
      <c r="F3101" s="14" t="e">
        <f t="shared" si="1212"/>
        <v>#DIV/0!</v>
      </c>
      <c r="G3101" s="60">
        <v>4.1238173591114702E-2</v>
      </c>
      <c r="H3101" s="7">
        <f t="shared" si="1225"/>
        <v>1.0412381735911147</v>
      </c>
      <c r="I3101" s="7" t="e">
        <f t="shared" si="1213"/>
        <v>#DIV/0!</v>
      </c>
      <c r="J3101" s="5" t="e">
        <f t="shared" si="1214"/>
        <v>#DIV/0!</v>
      </c>
      <c r="K3101" s="5" t="e">
        <f t="shared" si="1215"/>
        <v>#DIV/0!</v>
      </c>
      <c r="L3101" s="91">
        <v>1.4447536025618217</v>
      </c>
      <c r="M3101" s="92">
        <v>5.60904339818119</v>
      </c>
      <c r="N3101" s="93">
        <v>9.1146955220444337</v>
      </c>
      <c r="O3101" s="5">
        <f t="shared" si="1216"/>
        <v>1.5043326024206545</v>
      </c>
      <c r="P3101" s="5">
        <f t="shared" si="1217"/>
        <v>5.8403501035154815</v>
      </c>
      <c r="Q3101" s="5">
        <f t="shared" si="1218"/>
        <v>9.4905689182126576</v>
      </c>
      <c r="R3101" s="6">
        <f t="shared" si="1219"/>
        <v>0.66474661148131609</v>
      </c>
      <c r="S3101" s="6">
        <f t="shared" si="1220"/>
        <v>0.17122261204821781</v>
      </c>
      <c r="T3101" s="6">
        <f t="shared" si="1221"/>
        <v>0.10536776126044173</v>
      </c>
      <c r="U3101" s="12" t="e">
        <f t="shared" si="1222"/>
        <v>#DIV/0!</v>
      </c>
      <c r="V3101" s="12" t="e">
        <f t="shared" si="1223"/>
        <v>#DIV/0!</v>
      </c>
      <c r="W3101" s="12" t="e">
        <f t="shared" si="1224"/>
        <v>#DIV/0!</v>
      </c>
      <c r="X3101" t="s">
        <v>186</v>
      </c>
      <c r="Y3101" t="s">
        <v>114</v>
      </c>
      <c r="Z3101" t="s">
        <v>268</v>
      </c>
      <c r="AC3101" s="8" t="s">
        <v>614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2022-04-04T10:25:42Z</dcterms:modified>
</cp:coreProperties>
</file>